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D:\All about Hampers\BOF Updates\As of 15042024\"/>
    </mc:Choice>
  </mc:AlternateContent>
  <xr:revisionPtr revIDLastSave="0" documentId="13_ncr:1_{AB3D4981-5119-42C8-8384-5F6C5DBEAF42}" xr6:coauthVersionLast="47" xr6:coauthVersionMax="47" xr10:uidLastSave="{00000000-0000-0000-0000-000000000000}"/>
  <workbookProtection workbookAlgorithmName="SHA-512" workbookHashValue="A0U+TXMoKiFpaw4h8XAQuLBL3kshoF8M6WZgyjFNwGnTmmWEJSugR5THqy3s1EBcSwMTIwBfOWV+nADizj7myg==" workbookSaltValue="p1B+h2loeaXFABzo3Rqt0g==" workbookSpinCount="100000" lockStructure="1"/>
  <bookViews>
    <workbookView xWindow="28680" yWindow="-120" windowWidth="29040" windowHeight="15720" activeTab="1" xr2:uid="{00000000-000D-0000-FFFF-FFFF00000000}"/>
  </bookViews>
  <sheets>
    <sheet name="HOW TO" sheetId="5" r:id="rId1"/>
    <sheet name="Bulk Order Form" sheetId="1" r:id="rId2"/>
    <sheet name="Office Use - Output" sheetId="2" state="hidden" r:id="rId3"/>
    <sheet name="Office Use - Postcodes" sheetId="4" state="hidden" r:id="rId4"/>
  </sheets>
  <definedNames>
    <definedName name="_xlnm._FilterDatabase" localSheetId="1" hidden="1">'Bulk Order Form'!$K$4:$L$5</definedName>
    <definedName name="_xlnm._FilterDatabase" localSheetId="2" hidden="1">'Office Use - Output'!$A$1:$X$1</definedName>
    <definedName name="_xlnm._FilterDatabase" localSheetId="3" hidden="1">'Office Use - Postcodes'!$A$1:$DKH$2985</definedName>
    <definedName name="CardNames">'Office Use - Postcodes'!$DKC$1:$DKC$4</definedName>
    <definedName name="CardSKUs">'Office Use - Postcodes'!$DKD$1:$DKD$4</definedName>
    <definedName name="COUNTER">COUNTA(INDEX(ValData,,MATCH('Bulk Order Form'!XFD1,'Office Use - Postcodes'!$1:$1,0)))</definedName>
    <definedName name="Dates">'Office Use - Postcodes'!$DKH$4:$DKH$7</definedName>
    <definedName name="HAMPERS">'Office Use - Postcodes'!$DJZ$2:$DJZ$85</definedName>
    <definedName name="Intermediate">OFFSET('Office Use - Output'!#REF!,,,COUNTA('Office Use - Output'!#REF!))</definedName>
    <definedName name="POSTCODES">'Office Use - Postcodes'!$A$2:INDEX('Office Use - Postcodes'!$A:$A,COUNTA('Office Use - Postcodes'!$A:$A))</definedName>
    <definedName name="SKU">OFFSET(#REF!,,,COUNTA('Office Use - Postcodes'!$DKA$135:$DKA$962))</definedName>
    <definedName name="UseList">INDEX(ValData,1,MATCH('Bulk Order Form'!XFD1,'Office Use - Postcodes'!$1:$1,0)): INDEX(ValData,COUNTER,MATCH('Bulk Order Form'!XFD1,'Office Use - Postcodes'!$1:$1,0))</definedName>
    <definedName name="ValData">'Office Use - Postcodes'!$A$2:INDEX('Office Use - Postcodes'!$1:$2985,2985,COUNTA('Office Use - Postcodes'!$1:$1))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77" i="2" l="1"/>
  <c r="T477" i="2"/>
  <c r="R477" i="2"/>
  <c r="Q477" i="2"/>
  <c r="P477" i="2"/>
  <c r="N477" i="2"/>
  <c r="M477" i="2"/>
  <c r="L477" i="2"/>
  <c r="K477" i="2"/>
  <c r="J477" i="2"/>
  <c r="I477" i="2"/>
  <c r="H477" i="2"/>
  <c r="G477" i="2"/>
  <c r="Z476" i="2"/>
  <c r="Y476" i="2"/>
  <c r="W476" i="2"/>
  <c r="T476" i="2"/>
  <c r="R476" i="2"/>
  <c r="Q476" i="2"/>
  <c r="P476" i="2"/>
  <c r="N476" i="2"/>
  <c r="M476" i="2"/>
  <c r="L476" i="2"/>
  <c r="K476" i="2"/>
  <c r="J476" i="2"/>
  <c r="I476" i="2"/>
  <c r="H476" i="2"/>
  <c r="G476" i="2"/>
  <c r="Z475" i="2"/>
  <c r="Y475" i="2"/>
  <c r="W475" i="2"/>
  <c r="T475" i="2"/>
  <c r="R475" i="2"/>
  <c r="Q475" i="2"/>
  <c r="P475" i="2"/>
  <c r="N475" i="2"/>
  <c r="M475" i="2"/>
  <c r="L475" i="2"/>
  <c r="K475" i="2"/>
  <c r="J475" i="2"/>
  <c r="I475" i="2"/>
  <c r="H475" i="2"/>
  <c r="G475" i="2"/>
  <c r="Z474" i="2"/>
  <c r="T474" i="2"/>
  <c r="R474" i="2"/>
  <c r="Q474" i="2"/>
  <c r="P474" i="2"/>
  <c r="N474" i="2"/>
  <c r="M474" i="2"/>
  <c r="L474" i="2"/>
  <c r="K474" i="2"/>
  <c r="J474" i="2"/>
  <c r="I474" i="2"/>
  <c r="H474" i="2"/>
  <c r="G474" i="2"/>
  <c r="Z473" i="2"/>
  <c r="T473" i="2"/>
  <c r="R473" i="2"/>
  <c r="Q473" i="2"/>
  <c r="P473" i="2"/>
  <c r="N473" i="2"/>
  <c r="M473" i="2"/>
  <c r="L473" i="2"/>
  <c r="K473" i="2"/>
  <c r="J473" i="2"/>
  <c r="I473" i="2"/>
  <c r="H473" i="2"/>
  <c r="G473" i="2"/>
  <c r="Z472" i="2"/>
  <c r="Y472" i="2"/>
  <c r="W472" i="2"/>
  <c r="T472" i="2"/>
  <c r="R472" i="2"/>
  <c r="Q472" i="2"/>
  <c r="P472" i="2"/>
  <c r="N472" i="2"/>
  <c r="M472" i="2"/>
  <c r="L472" i="2"/>
  <c r="K472" i="2"/>
  <c r="J472" i="2"/>
  <c r="I472" i="2"/>
  <c r="H472" i="2"/>
  <c r="G472" i="2"/>
  <c r="Z471" i="2"/>
  <c r="Y471" i="2"/>
  <c r="W471" i="2"/>
  <c r="T471" i="2"/>
  <c r="R471" i="2"/>
  <c r="Q471" i="2"/>
  <c r="P471" i="2"/>
  <c r="N471" i="2"/>
  <c r="M471" i="2"/>
  <c r="L471" i="2"/>
  <c r="K471" i="2"/>
  <c r="J471" i="2"/>
  <c r="I471" i="2"/>
  <c r="H471" i="2"/>
  <c r="G471" i="2"/>
  <c r="Z470" i="2"/>
  <c r="T470" i="2"/>
  <c r="R470" i="2"/>
  <c r="Q470" i="2"/>
  <c r="P470" i="2"/>
  <c r="N470" i="2"/>
  <c r="M470" i="2"/>
  <c r="L470" i="2"/>
  <c r="K470" i="2"/>
  <c r="J470" i="2"/>
  <c r="I470" i="2"/>
  <c r="H470" i="2"/>
  <c r="G470" i="2"/>
  <c r="Z469" i="2"/>
  <c r="T469" i="2"/>
  <c r="R469" i="2"/>
  <c r="Q469" i="2"/>
  <c r="P469" i="2"/>
  <c r="N469" i="2"/>
  <c r="M469" i="2"/>
  <c r="L469" i="2"/>
  <c r="K469" i="2"/>
  <c r="J469" i="2"/>
  <c r="I469" i="2"/>
  <c r="H469" i="2"/>
  <c r="G469" i="2"/>
  <c r="Z468" i="2"/>
  <c r="Y468" i="2"/>
  <c r="W468" i="2"/>
  <c r="T468" i="2"/>
  <c r="R468" i="2"/>
  <c r="Q468" i="2"/>
  <c r="P468" i="2"/>
  <c r="N468" i="2"/>
  <c r="M468" i="2"/>
  <c r="L468" i="2"/>
  <c r="K468" i="2"/>
  <c r="J468" i="2"/>
  <c r="I468" i="2"/>
  <c r="H468" i="2"/>
  <c r="G468" i="2"/>
  <c r="Z467" i="2"/>
  <c r="T467" i="2"/>
  <c r="R467" i="2"/>
  <c r="Q467" i="2"/>
  <c r="P467" i="2"/>
  <c r="N467" i="2"/>
  <c r="M467" i="2"/>
  <c r="L467" i="2"/>
  <c r="K467" i="2"/>
  <c r="J467" i="2"/>
  <c r="I467" i="2"/>
  <c r="H467" i="2"/>
  <c r="G467" i="2"/>
  <c r="Z466" i="2"/>
  <c r="T466" i="2"/>
  <c r="R466" i="2"/>
  <c r="Q466" i="2"/>
  <c r="P466" i="2"/>
  <c r="N466" i="2"/>
  <c r="M466" i="2"/>
  <c r="L466" i="2"/>
  <c r="K466" i="2"/>
  <c r="J466" i="2"/>
  <c r="I466" i="2"/>
  <c r="H466" i="2"/>
  <c r="G466" i="2"/>
  <c r="Z465" i="2"/>
  <c r="T465" i="2"/>
  <c r="R465" i="2"/>
  <c r="Q465" i="2"/>
  <c r="P465" i="2"/>
  <c r="N465" i="2"/>
  <c r="M465" i="2"/>
  <c r="L465" i="2"/>
  <c r="K465" i="2"/>
  <c r="J465" i="2"/>
  <c r="I465" i="2"/>
  <c r="H465" i="2"/>
  <c r="G465" i="2"/>
  <c r="Z464" i="2"/>
  <c r="Y464" i="2"/>
  <c r="W464" i="2"/>
  <c r="T464" i="2"/>
  <c r="R464" i="2"/>
  <c r="Q464" i="2"/>
  <c r="P464" i="2"/>
  <c r="N464" i="2"/>
  <c r="M464" i="2"/>
  <c r="L464" i="2"/>
  <c r="K464" i="2"/>
  <c r="J464" i="2"/>
  <c r="I464" i="2"/>
  <c r="H464" i="2"/>
  <c r="G464" i="2"/>
  <c r="Z463" i="2"/>
  <c r="T463" i="2"/>
  <c r="R463" i="2"/>
  <c r="Q463" i="2"/>
  <c r="P463" i="2"/>
  <c r="N463" i="2"/>
  <c r="M463" i="2"/>
  <c r="L463" i="2"/>
  <c r="K463" i="2"/>
  <c r="J463" i="2"/>
  <c r="I463" i="2"/>
  <c r="H463" i="2"/>
  <c r="G463" i="2"/>
  <c r="Z462" i="2"/>
  <c r="Y462" i="2"/>
  <c r="W462" i="2"/>
  <c r="T462" i="2"/>
  <c r="R462" i="2"/>
  <c r="Q462" i="2"/>
  <c r="P462" i="2"/>
  <c r="N462" i="2"/>
  <c r="M462" i="2"/>
  <c r="L462" i="2"/>
  <c r="K462" i="2"/>
  <c r="J462" i="2"/>
  <c r="I462" i="2"/>
  <c r="H462" i="2"/>
  <c r="G462" i="2"/>
  <c r="Z461" i="2"/>
  <c r="T461" i="2"/>
  <c r="R461" i="2"/>
  <c r="Q461" i="2"/>
  <c r="P461" i="2"/>
  <c r="N461" i="2"/>
  <c r="M461" i="2"/>
  <c r="L461" i="2"/>
  <c r="K461" i="2"/>
  <c r="J461" i="2"/>
  <c r="I461" i="2"/>
  <c r="H461" i="2"/>
  <c r="G461" i="2"/>
  <c r="Z460" i="2"/>
  <c r="T460" i="2"/>
  <c r="R460" i="2"/>
  <c r="Q460" i="2"/>
  <c r="P460" i="2"/>
  <c r="N460" i="2"/>
  <c r="M460" i="2"/>
  <c r="L460" i="2"/>
  <c r="K460" i="2"/>
  <c r="J460" i="2"/>
  <c r="I460" i="2"/>
  <c r="H460" i="2"/>
  <c r="G460" i="2"/>
  <c r="Z459" i="2"/>
  <c r="T459" i="2"/>
  <c r="R459" i="2"/>
  <c r="Q459" i="2"/>
  <c r="P459" i="2"/>
  <c r="N459" i="2"/>
  <c r="M459" i="2"/>
  <c r="L459" i="2"/>
  <c r="K459" i="2"/>
  <c r="J459" i="2"/>
  <c r="I459" i="2"/>
  <c r="H459" i="2"/>
  <c r="G459" i="2"/>
  <c r="Z458" i="2"/>
  <c r="Y458" i="2"/>
  <c r="W458" i="2"/>
  <c r="T458" i="2"/>
  <c r="R458" i="2"/>
  <c r="Q458" i="2"/>
  <c r="P458" i="2"/>
  <c r="N458" i="2"/>
  <c r="M458" i="2"/>
  <c r="L458" i="2"/>
  <c r="K458" i="2"/>
  <c r="J458" i="2"/>
  <c r="I458" i="2"/>
  <c r="H458" i="2"/>
  <c r="G458" i="2"/>
  <c r="Z457" i="2"/>
  <c r="T457" i="2"/>
  <c r="R457" i="2"/>
  <c r="Q457" i="2"/>
  <c r="P457" i="2"/>
  <c r="N457" i="2"/>
  <c r="M457" i="2"/>
  <c r="L457" i="2"/>
  <c r="K457" i="2"/>
  <c r="J457" i="2"/>
  <c r="I457" i="2"/>
  <c r="H457" i="2"/>
  <c r="G457" i="2"/>
  <c r="Z456" i="2"/>
  <c r="T456" i="2"/>
  <c r="R456" i="2"/>
  <c r="Q456" i="2"/>
  <c r="P456" i="2"/>
  <c r="N456" i="2"/>
  <c r="M456" i="2"/>
  <c r="L456" i="2"/>
  <c r="K456" i="2"/>
  <c r="J456" i="2"/>
  <c r="I456" i="2"/>
  <c r="H456" i="2"/>
  <c r="G456" i="2"/>
  <c r="Z455" i="2"/>
  <c r="T455" i="2"/>
  <c r="R455" i="2"/>
  <c r="Q455" i="2"/>
  <c r="P455" i="2"/>
  <c r="N455" i="2"/>
  <c r="M455" i="2"/>
  <c r="L455" i="2"/>
  <c r="K455" i="2"/>
  <c r="J455" i="2"/>
  <c r="I455" i="2"/>
  <c r="H455" i="2"/>
  <c r="G455" i="2"/>
  <c r="W455" i="2" s="1"/>
  <c r="Z454" i="2"/>
  <c r="Y454" i="2"/>
  <c r="W454" i="2"/>
  <c r="T454" i="2"/>
  <c r="R454" i="2"/>
  <c r="Q454" i="2"/>
  <c r="P454" i="2"/>
  <c r="N454" i="2"/>
  <c r="M454" i="2"/>
  <c r="L454" i="2"/>
  <c r="K454" i="2"/>
  <c r="J454" i="2"/>
  <c r="I454" i="2"/>
  <c r="H454" i="2"/>
  <c r="G454" i="2"/>
  <c r="Z453" i="2"/>
  <c r="T453" i="2"/>
  <c r="R453" i="2"/>
  <c r="Q453" i="2"/>
  <c r="P453" i="2"/>
  <c r="N453" i="2"/>
  <c r="M453" i="2"/>
  <c r="L453" i="2"/>
  <c r="K453" i="2"/>
  <c r="J453" i="2"/>
  <c r="I453" i="2"/>
  <c r="H453" i="2"/>
  <c r="G453" i="2"/>
  <c r="Z452" i="2"/>
  <c r="T452" i="2"/>
  <c r="R452" i="2"/>
  <c r="Q452" i="2"/>
  <c r="P452" i="2"/>
  <c r="N452" i="2"/>
  <c r="M452" i="2"/>
  <c r="L452" i="2"/>
  <c r="K452" i="2"/>
  <c r="J452" i="2"/>
  <c r="I452" i="2"/>
  <c r="H452" i="2"/>
  <c r="G452" i="2"/>
  <c r="Z451" i="2"/>
  <c r="Y451" i="2"/>
  <c r="W451" i="2"/>
  <c r="T451" i="2"/>
  <c r="R451" i="2"/>
  <c r="Q451" i="2"/>
  <c r="P451" i="2"/>
  <c r="N451" i="2"/>
  <c r="M451" i="2"/>
  <c r="L451" i="2"/>
  <c r="K451" i="2"/>
  <c r="J451" i="2"/>
  <c r="I451" i="2"/>
  <c r="H451" i="2"/>
  <c r="G451" i="2"/>
  <c r="Z450" i="2"/>
  <c r="Y450" i="2"/>
  <c r="W450" i="2"/>
  <c r="T450" i="2"/>
  <c r="R450" i="2"/>
  <c r="Q450" i="2"/>
  <c r="P450" i="2"/>
  <c r="N450" i="2"/>
  <c r="M450" i="2"/>
  <c r="L450" i="2"/>
  <c r="K450" i="2"/>
  <c r="J450" i="2"/>
  <c r="I450" i="2"/>
  <c r="H450" i="2"/>
  <c r="G450" i="2"/>
  <c r="Z449" i="2"/>
  <c r="T449" i="2"/>
  <c r="R449" i="2"/>
  <c r="Q449" i="2"/>
  <c r="P449" i="2"/>
  <c r="N449" i="2"/>
  <c r="M449" i="2"/>
  <c r="L449" i="2"/>
  <c r="K449" i="2"/>
  <c r="J449" i="2"/>
  <c r="I449" i="2"/>
  <c r="H449" i="2"/>
  <c r="G449" i="2"/>
  <c r="Z448" i="2"/>
  <c r="T448" i="2"/>
  <c r="R448" i="2"/>
  <c r="Q448" i="2"/>
  <c r="P448" i="2"/>
  <c r="N448" i="2"/>
  <c r="M448" i="2"/>
  <c r="L448" i="2"/>
  <c r="K448" i="2"/>
  <c r="J448" i="2"/>
  <c r="I448" i="2"/>
  <c r="H448" i="2"/>
  <c r="G448" i="2"/>
  <c r="Z447" i="2"/>
  <c r="Y447" i="2"/>
  <c r="W447" i="2"/>
  <c r="T447" i="2"/>
  <c r="R447" i="2"/>
  <c r="Q447" i="2"/>
  <c r="P447" i="2"/>
  <c r="N447" i="2"/>
  <c r="M447" i="2"/>
  <c r="L447" i="2"/>
  <c r="K447" i="2"/>
  <c r="J447" i="2"/>
  <c r="I447" i="2"/>
  <c r="H447" i="2"/>
  <c r="G447" i="2"/>
  <c r="Z446" i="2"/>
  <c r="Y446" i="2"/>
  <c r="T446" i="2"/>
  <c r="R446" i="2"/>
  <c r="Q446" i="2"/>
  <c r="P446" i="2"/>
  <c r="N446" i="2"/>
  <c r="M446" i="2"/>
  <c r="L446" i="2"/>
  <c r="K446" i="2"/>
  <c r="J446" i="2"/>
  <c r="I446" i="2"/>
  <c r="H446" i="2"/>
  <c r="G446" i="2"/>
  <c r="W446" i="2" s="1"/>
  <c r="Z445" i="2"/>
  <c r="T445" i="2"/>
  <c r="R445" i="2"/>
  <c r="Q445" i="2"/>
  <c r="P445" i="2"/>
  <c r="N445" i="2"/>
  <c r="M445" i="2"/>
  <c r="L445" i="2"/>
  <c r="K445" i="2"/>
  <c r="J445" i="2"/>
  <c r="I445" i="2"/>
  <c r="H445" i="2"/>
  <c r="G445" i="2"/>
  <c r="Z444" i="2"/>
  <c r="Y444" i="2"/>
  <c r="W444" i="2"/>
  <c r="T444" i="2"/>
  <c r="R444" i="2"/>
  <c r="Q444" i="2"/>
  <c r="P444" i="2"/>
  <c r="N444" i="2"/>
  <c r="M444" i="2"/>
  <c r="L444" i="2"/>
  <c r="K444" i="2"/>
  <c r="J444" i="2"/>
  <c r="I444" i="2"/>
  <c r="H444" i="2"/>
  <c r="G444" i="2"/>
  <c r="Z443" i="2"/>
  <c r="Y443" i="2"/>
  <c r="W443" i="2"/>
  <c r="T443" i="2"/>
  <c r="R443" i="2"/>
  <c r="Q443" i="2"/>
  <c r="P443" i="2"/>
  <c r="N443" i="2"/>
  <c r="M443" i="2"/>
  <c r="L443" i="2"/>
  <c r="K443" i="2"/>
  <c r="J443" i="2"/>
  <c r="I443" i="2"/>
  <c r="H443" i="2"/>
  <c r="G443" i="2"/>
  <c r="Z442" i="2"/>
  <c r="Y442" i="2"/>
  <c r="W442" i="2"/>
  <c r="T442" i="2"/>
  <c r="R442" i="2"/>
  <c r="Q442" i="2"/>
  <c r="P442" i="2"/>
  <c r="N442" i="2"/>
  <c r="M442" i="2"/>
  <c r="L442" i="2"/>
  <c r="K442" i="2"/>
  <c r="J442" i="2"/>
  <c r="I442" i="2"/>
  <c r="H442" i="2"/>
  <c r="G442" i="2"/>
  <c r="Z441" i="2"/>
  <c r="T441" i="2"/>
  <c r="R441" i="2"/>
  <c r="Q441" i="2"/>
  <c r="P441" i="2"/>
  <c r="N441" i="2"/>
  <c r="M441" i="2"/>
  <c r="L441" i="2"/>
  <c r="K441" i="2"/>
  <c r="J441" i="2"/>
  <c r="I441" i="2"/>
  <c r="H441" i="2"/>
  <c r="G441" i="2"/>
  <c r="Z440" i="2"/>
  <c r="Y440" i="2"/>
  <c r="W440" i="2"/>
  <c r="T440" i="2"/>
  <c r="R440" i="2"/>
  <c r="Q440" i="2"/>
  <c r="P440" i="2"/>
  <c r="N440" i="2"/>
  <c r="M440" i="2"/>
  <c r="L440" i="2"/>
  <c r="K440" i="2"/>
  <c r="J440" i="2"/>
  <c r="I440" i="2"/>
  <c r="H440" i="2"/>
  <c r="G440" i="2"/>
  <c r="Z439" i="2"/>
  <c r="W439" i="2"/>
  <c r="T439" i="2"/>
  <c r="R439" i="2"/>
  <c r="Q439" i="2"/>
  <c r="P439" i="2"/>
  <c r="N439" i="2"/>
  <c r="M439" i="2"/>
  <c r="L439" i="2"/>
  <c r="K439" i="2"/>
  <c r="J439" i="2"/>
  <c r="I439" i="2"/>
  <c r="H439" i="2"/>
  <c r="G439" i="2"/>
  <c r="Y439" i="2" s="1"/>
  <c r="Z438" i="2"/>
  <c r="T438" i="2"/>
  <c r="R438" i="2"/>
  <c r="Q438" i="2"/>
  <c r="P438" i="2"/>
  <c r="N438" i="2"/>
  <c r="M438" i="2"/>
  <c r="L438" i="2"/>
  <c r="K438" i="2"/>
  <c r="J438" i="2"/>
  <c r="I438" i="2"/>
  <c r="H438" i="2"/>
  <c r="G438" i="2"/>
  <c r="Z437" i="2"/>
  <c r="T437" i="2"/>
  <c r="R437" i="2"/>
  <c r="Q437" i="2"/>
  <c r="P437" i="2"/>
  <c r="N437" i="2"/>
  <c r="M437" i="2"/>
  <c r="L437" i="2"/>
  <c r="K437" i="2"/>
  <c r="J437" i="2"/>
  <c r="I437" i="2"/>
  <c r="H437" i="2"/>
  <c r="G437" i="2"/>
  <c r="Z436" i="2"/>
  <c r="Y436" i="2"/>
  <c r="W436" i="2"/>
  <c r="T436" i="2"/>
  <c r="R436" i="2"/>
  <c r="Q436" i="2"/>
  <c r="P436" i="2"/>
  <c r="N436" i="2"/>
  <c r="M436" i="2"/>
  <c r="L436" i="2"/>
  <c r="K436" i="2"/>
  <c r="J436" i="2"/>
  <c r="I436" i="2"/>
  <c r="H436" i="2"/>
  <c r="G436" i="2"/>
  <c r="Z435" i="2"/>
  <c r="Y435" i="2"/>
  <c r="W435" i="2"/>
  <c r="T435" i="2"/>
  <c r="R435" i="2"/>
  <c r="Q435" i="2"/>
  <c r="P435" i="2"/>
  <c r="N435" i="2"/>
  <c r="M435" i="2"/>
  <c r="L435" i="2"/>
  <c r="K435" i="2"/>
  <c r="J435" i="2"/>
  <c r="I435" i="2"/>
  <c r="H435" i="2"/>
  <c r="G435" i="2"/>
  <c r="Z434" i="2"/>
  <c r="T434" i="2"/>
  <c r="R434" i="2"/>
  <c r="Q434" i="2"/>
  <c r="P434" i="2"/>
  <c r="N434" i="2"/>
  <c r="M434" i="2"/>
  <c r="L434" i="2"/>
  <c r="K434" i="2"/>
  <c r="J434" i="2"/>
  <c r="I434" i="2"/>
  <c r="H434" i="2"/>
  <c r="G434" i="2"/>
  <c r="Z433" i="2"/>
  <c r="T433" i="2"/>
  <c r="R433" i="2"/>
  <c r="Q433" i="2"/>
  <c r="P433" i="2"/>
  <c r="N433" i="2"/>
  <c r="M433" i="2"/>
  <c r="L433" i="2"/>
  <c r="K433" i="2"/>
  <c r="J433" i="2"/>
  <c r="I433" i="2"/>
  <c r="H433" i="2"/>
  <c r="G433" i="2"/>
  <c r="Z432" i="2"/>
  <c r="Y432" i="2"/>
  <c r="W432" i="2"/>
  <c r="T432" i="2"/>
  <c r="R432" i="2"/>
  <c r="Q432" i="2"/>
  <c r="P432" i="2"/>
  <c r="N432" i="2"/>
  <c r="M432" i="2"/>
  <c r="L432" i="2"/>
  <c r="K432" i="2"/>
  <c r="J432" i="2"/>
  <c r="I432" i="2"/>
  <c r="H432" i="2"/>
  <c r="G432" i="2"/>
  <c r="Z431" i="2"/>
  <c r="Y431" i="2"/>
  <c r="W431" i="2"/>
  <c r="T431" i="2"/>
  <c r="R431" i="2"/>
  <c r="Q431" i="2"/>
  <c r="P431" i="2"/>
  <c r="N431" i="2"/>
  <c r="M431" i="2"/>
  <c r="L431" i="2"/>
  <c r="K431" i="2"/>
  <c r="J431" i="2"/>
  <c r="I431" i="2"/>
  <c r="H431" i="2"/>
  <c r="G431" i="2"/>
  <c r="Z430" i="2"/>
  <c r="T430" i="2"/>
  <c r="R430" i="2"/>
  <c r="Q430" i="2"/>
  <c r="P430" i="2"/>
  <c r="N430" i="2"/>
  <c r="M430" i="2"/>
  <c r="L430" i="2"/>
  <c r="K430" i="2"/>
  <c r="J430" i="2"/>
  <c r="I430" i="2"/>
  <c r="H430" i="2"/>
  <c r="G430" i="2"/>
  <c r="Z429" i="2"/>
  <c r="T429" i="2"/>
  <c r="R429" i="2"/>
  <c r="Q429" i="2"/>
  <c r="P429" i="2"/>
  <c r="N429" i="2"/>
  <c r="M429" i="2"/>
  <c r="L429" i="2"/>
  <c r="K429" i="2"/>
  <c r="J429" i="2"/>
  <c r="I429" i="2"/>
  <c r="H429" i="2"/>
  <c r="G429" i="2"/>
  <c r="Z428" i="2"/>
  <c r="Y428" i="2"/>
  <c r="T428" i="2"/>
  <c r="R428" i="2"/>
  <c r="Q428" i="2"/>
  <c r="P428" i="2"/>
  <c r="N428" i="2"/>
  <c r="M428" i="2"/>
  <c r="L428" i="2"/>
  <c r="K428" i="2"/>
  <c r="J428" i="2"/>
  <c r="I428" i="2"/>
  <c r="H428" i="2"/>
  <c r="G428" i="2"/>
  <c r="W428" i="2" s="1"/>
  <c r="Z427" i="2"/>
  <c r="T427" i="2"/>
  <c r="R427" i="2"/>
  <c r="Q427" i="2"/>
  <c r="P427" i="2"/>
  <c r="N427" i="2"/>
  <c r="M427" i="2"/>
  <c r="L427" i="2"/>
  <c r="K427" i="2"/>
  <c r="J427" i="2"/>
  <c r="I427" i="2"/>
  <c r="H427" i="2"/>
  <c r="G427" i="2"/>
  <c r="Z426" i="2"/>
  <c r="T426" i="2"/>
  <c r="R426" i="2"/>
  <c r="Q426" i="2"/>
  <c r="P426" i="2"/>
  <c r="N426" i="2"/>
  <c r="M426" i="2"/>
  <c r="L426" i="2"/>
  <c r="K426" i="2"/>
  <c r="J426" i="2"/>
  <c r="I426" i="2"/>
  <c r="H426" i="2"/>
  <c r="G426" i="2"/>
  <c r="Z425" i="2"/>
  <c r="T425" i="2"/>
  <c r="R425" i="2"/>
  <c r="Q425" i="2"/>
  <c r="P425" i="2"/>
  <c r="N425" i="2"/>
  <c r="M425" i="2"/>
  <c r="L425" i="2"/>
  <c r="K425" i="2"/>
  <c r="J425" i="2"/>
  <c r="I425" i="2"/>
  <c r="H425" i="2"/>
  <c r="G425" i="2"/>
  <c r="Z424" i="2"/>
  <c r="Y424" i="2"/>
  <c r="W424" i="2"/>
  <c r="T424" i="2"/>
  <c r="R424" i="2"/>
  <c r="Q424" i="2"/>
  <c r="P424" i="2"/>
  <c r="N424" i="2"/>
  <c r="M424" i="2"/>
  <c r="L424" i="2"/>
  <c r="K424" i="2"/>
  <c r="J424" i="2"/>
  <c r="I424" i="2"/>
  <c r="H424" i="2"/>
  <c r="G424" i="2"/>
  <c r="Z423" i="2"/>
  <c r="T423" i="2"/>
  <c r="R423" i="2"/>
  <c r="Q423" i="2"/>
  <c r="P423" i="2"/>
  <c r="N423" i="2"/>
  <c r="M423" i="2"/>
  <c r="L423" i="2"/>
  <c r="K423" i="2"/>
  <c r="J423" i="2"/>
  <c r="I423" i="2"/>
  <c r="H423" i="2"/>
  <c r="G423" i="2"/>
  <c r="Z422" i="2"/>
  <c r="Y422" i="2"/>
  <c r="W422" i="2"/>
  <c r="T422" i="2"/>
  <c r="R422" i="2"/>
  <c r="Q422" i="2"/>
  <c r="P422" i="2"/>
  <c r="N422" i="2"/>
  <c r="M422" i="2"/>
  <c r="L422" i="2"/>
  <c r="K422" i="2"/>
  <c r="J422" i="2"/>
  <c r="I422" i="2"/>
  <c r="H422" i="2"/>
  <c r="G422" i="2"/>
  <c r="Z421" i="2"/>
  <c r="T421" i="2"/>
  <c r="R421" i="2"/>
  <c r="Q421" i="2"/>
  <c r="P421" i="2"/>
  <c r="N421" i="2"/>
  <c r="M421" i="2"/>
  <c r="L421" i="2"/>
  <c r="K421" i="2"/>
  <c r="J421" i="2"/>
  <c r="I421" i="2"/>
  <c r="H421" i="2"/>
  <c r="G421" i="2"/>
  <c r="Z420" i="2"/>
  <c r="T420" i="2"/>
  <c r="R420" i="2"/>
  <c r="Q420" i="2"/>
  <c r="P420" i="2"/>
  <c r="N420" i="2"/>
  <c r="M420" i="2"/>
  <c r="L420" i="2"/>
  <c r="K420" i="2"/>
  <c r="J420" i="2"/>
  <c r="I420" i="2"/>
  <c r="H420" i="2"/>
  <c r="G420" i="2"/>
  <c r="Z419" i="2"/>
  <c r="T419" i="2"/>
  <c r="R419" i="2"/>
  <c r="Q419" i="2"/>
  <c r="P419" i="2"/>
  <c r="N419" i="2"/>
  <c r="M419" i="2"/>
  <c r="L419" i="2"/>
  <c r="K419" i="2"/>
  <c r="J419" i="2"/>
  <c r="I419" i="2"/>
  <c r="H419" i="2"/>
  <c r="G419" i="2"/>
  <c r="Z418" i="2"/>
  <c r="Y418" i="2"/>
  <c r="W418" i="2"/>
  <c r="T418" i="2"/>
  <c r="R418" i="2"/>
  <c r="Q418" i="2"/>
  <c r="P418" i="2"/>
  <c r="N418" i="2"/>
  <c r="M418" i="2"/>
  <c r="L418" i="2"/>
  <c r="K418" i="2"/>
  <c r="J418" i="2"/>
  <c r="I418" i="2"/>
  <c r="H418" i="2"/>
  <c r="G418" i="2"/>
  <c r="Z417" i="2"/>
  <c r="T417" i="2"/>
  <c r="R417" i="2"/>
  <c r="Q417" i="2"/>
  <c r="P417" i="2"/>
  <c r="N417" i="2"/>
  <c r="M417" i="2"/>
  <c r="L417" i="2"/>
  <c r="K417" i="2"/>
  <c r="J417" i="2"/>
  <c r="I417" i="2"/>
  <c r="H417" i="2"/>
  <c r="G417" i="2"/>
  <c r="Z416" i="2"/>
  <c r="T416" i="2"/>
  <c r="R416" i="2"/>
  <c r="Q416" i="2"/>
  <c r="P416" i="2"/>
  <c r="N416" i="2"/>
  <c r="M416" i="2"/>
  <c r="L416" i="2"/>
  <c r="K416" i="2"/>
  <c r="J416" i="2"/>
  <c r="I416" i="2"/>
  <c r="H416" i="2"/>
  <c r="G416" i="2"/>
  <c r="Z415" i="2"/>
  <c r="Y415" i="2"/>
  <c r="T415" i="2"/>
  <c r="R415" i="2"/>
  <c r="Q415" i="2"/>
  <c r="P415" i="2"/>
  <c r="N415" i="2"/>
  <c r="M415" i="2"/>
  <c r="L415" i="2"/>
  <c r="K415" i="2"/>
  <c r="J415" i="2"/>
  <c r="I415" i="2"/>
  <c r="H415" i="2"/>
  <c r="G415" i="2"/>
  <c r="W415" i="2" s="1"/>
  <c r="Z414" i="2"/>
  <c r="Y414" i="2"/>
  <c r="W414" i="2"/>
  <c r="T414" i="2"/>
  <c r="R414" i="2"/>
  <c r="Q414" i="2"/>
  <c r="P414" i="2"/>
  <c r="N414" i="2"/>
  <c r="M414" i="2"/>
  <c r="L414" i="2"/>
  <c r="K414" i="2"/>
  <c r="J414" i="2"/>
  <c r="I414" i="2"/>
  <c r="H414" i="2"/>
  <c r="G414" i="2"/>
  <c r="Z413" i="2"/>
  <c r="T413" i="2"/>
  <c r="R413" i="2"/>
  <c r="Q413" i="2"/>
  <c r="P413" i="2"/>
  <c r="N413" i="2"/>
  <c r="M413" i="2"/>
  <c r="L413" i="2"/>
  <c r="K413" i="2"/>
  <c r="J413" i="2"/>
  <c r="I413" i="2"/>
  <c r="H413" i="2"/>
  <c r="G413" i="2"/>
  <c r="Z412" i="2"/>
  <c r="T412" i="2"/>
  <c r="R412" i="2"/>
  <c r="Q412" i="2"/>
  <c r="P412" i="2"/>
  <c r="N412" i="2"/>
  <c r="M412" i="2"/>
  <c r="L412" i="2"/>
  <c r="K412" i="2"/>
  <c r="J412" i="2"/>
  <c r="I412" i="2"/>
  <c r="H412" i="2"/>
  <c r="G412" i="2"/>
  <c r="Z411" i="2"/>
  <c r="Y411" i="2"/>
  <c r="W411" i="2"/>
  <c r="T411" i="2"/>
  <c r="R411" i="2"/>
  <c r="Q411" i="2"/>
  <c r="P411" i="2"/>
  <c r="N411" i="2"/>
  <c r="M411" i="2"/>
  <c r="L411" i="2"/>
  <c r="K411" i="2"/>
  <c r="J411" i="2"/>
  <c r="I411" i="2"/>
  <c r="H411" i="2"/>
  <c r="G411" i="2"/>
  <c r="Z410" i="2"/>
  <c r="Y410" i="2"/>
  <c r="W410" i="2"/>
  <c r="T410" i="2"/>
  <c r="R410" i="2"/>
  <c r="Q410" i="2"/>
  <c r="P410" i="2"/>
  <c r="N410" i="2"/>
  <c r="M410" i="2"/>
  <c r="L410" i="2"/>
  <c r="K410" i="2"/>
  <c r="J410" i="2"/>
  <c r="I410" i="2"/>
  <c r="H410" i="2"/>
  <c r="G410" i="2"/>
  <c r="Z409" i="2"/>
  <c r="T409" i="2"/>
  <c r="R409" i="2"/>
  <c r="Q409" i="2"/>
  <c r="P409" i="2"/>
  <c r="N409" i="2"/>
  <c r="M409" i="2"/>
  <c r="L409" i="2"/>
  <c r="K409" i="2"/>
  <c r="J409" i="2"/>
  <c r="I409" i="2"/>
  <c r="H409" i="2"/>
  <c r="G409" i="2"/>
  <c r="Z408" i="2"/>
  <c r="T408" i="2"/>
  <c r="R408" i="2"/>
  <c r="Q408" i="2"/>
  <c r="P408" i="2"/>
  <c r="N408" i="2"/>
  <c r="M408" i="2"/>
  <c r="L408" i="2"/>
  <c r="K408" i="2"/>
  <c r="J408" i="2"/>
  <c r="I408" i="2"/>
  <c r="H408" i="2"/>
  <c r="G408" i="2"/>
  <c r="Z407" i="2"/>
  <c r="Y407" i="2"/>
  <c r="W407" i="2"/>
  <c r="T407" i="2"/>
  <c r="R407" i="2"/>
  <c r="Q407" i="2"/>
  <c r="P407" i="2"/>
  <c r="N407" i="2"/>
  <c r="M407" i="2"/>
  <c r="L407" i="2"/>
  <c r="K407" i="2"/>
  <c r="J407" i="2"/>
  <c r="I407" i="2"/>
  <c r="H407" i="2"/>
  <c r="G407" i="2"/>
  <c r="Z406" i="2"/>
  <c r="Y406" i="2"/>
  <c r="T406" i="2"/>
  <c r="R406" i="2"/>
  <c r="Q406" i="2"/>
  <c r="P406" i="2"/>
  <c r="N406" i="2"/>
  <c r="M406" i="2"/>
  <c r="L406" i="2"/>
  <c r="K406" i="2"/>
  <c r="J406" i="2"/>
  <c r="I406" i="2"/>
  <c r="H406" i="2"/>
  <c r="G406" i="2"/>
  <c r="W406" i="2" s="1"/>
  <c r="Z405" i="2"/>
  <c r="T405" i="2"/>
  <c r="R405" i="2"/>
  <c r="Q405" i="2"/>
  <c r="P405" i="2"/>
  <c r="N405" i="2"/>
  <c r="M405" i="2"/>
  <c r="L405" i="2"/>
  <c r="K405" i="2"/>
  <c r="J405" i="2"/>
  <c r="I405" i="2"/>
  <c r="H405" i="2"/>
  <c r="G405" i="2"/>
  <c r="Z404" i="2"/>
  <c r="Y404" i="2"/>
  <c r="W404" i="2"/>
  <c r="T404" i="2"/>
  <c r="R404" i="2"/>
  <c r="Q404" i="2"/>
  <c r="P404" i="2"/>
  <c r="N404" i="2"/>
  <c r="M404" i="2"/>
  <c r="L404" i="2"/>
  <c r="K404" i="2"/>
  <c r="J404" i="2"/>
  <c r="I404" i="2"/>
  <c r="H404" i="2"/>
  <c r="G404" i="2"/>
  <c r="Z403" i="2"/>
  <c r="Y403" i="2"/>
  <c r="W403" i="2"/>
  <c r="T403" i="2"/>
  <c r="R403" i="2"/>
  <c r="Q403" i="2"/>
  <c r="P403" i="2"/>
  <c r="N403" i="2"/>
  <c r="M403" i="2"/>
  <c r="L403" i="2"/>
  <c r="K403" i="2"/>
  <c r="J403" i="2"/>
  <c r="I403" i="2"/>
  <c r="H403" i="2"/>
  <c r="G403" i="2"/>
  <c r="Z402" i="2"/>
  <c r="Y402" i="2"/>
  <c r="W402" i="2"/>
  <c r="T402" i="2"/>
  <c r="R402" i="2"/>
  <c r="Q402" i="2"/>
  <c r="P402" i="2"/>
  <c r="N402" i="2"/>
  <c r="M402" i="2"/>
  <c r="L402" i="2"/>
  <c r="K402" i="2"/>
  <c r="J402" i="2"/>
  <c r="I402" i="2"/>
  <c r="H402" i="2"/>
  <c r="G402" i="2"/>
  <c r="Z401" i="2"/>
  <c r="T401" i="2"/>
  <c r="R401" i="2"/>
  <c r="Q401" i="2"/>
  <c r="P401" i="2"/>
  <c r="N401" i="2"/>
  <c r="M401" i="2"/>
  <c r="L401" i="2"/>
  <c r="K401" i="2"/>
  <c r="J401" i="2"/>
  <c r="I401" i="2"/>
  <c r="H401" i="2"/>
  <c r="G401" i="2"/>
  <c r="Z400" i="2"/>
  <c r="Y400" i="2"/>
  <c r="W400" i="2"/>
  <c r="T400" i="2"/>
  <c r="R400" i="2"/>
  <c r="Q400" i="2"/>
  <c r="P400" i="2"/>
  <c r="N400" i="2"/>
  <c r="M400" i="2"/>
  <c r="L400" i="2"/>
  <c r="K400" i="2"/>
  <c r="J400" i="2"/>
  <c r="I400" i="2"/>
  <c r="H400" i="2"/>
  <c r="G400" i="2"/>
  <c r="Z399" i="2"/>
  <c r="W399" i="2"/>
  <c r="T399" i="2"/>
  <c r="R399" i="2"/>
  <c r="Q399" i="2"/>
  <c r="P399" i="2"/>
  <c r="N399" i="2"/>
  <c r="M399" i="2"/>
  <c r="L399" i="2"/>
  <c r="K399" i="2"/>
  <c r="J399" i="2"/>
  <c r="I399" i="2"/>
  <c r="H399" i="2"/>
  <c r="G399" i="2"/>
  <c r="Y399" i="2" s="1"/>
  <c r="Z398" i="2"/>
  <c r="T398" i="2"/>
  <c r="R398" i="2"/>
  <c r="Q398" i="2"/>
  <c r="P398" i="2"/>
  <c r="N398" i="2"/>
  <c r="M398" i="2"/>
  <c r="L398" i="2"/>
  <c r="K398" i="2"/>
  <c r="J398" i="2"/>
  <c r="I398" i="2"/>
  <c r="H398" i="2"/>
  <c r="G398" i="2"/>
  <c r="Z397" i="2"/>
  <c r="T397" i="2"/>
  <c r="R397" i="2"/>
  <c r="Q397" i="2"/>
  <c r="P397" i="2"/>
  <c r="N397" i="2"/>
  <c r="M397" i="2"/>
  <c r="L397" i="2"/>
  <c r="K397" i="2"/>
  <c r="J397" i="2"/>
  <c r="I397" i="2"/>
  <c r="H397" i="2"/>
  <c r="G397" i="2"/>
  <c r="Z396" i="2"/>
  <c r="Y396" i="2"/>
  <c r="W396" i="2"/>
  <c r="T396" i="2"/>
  <c r="R396" i="2"/>
  <c r="Q396" i="2"/>
  <c r="P396" i="2"/>
  <c r="N396" i="2"/>
  <c r="M396" i="2"/>
  <c r="L396" i="2"/>
  <c r="K396" i="2"/>
  <c r="J396" i="2"/>
  <c r="I396" i="2"/>
  <c r="H396" i="2"/>
  <c r="G396" i="2"/>
  <c r="Z395" i="2"/>
  <c r="Y395" i="2"/>
  <c r="W395" i="2"/>
  <c r="T395" i="2"/>
  <c r="R395" i="2"/>
  <c r="Q395" i="2"/>
  <c r="P395" i="2"/>
  <c r="N395" i="2"/>
  <c r="M395" i="2"/>
  <c r="L395" i="2"/>
  <c r="K395" i="2"/>
  <c r="J395" i="2"/>
  <c r="I395" i="2"/>
  <c r="H395" i="2"/>
  <c r="G395" i="2"/>
  <c r="Z394" i="2"/>
  <c r="T394" i="2"/>
  <c r="R394" i="2"/>
  <c r="Q394" i="2"/>
  <c r="P394" i="2"/>
  <c r="N394" i="2"/>
  <c r="M394" i="2"/>
  <c r="L394" i="2"/>
  <c r="K394" i="2"/>
  <c r="J394" i="2"/>
  <c r="I394" i="2"/>
  <c r="H394" i="2"/>
  <c r="G394" i="2"/>
  <c r="Z393" i="2"/>
  <c r="T393" i="2"/>
  <c r="R393" i="2"/>
  <c r="Q393" i="2"/>
  <c r="P393" i="2"/>
  <c r="N393" i="2"/>
  <c r="M393" i="2"/>
  <c r="L393" i="2"/>
  <c r="K393" i="2"/>
  <c r="J393" i="2"/>
  <c r="I393" i="2"/>
  <c r="H393" i="2"/>
  <c r="G393" i="2"/>
  <c r="Z392" i="2"/>
  <c r="Y392" i="2"/>
  <c r="W392" i="2"/>
  <c r="T392" i="2"/>
  <c r="R392" i="2"/>
  <c r="Q392" i="2"/>
  <c r="P392" i="2"/>
  <c r="N392" i="2"/>
  <c r="M392" i="2"/>
  <c r="L392" i="2"/>
  <c r="K392" i="2"/>
  <c r="J392" i="2"/>
  <c r="I392" i="2"/>
  <c r="H392" i="2"/>
  <c r="G392" i="2"/>
  <c r="Z391" i="2"/>
  <c r="Y391" i="2"/>
  <c r="W391" i="2"/>
  <c r="T391" i="2"/>
  <c r="R391" i="2"/>
  <c r="Q391" i="2"/>
  <c r="P391" i="2"/>
  <c r="N391" i="2"/>
  <c r="M391" i="2"/>
  <c r="L391" i="2"/>
  <c r="K391" i="2"/>
  <c r="J391" i="2"/>
  <c r="I391" i="2"/>
  <c r="H391" i="2"/>
  <c r="G391" i="2"/>
  <c r="Z390" i="2"/>
  <c r="T390" i="2"/>
  <c r="R390" i="2"/>
  <c r="Q390" i="2"/>
  <c r="P390" i="2"/>
  <c r="N390" i="2"/>
  <c r="M390" i="2"/>
  <c r="L390" i="2"/>
  <c r="K390" i="2"/>
  <c r="J390" i="2"/>
  <c r="I390" i="2"/>
  <c r="H390" i="2"/>
  <c r="G390" i="2"/>
  <c r="Z389" i="2"/>
  <c r="T389" i="2"/>
  <c r="R389" i="2"/>
  <c r="Q389" i="2"/>
  <c r="P389" i="2"/>
  <c r="N389" i="2"/>
  <c r="M389" i="2"/>
  <c r="L389" i="2"/>
  <c r="K389" i="2"/>
  <c r="J389" i="2"/>
  <c r="I389" i="2"/>
  <c r="H389" i="2"/>
  <c r="G389" i="2"/>
  <c r="Z388" i="2"/>
  <c r="Y388" i="2"/>
  <c r="T388" i="2"/>
  <c r="R388" i="2"/>
  <c r="Q388" i="2"/>
  <c r="P388" i="2"/>
  <c r="N388" i="2"/>
  <c r="M388" i="2"/>
  <c r="L388" i="2"/>
  <c r="K388" i="2"/>
  <c r="J388" i="2"/>
  <c r="I388" i="2"/>
  <c r="H388" i="2"/>
  <c r="G388" i="2"/>
  <c r="W388" i="2" s="1"/>
  <c r="Z387" i="2"/>
  <c r="T387" i="2"/>
  <c r="R387" i="2"/>
  <c r="Q387" i="2"/>
  <c r="P387" i="2"/>
  <c r="N387" i="2"/>
  <c r="M387" i="2"/>
  <c r="L387" i="2"/>
  <c r="K387" i="2"/>
  <c r="J387" i="2"/>
  <c r="I387" i="2"/>
  <c r="H387" i="2"/>
  <c r="G387" i="2"/>
  <c r="Z386" i="2"/>
  <c r="T386" i="2"/>
  <c r="R386" i="2"/>
  <c r="Q386" i="2"/>
  <c r="P386" i="2"/>
  <c r="N386" i="2"/>
  <c r="M386" i="2"/>
  <c r="L386" i="2"/>
  <c r="K386" i="2"/>
  <c r="J386" i="2"/>
  <c r="I386" i="2"/>
  <c r="H386" i="2"/>
  <c r="G386" i="2"/>
  <c r="Z385" i="2"/>
  <c r="T385" i="2"/>
  <c r="R385" i="2"/>
  <c r="Q385" i="2"/>
  <c r="P385" i="2"/>
  <c r="N385" i="2"/>
  <c r="M385" i="2"/>
  <c r="L385" i="2"/>
  <c r="K385" i="2"/>
  <c r="J385" i="2"/>
  <c r="I385" i="2"/>
  <c r="H385" i="2"/>
  <c r="G385" i="2"/>
  <c r="Z384" i="2"/>
  <c r="Y384" i="2"/>
  <c r="W384" i="2"/>
  <c r="T384" i="2"/>
  <c r="R384" i="2"/>
  <c r="Q384" i="2"/>
  <c r="P384" i="2"/>
  <c r="N384" i="2"/>
  <c r="M384" i="2"/>
  <c r="L384" i="2"/>
  <c r="K384" i="2"/>
  <c r="J384" i="2"/>
  <c r="I384" i="2"/>
  <c r="H384" i="2"/>
  <c r="G384" i="2"/>
  <c r="Z383" i="2"/>
  <c r="T383" i="2"/>
  <c r="R383" i="2"/>
  <c r="Q383" i="2"/>
  <c r="P383" i="2"/>
  <c r="N383" i="2"/>
  <c r="M383" i="2"/>
  <c r="L383" i="2"/>
  <c r="K383" i="2"/>
  <c r="J383" i="2"/>
  <c r="I383" i="2"/>
  <c r="H383" i="2"/>
  <c r="G383" i="2"/>
  <c r="Z382" i="2"/>
  <c r="Y382" i="2"/>
  <c r="W382" i="2"/>
  <c r="T382" i="2"/>
  <c r="R382" i="2"/>
  <c r="Q382" i="2"/>
  <c r="P382" i="2"/>
  <c r="N382" i="2"/>
  <c r="M382" i="2"/>
  <c r="L382" i="2"/>
  <c r="K382" i="2"/>
  <c r="J382" i="2"/>
  <c r="I382" i="2"/>
  <c r="H382" i="2"/>
  <c r="G382" i="2"/>
  <c r="Z381" i="2"/>
  <c r="T381" i="2"/>
  <c r="R381" i="2"/>
  <c r="Q381" i="2"/>
  <c r="P381" i="2"/>
  <c r="N381" i="2"/>
  <c r="M381" i="2"/>
  <c r="L381" i="2"/>
  <c r="K381" i="2"/>
  <c r="J381" i="2"/>
  <c r="I381" i="2"/>
  <c r="H381" i="2"/>
  <c r="G381" i="2"/>
  <c r="Z380" i="2"/>
  <c r="T380" i="2"/>
  <c r="R380" i="2"/>
  <c r="Q380" i="2"/>
  <c r="P380" i="2"/>
  <c r="N380" i="2"/>
  <c r="M380" i="2"/>
  <c r="L380" i="2"/>
  <c r="K380" i="2"/>
  <c r="J380" i="2"/>
  <c r="I380" i="2"/>
  <c r="H380" i="2"/>
  <c r="G380" i="2"/>
  <c r="Z379" i="2"/>
  <c r="T379" i="2"/>
  <c r="R379" i="2"/>
  <c r="Q379" i="2"/>
  <c r="P379" i="2"/>
  <c r="N379" i="2"/>
  <c r="M379" i="2"/>
  <c r="L379" i="2"/>
  <c r="K379" i="2"/>
  <c r="J379" i="2"/>
  <c r="I379" i="2"/>
  <c r="H379" i="2"/>
  <c r="G379" i="2"/>
  <c r="Z378" i="2"/>
  <c r="Y378" i="2"/>
  <c r="W378" i="2"/>
  <c r="T378" i="2"/>
  <c r="R378" i="2"/>
  <c r="Q378" i="2"/>
  <c r="P378" i="2"/>
  <c r="N378" i="2"/>
  <c r="M378" i="2"/>
  <c r="L378" i="2"/>
  <c r="K378" i="2"/>
  <c r="J378" i="2"/>
  <c r="I378" i="2"/>
  <c r="H378" i="2"/>
  <c r="G378" i="2"/>
  <c r="Z377" i="2"/>
  <c r="T377" i="2"/>
  <c r="R377" i="2"/>
  <c r="Q377" i="2"/>
  <c r="P377" i="2"/>
  <c r="N377" i="2"/>
  <c r="M377" i="2"/>
  <c r="L377" i="2"/>
  <c r="K377" i="2"/>
  <c r="J377" i="2"/>
  <c r="I377" i="2"/>
  <c r="H377" i="2"/>
  <c r="G377" i="2"/>
  <c r="Z376" i="2"/>
  <c r="T376" i="2"/>
  <c r="R376" i="2"/>
  <c r="Q376" i="2"/>
  <c r="P376" i="2"/>
  <c r="N376" i="2"/>
  <c r="M376" i="2"/>
  <c r="L376" i="2"/>
  <c r="K376" i="2"/>
  <c r="J376" i="2"/>
  <c r="I376" i="2"/>
  <c r="H376" i="2"/>
  <c r="G376" i="2"/>
  <c r="Z375" i="2"/>
  <c r="Y375" i="2"/>
  <c r="T375" i="2"/>
  <c r="R375" i="2"/>
  <c r="Q375" i="2"/>
  <c r="P375" i="2"/>
  <c r="N375" i="2"/>
  <c r="M375" i="2"/>
  <c r="L375" i="2"/>
  <c r="K375" i="2"/>
  <c r="J375" i="2"/>
  <c r="I375" i="2"/>
  <c r="H375" i="2"/>
  <c r="G375" i="2"/>
  <c r="W375" i="2" s="1"/>
  <c r="Z374" i="2"/>
  <c r="Y374" i="2"/>
  <c r="W374" i="2"/>
  <c r="T374" i="2"/>
  <c r="R374" i="2"/>
  <c r="Q374" i="2"/>
  <c r="P374" i="2"/>
  <c r="N374" i="2"/>
  <c r="M374" i="2"/>
  <c r="L374" i="2"/>
  <c r="K374" i="2"/>
  <c r="J374" i="2"/>
  <c r="I374" i="2"/>
  <c r="H374" i="2"/>
  <c r="G374" i="2"/>
  <c r="Z373" i="2"/>
  <c r="T373" i="2"/>
  <c r="R373" i="2"/>
  <c r="Q373" i="2"/>
  <c r="P373" i="2"/>
  <c r="N373" i="2"/>
  <c r="M373" i="2"/>
  <c r="L373" i="2"/>
  <c r="K373" i="2"/>
  <c r="J373" i="2"/>
  <c r="I373" i="2"/>
  <c r="H373" i="2"/>
  <c r="G373" i="2"/>
  <c r="Z372" i="2"/>
  <c r="T372" i="2"/>
  <c r="R372" i="2"/>
  <c r="Q372" i="2"/>
  <c r="P372" i="2"/>
  <c r="N372" i="2"/>
  <c r="M372" i="2"/>
  <c r="L372" i="2"/>
  <c r="K372" i="2"/>
  <c r="J372" i="2"/>
  <c r="I372" i="2"/>
  <c r="H372" i="2"/>
  <c r="G372" i="2"/>
  <c r="Z371" i="2"/>
  <c r="T371" i="2"/>
  <c r="R371" i="2"/>
  <c r="Q371" i="2"/>
  <c r="P371" i="2"/>
  <c r="N371" i="2"/>
  <c r="M371" i="2"/>
  <c r="L371" i="2"/>
  <c r="K371" i="2"/>
  <c r="J371" i="2"/>
  <c r="I371" i="2"/>
  <c r="H371" i="2"/>
  <c r="G371" i="2"/>
  <c r="W371" i="2" s="1"/>
  <c r="Z370" i="2"/>
  <c r="Y370" i="2"/>
  <c r="W370" i="2"/>
  <c r="T370" i="2"/>
  <c r="R370" i="2"/>
  <c r="Q370" i="2"/>
  <c r="P370" i="2"/>
  <c r="N370" i="2"/>
  <c r="M370" i="2"/>
  <c r="L370" i="2"/>
  <c r="K370" i="2"/>
  <c r="J370" i="2"/>
  <c r="I370" i="2"/>
  <c r="H370" i="2"/>
  <c r="G370" i="2"/>
  <c r="Z369" i="2"/>
  <c r="T369" i="2"/>
  <c r="R369" i="2"/>
  <c r="Q369" i="2"/>
  <c r="P369" i="2"/>
  <c r="N369" i="2"/>
  <c r="M369" i="2"/>
  <c r="L369" i="2"/>
  <c r="K369" i="2"/>
  <c r="J369" i="2"/>
  <c r="I369" i="2"/>
  <c r="H369" i="2"/>
  <c r="G369" i="2"/>
  <c r="Z368" i="2"/>
  <c r="T368" i="2"/>
  <c r="R368" i="2"/>
  <c r="Q368" i="2"/>
  <c r="P368" i="2"/>
  <c r="N368" i="2"/>
  <c r="M368" i="2"/>
  <c r="L368" i="2"/>
  <c r="K368" i="2"/>
  <c r="J368" i="2"/>
  <c r="I368" i="2"/>
  <c r="H368" i="2"/>
  <c r="G368" i="2"/>
  <c r="Z367" i="2"/>
  <c r="Y367" i="2"/>
  <c r="W367" i="2"/>
  <c r="T367" i="2"/>
  <c r="R367" i="2"/>
  <c r="Q367" i="2"/>
  <c r="P367" i="2"/>
  <c r="N367" i="2"/>
  <c r="M367" i="2"/>
  <c r="L367" i="2"/>
  <c r="K367" i="2"/>
  <c r="J367" i="2"/>
  <c r="I367" i="2"/>
  <c r="H367" i="2"/>
  <c r="G367" i="2"/>
  <c r="Z366" i="2"/>
  <c r="Y366" i="2"/>
  <c r="T366" i="2"/>
  <c r="R366" i="2"/>
  <c r="Q366" i="2"/>
  <c r="P366" i="2"/>
  <c r="N366" i="2"/>
  <c r="M366" i="2"/>
  <c r="L366" i="2"/>
  <c r="K366" i="2"/>
  <c r="J366" i="2"/>
  <c r="I366" i="2"/>
  <c r="H366" i="2"/>
  <c r="G366" i="2"/>
  <c r="W366" i="2" s="1"/>
  <c r="Z365" i="2"/>
  <c r="T365" i="2"/>
  <c r="R365" i="2"/>
  <c r="Q365" i="2"/>
  <c r="P365" i="2"/>
  <c r="N365" i="2"/>
  <c r="M365" i="2"/>
  <c r="L365" i="2"/>
  <c r="K365" i="2"/>
  <c r="J365" i="2"/>
  <c r="I365" i="2"/>
  <c r="H365" i="2"/>
  <c r="G365" i="2"/>
  <c r="Z364" i="2"/>
  <c r="Y364" i="2"/>
  <c r="W364" i="2"/>
  <c r="T364" i="2"/>
  <c r="R364" i="2"/>
  <c r="Q364" i="2"/>
  <c r="P364" i="2"/>
  <c r="N364" i="2"/>
  <c r="M364" i="2"/>
  <c r="L364" i="2"/>
  <c r="K364" i="2"/>
  <c r="J364" i="2"/>
  <c r="I364" i="2"/>
  <c r="H364" i="2"/>
  <c r="G364" i="2"/>
  <c r="Z363" i="2"/>
  <c r="Y363" i="2"/>
  <c r="W363" i="2"/>
  <c r="T363" i="2"/>
  <c r="R363" i="2"/>
  <c r="Q363" i="2"/>
  <c r="P363" i="2"/>
  <c r="N363" i="2"/>
  <c r="M363" i="2"/>
  <c r="L363" i="2"/>
  <c r="K363" i="2"/>
  <c r="J363" i="2"/>
  <c r="I363" i="2"/>
  <c r="H363" i="2"/>
  <c r="G363" i="2"/>
  <c r="Z362" i="2"/>
  <c r="Y362" i="2"/>
  <c r="W362" i="2"/>
  <c r="T362" i="2"/>
  <c r="R362" i="2"/>
  <c r="Q362" i="2"/>
  <c r="P362" i="2"/>
  <c r="N362" i="2"/>
  <c r="M362" i="2"/>
  <c r="L362" i="2"/>
  <c r="K362" i="2"/>
  <c r="J362" i="2"/>
  <c r="I362" i="2"/>
  <c r="H362" i="2"/>
  <c r="G362" i="2"/>
  <c r="Z361" i="2"/>
  <c r="T361" i="2"/>
  <c r="R361" i="2"/>
  <c r="Q361" i="2"/>
  <c r="P361" i="2"/>
  <c r="N361" i="2"/>
  <c r="M361" i="2"/>
  <c r="L361" i="2"/>
  <c r="K361" i="2"/>
  <c r="J361" i="2"/>
  <c r="I361" i="2"/>
  <c r="H361" i="2"/>
  <c r="G361" i="2"/>
  <c r="Z360" i="2"/>
  <c r="Y360" i="2"/>
  <c r="W360" i="2"/>
  <c r="T360" i="2"/>
  <c r="R360" i="2"/>
  <c r="Q360" i="2"/>
  <c r="P360" i="2"/>
  <c r="N360" i="2"/>
  <c r="M360" i="2"/>
  <c r="L360" i="2"/>
  <c r="K360" i="2"/>
  <c r="J360" i="2"/>
  <c r="I360" i="2"/>
  <c r="H360" i="2"/>
  <c r="G360" i="2"/>
  <c r="Z359" i="2"/>
  <c r="W359" i="2"/>
  <c r="T359" i="2"/>
  <c r="R359" i="2"/>
  <c r="Q359" i="2"/>
  <c r="P359" i="2"/>
  <c r="N359" i="2"/>
  <c r="M359" i="2"/>
  <c r="L359" i="2"/>
  <c r="K359" i="2"/>
  <c r="J359" i="2"/>
  <c r="I359" i="2"/>
  <c r="H359" i="2"/>
  <c r="G359" i="2"/>
  <c r="Y359" i="2" s="1"/>
  <c r="Z358" i="2"/>
  <c r="T358" i="2"/>
  <c r="R358" i="2"/>
  <c r="Q358" i="2"/>
  <c r="P358" i="2"/>
  <c r="N358" i="2"/>
  <c r="M358" i="2"/>
  <c r="L358" i="2"/>
  <c r="K358" i="2"/>
  <c r="J358" i="2"/>
  <c r="I358" i="2"/>
  <c r="H358" i="2"/>
  <c r="G358" i="2"/>
  <c r="Z357" i="2"/>
  <c r="T357" i="2"/>
  <c r="R357" i="2"/>
  <c r="Q357" i="2"/>
  <c r="P357" i="2"/>
  <c r="N357" i="2"/>
  <c r="M357" i="2"/>
  <c r="L357" i="2"/>
  <c r="K357" i="2"/>
  <c r="J357" i="2"/>
  <c r="I357" i="2"/>
  <c r="H357" i="2"/>
  <c r="G357" i="2"/>
  <c r="Z356" i="2"/>
  <c r="Y356" i="2"/>
  <c r="W356" i="2"/>
  <c r="T356" i="2"/>
  <c r="R356" i="2"/>
  <c r="Q356" i="2"/>
  <c r="P356" i="2"/>
  <c r="N356" i="2"/>
  <c r="M356" i="2"/>
  <c r="L356" i="2"/>
  <c r="K356" i="2"/>
  <c r="J356" i="2"/>
  <c r="I356" i="2"/>
  <c r="H356" i="2"/>
  <c r="G356" i="2"/>
  <c r="Z355" i="2"/>
  <c r="Y355" i="2"/>
  <c r="W355" i="2"/>
  <c r="T355" i="2"/>
  <c r="R355" i="2"/>
  <c r="Q355" i="2"/>
  <c r="P355" i="2"/>
  <c r="N355" i="2"/>
  <c r="M355" i="2"/>
  <c r="L355" i="2"/>
  <c r="K355" i="2"/>
  <c r="J355" i="2"/>
  <c r="I355" i="2"/>
  <c r="H355" i="2"/>
  <c r="G355" i="2"/>
  <c r="Z354" i="2"/>
  <c r="T354" i="2"/>
  <c r="R354" i="2"/>
  <c r="Q354" i="2"/>
  <c r="P354" i="2"/>
  <c r="N354" i="2"/>
  <c r="M354" i="2"/>
  <c r="L354" i="2"/>
  <c r="K354" i="2"/>
  <c r="J354" i="2"/>
  <c r="I354" i="2"/>
  <c r="H354" i="2"/>
  <c r="G354" i="2"/>
  <c r="Z353" i="2"/>
  <c r="T353" i="2"/>
  <c r="R353" i="2"/>
  <c r="Q353" i="2"/>
  <c r="P353" i="2"/>
  <c r="N353" i="2"/>
  <c r="M353" i="2"/>
  <c r="L353" i="2"/>
  <c r="K353" i="2"/>
  <c r="J353" i="2"/>
  <c r="I353" i="2"/>
  <c r="H353" i="2"/>
  <c r="G353" i="2"/>
  <c r="Z352" i="2"/>
  <c r="Y352" i="2"/>
  <c r="W352" i="2"/>
  <c r="T352" i="2"/>
  <c r="R352" i="2"/>
  <c r="Q352" i="2"/>
  <c r="P352" i="2"/>
  <c r="N352" i="2"/>
  <c r="M352" i="2"/>
  <c r="L352" i="2"/>
  <c r="K352" i="2"/>
  <c r="J352" i="2"/>
  <c r="I352" i="2"/>
  <c r="H352" i="2"/>
  <c r="G352" i="2"/>
  <c r="Z351" i="2"/>
  <c r="Y351" i="2"/>
  <c r="W351" i="2"/>
  <c r="T351" i="2"/>
  <c r="R351" i="2"/>
  <c r="Q351" i="2"/>
  <c r="P351" i="2"/>
  <c r="N351" i="2"/>
  <c r="M351" i="2"/>
  <c r="L351" i="2"/>
  <c r="K351" i="2"/>
  <c r="J351" i="2"/>
  <c r="I351" i="2"/>
  <c r="H351" i="2"/>
  <c r="G351" i="2"/>
  <c r="Z350" i="2"/>
  <c r="T350" i="2"/>
  <c r="R350" i="2"/>
  <c r="Q350" i="2"/>
  <c r="P350" i="2"/>
  <c r="N350" i="2"/>
  <c r="M350" i="2"/>
  <c r="L350" i="2"/>
  <c r="K350" i="2"/>
  <c r="J350" i="2"/>
  <c r="I350" i="2"/>
  <c r="H350" i="2"/>
  <c r="G350" i="2"/>
  <c r="Z349" i="2"/>
  <c r="T349" i="2"/>
  <c r="R349" i="2"/>
  <c r="Q349" i="2"/>
  <c r="P349" i="2"/>
  <c r="N349" i="2"/>
  <c r="M349" i="2"/>
  <c r="L349" i="2"/>
  <c r="K349" i="2"/>
  <c r="J349" i="2"/>
  <c r="I349" i="2"/>
  <c r="H349" i="2"/>
  <c r="G349" i="2"/>
  <c r="Z348" i="2"/>
  <c r="Y348" i="2"/>
  <c r="T348" i="2"/>
  <c r="R348" i="2"/>
  <c r="Q348" i="2"/>
  <c r="P348" i="2"/>
  <c r="N348" i="2"/>
  <c r="M348" i="2"/>
  <c r="L348" i="2"/>
  <c r="K348" i="2"/>
  <c r="J348" i="2"/>
  <c r="I348" i="2"/>
  <c r="H348" i="2"/>
  <c r="G348" i="2"/>
  <c r="W348" i="2" s="1"/>
  <c r="Z347" i="2"/>
  <c r="T347" i="2"/>
  <c r="R347" i="2"/>
  <c r="Q347" i="2"/>
  <c r="P347" i="2"/>
  <c r="N347" i="2"/>
  <c r="M347" i="2"/>
  <c r="L347" i="2"/>
  <c r="K347" i="2"/>
  <c r="J347" i="2"/>
  <c r="I347" i="2"/>
  <c r="H347" i="2"/>
  <c r="G347" i="2"/>
  <c r="Z346" i="2"/>
  <c r="T346" i="2"/>
  <c r="R346" i="2"/>
  <c r="Q346" i="2"/>
  <c r="P346" i="2"/>
  <c r="N346" i="2"/>
  <c r="M346" i="2"/>
  <c r="L346" i="2"/>
  <c r="K346" i="2"/>
  <c r="J346" i="2"/>
  <c r="I346" i="2"/>
  <c r="H346" i="2"/>
  <c r="G346" i="2"/>
  <c r="Z345" i="2"/>
  <c r="T345" i="2"/>
  <c r="R345" i="2"/>
  <c r="Q345" i="2"/>
  <c r="P345" i="2"/>
  <c r="N345" i="2"/>
  <c r="M345" i="2"/>
  <c r="L345" i="2"/>
  <c r="K345" i="2"/>
  <c r="J345" i="2"/>
  <c r="I345" i="2"/>
  <c r="H345" i="2"/>
  <c r="G345" i="2"/>
  <c r="Z344" i="2"/>
  <c r="Y344" i="2"/>
  <c r="W344" i="2"/>
  <c r="T344" i="2"/>
  <c r="R344" i="2"/>
  <c r="Q344" i="2"/>
  <c r="P344" i="2"/>
  <c r="N344" i="2"/>
  <c r="M344" i="2"/>
  <c r="L344" i="2"/>
  <c r="K344" i="2"/>
  <c r="J344" i="2"/>
  <c r="I344" i="2"/>
  <c r="H344" i="2"/>
  <c r="G344" i="2"/>
  <c r="Z343" i="2"/>
  <c r="T343" i="2"/>
  <c r="R343" i="2"/>
  <c r="Q343" i="2"/>
  <c r="P343" i="2"/>
  <c r="N343" i="2"/>
  <c r="M343" i="2"/>
  <c r="L343" i="2"/>
  <c r="K343" i="2"/>
  <c r="J343" i="2"/>
  <c r="I343" i="2"/>
  <c r="H343" i="2"/>
  <c r="G343" i="2"/>
  <c r="Z342" i="2"/>
  <c r="Y342" i="2"/>
  <c r="W342" i="2"/>
  <c r="T342" i="2"/>
  <c r="R342" i="2"/>
  <c r="Q342" i="2"/>
  <c r="P342" i="2"/>
  <c r="N342" i="2"/>
  <c r="M342" i="2"/>
  <c r="L342" i="2"/>
  <c r="K342" i="2"/>
  <c r="J342" i="2"/>
  <c r="I342" i="2"/>
  <c r="H342" i="2"/>
  <c r="G342" i="2"/>
  <c r="Z341" i="2"/>
  <c r="T341" i="2"/>
  <c r="R341" i="2"/>
  <c r="Q341" i="2"/>
  <c r="P341" i="2"/>
  <c r="N341" i="2"/>
  <c r="M341" i="2"/>
  <c r="L341" i="2"/>
  <c r="K341" i="2"/>
  <c r="J341" i="2"/>
  <c r="I341" i="2"/>
  <c r="H341" i="2"/>
  <c r="G341" i="2"/>
  <c r="Z340" i="2"/>
  <c r="T340" i="2"/>
  <c r="R340" i="2"/>
  <c r="Q340" i="2"/>
  <c r="P340" i="2"/>
  <c r="N340" i="2"/>
  <c r="M340" i="2"/>
  <c r="L340" i="2"/>
  <c r="K340" i="2"/>
  <c r="J340" i="2"/>
  <c r="I340" i="2"/>
  <c r="H340" i="2"/>
  <c r="G340" i="2"/>
  <c r="Z339" i="2"/>
  <c r="T339" i="2"/>
  <c r="R339" i="2"/>
  <c r="Q339" i="2"/>
  <c r="P339" i="2"/>
  <c r="N339" i="2"/>
  <c r="M339" i="2"/>
  <c r="L339" i="2"/>
  <c r="K339" i="2"/>
  <c r="J339" i="2"/>
  <c r="I339" i="2"/>
  <c r="H339" i="2"/>
  <c r="G339" i="2"/>
  <c r="Z338" i="2"/>
  <c r="Y338" i="2"/>
  <c r="W338" i="2"/>
  <c r="T338" i="2"/>
  <c r="R338" i="2"/>
  <c r="Q338" i="2"/>
  <c r="P338" i="2"/>
  <c r="N338" i="2"/>
  <c r="M338" i="2"/>
  <c r="L338" i="2"/>
  <c r="K338" i="2"/>
  <c r="J338" i="2"/>
  <c r="I338" i="2"/>
  <c r="H338" i="2"/>
  <c r="G338" i="2"/>
  <c r="Z337" i="2"/>
  <c r="T337" i="2"/>
  <c r="R337" i="2"/>
  <c r="Q337" i="2"/>
  <c r="P337" i="2"/>
  <c r="N337" i="2"/>
  <c r="M337" i="2"/>
  <c r="L337" i="2"/>
  <c r="K337" i="2"/>
  <c r="J337" i="2"/>
  <c r="I337" i="2"/>
  <c r="H337" i="2"/>
  <c r="G337" i="2"/>
  <c r="Z336" i="2"/>
  <c r="T336" i="2"/>
  <c r="R336" i="2"/>
  <c r="Q336" i="2"/>
  <c r="P336" i="2"/>
  <c r="N336" i="2"/>
  <c r="M336" i="2"/>
  <c r="L336" i="2"/>
  <c r="K336" i="2"/>
  <c r="J336" i="2"/>
  <c r="I336" i="2"/>
  <c r="H336" i="2"/>
  <c r="G336" i="2"/>
  <c r="Z335" i="2"/>
  <c r="T335" i="2"/>
  <c r="R335" i="2"/>
  <c r="Q335" i="2"/>
  <c r="P335" i="2"/>
  <c r="N335" i="2"/>
  <c r="M335" i="2"/>
  <c r="L335" i="2"/>
  <c r="K335" i="2"/>
  <c r="J335" i="2"/>
  <c r="I335" i="2"/>
  <c r="H335" i="2"/>
  <c r="G335" i="2"/>
  <c r="W335" i="2" s="1"/>
  <c r="Z334" i="2"/>
  <c r="Y334" i="2"/>
  <c r="W334" i="2"/>
  <c r="T334" i="2"/>
  <c r="R334" i="2"/>
  <c r="Q334" i="2"/>
  <c r="P334" i="2"/>
  <c r="N334" i="2"/>
  <c r="M334" i="2"/>
  <c r="L334" i="2"/>
  <c r="K334" i="2"/>
  <c r="J334" i="2"/>
  <c r="I334" i="2"/>
  <c r="H334" i="2"/>
  <c r="G334" i="2"/>
  <c r="Z333" i="2"/>
  <c r="T333" i="2"/>
  <c r="R333" i="2"/>
  <c r="Q333" i="2"/>
  <c r="P333" i="2"/>
  <c r="N333" i="2"/>
  <c r="M333" i="2"/>
  <c r="L333" i="2"/>
  <c r="K333" i="2"/>
  <c r="J333" i="2"/>
  <c r="I333" i="2"/>
  <c r="H333" i="2"/>
  <c r="G333" i="2"/>
  <c r="Z332" i="2"/>
  <c r="T332" i="2"/>
  <c r="R332" i="2"/>
  <c r="Q332" i="2"/>
  <c r="P332" i="2"/>
  <c r="N332" i="2"/>
  <c r="M332" i="2"/>
  <c r="L332" i="2"/>
  <c r="K332" i="2"/>
  <c r="J332" i="2"/>
  <c r="I332" i="2"/>
  <c r="H332" i="2"/>
  <c r="G332" i="2"/>
  <c r="Z331" i="2"/>
  <c r="T331" i="2"/>
  <c r="R331" i="2"/>
  <c r="Q331" i="2"/>
  <c r="P331" i="2"/>
  <c r="N331" i="2"/>
  <c r="M331" i="2"/>
  <c r="L331" i="2"/>
  <c r="K331" i="2"/>
  <c r="J331" i="2"/>
  <c r="I331" i="2"/>
  <c r="H331" i="2"/>
  <c r="G331" i="2"/>
  <c r="Y331" i="2" s="1"/>
  <c r="Z330" i="2"/>
  <c r="Y330" i="2"/>
  <c r="W330" i="2"/>
  <c r="T330" i="2"/>
  <c r="R330" i="2"/>
  <c r="Q330" i="2"/>
  <c r="P330" i="2"/>
  <c r="N330" i="2"/>
  <c r="M330" i="2"/>
  <c r="L330" i="2"/>
  <c r="K330" i="2"/>
  <c r="J330" i="2"/>
  <c r="I330" i="2"/>
  <c r="H330" i="2"/>
  <c r="G330" i="2"/>
  <c r="Z329" i="2"/>
  <c r="T329" i="2"/>
  <c r="R329" i="2"/>
  <c r="Q329" i="2"/>
  <c r="P329" i="2"/>
  <c r="N329" i="2"/>
  <c r="M329" i="2"/>
  <c r="L329" i="2"/>
  <c r="K329" i="2"/>
  <c r="J329" i="2"/>
  <c r="I329" i="2"/>
  <c r="H329" i="2"/>
  <c r="G329" i="2"/>
  <c r="Z328" i="2"/>
  <c r="T328" i="2"/>
  <c r="R328" i="2"/>
  <c r="Q328" i="2"/>
  <c r="P328" i="2"/>
  <c r="N328" i="2"/>
  <c r="M328" i="2"/>
  <c r="L328" i="2"/>
  <c r="K328" i="2"/>
  <c r="J328" i="2"/>
  <c r="I328" i="2"/>
  <c r="H328" i="2"/>
  <c r="G328" i="2"/>
  <c r="Z327" i="2"/>
  <c r="Y327" i="2"/>
  <c r="W327" i="2"/>
  <c r="T327" i="2"/>
  <c r="R327" i="2"/>
  <c r="Q327" i="2"/>
  <c r="P327" i="2"/>
  <c r="N327" i="2"/>
  <c r="M327" i="2"/>
  <c r="L327" i="2"/>
  <c r="K327" i="2"/>
  <c r="J327" i="2"/>
  <c r="I327" i="2"/>
  <c r="H327" i="2"/>
  <c r="G327" i="2"/>
  <c r="Z326" i="2"/>
  <c r="Y326" i="2"/>
  <c r="T326" i="2"/>
  <c r="R326" i="2"/>
  <c r="Q326" i="2"/>
  <c r="P326" i="2"/>
  <c r="N326" i="2"/>
  <c r="M326" i="2"/>
  <c r="L326" i="2"/>
  <c r="K326" i="2"/>
  <c r="J326" i="2"/>
  <c r="I326" i="2"/>
  <c r="H326" i="2"/>
  <c r="G326" i="2"/>
  <c r="W326" i="2" s="1"/>
  <c r="Z325" i="2"/>
  <c r="T325" i="2"/>
  <c r="R325" i="2"/>
  <c r="Q325" i="2"/>
  <c r="P325" i="2"/>
  <c r="N325" i="2"/>
  <c r="M325" i="2"/>
  <c r="L325" i="2"/>
  <c r="K325" i="2"/>
  <c r="J325" i="2"/>
  <c r="I325" i="2"/>
  <c r="H325" i="2"/>
  <c r="G325" i="2"/>
  <c r="Z324" i="2"/>
  <c r="Y324" i="2"/>
  <c r="W324" i="2"/>
  <c r="T324" i="2"/>
  <c r="R324" i="2"/>
  <c r="Q324" i="2"/>
  <c r="P324" i="2"/>
  <c r="N324" i="2"/>
  <c r="M324" i="2"/>
  <c r="L324" i="2"/>
  <c r="K324" i="2"/>
  <c r="J324" i="2"/>
  <c r="I324" i="2"/>
  <c r="H324" i="2"/>
  <c r="G324" i="2"/>
  <c r="Z323" i="2"/>
  <c r="Y323" i="2"/>
  <c r="W323" i="2"/>
  <c r="T323" i="2"/>
  <c r="R323" i="2"/>
  <c r="Q323" i="2"/>
  <c r="P323" i="2"/>
  <c r="N323" i="2"/>
  <c r="M323" i="2"/>
  <c r="L323" i="2"/>
  <c r="K323" i="2"/>
  <c r="J323" i="2"/>
  <c r="I323" i="2"/>
  <c r="H323" i="2"/>
  <c r="G323" i="2"/>
  <c r="Z322" i="2"/>
  <c r="Y322" i="2"/>
  <c r="W322" i="2"/>
  <c r="T322" i="2"/>
  <c r="R322" i="2"/>
  <c r="Q322" i="2"/>
  <c r="P322" i="2"/>
  <c r="N322" i="2"/>
  <c r="M322" i="2"/>
  <c r="L322" i="2"/>
  <c r="K322" i="2"/>
  <c r="J322" i="2"/>
  <c r="I322" i="2"/>
  <c r="H322" i="2"/>
  <c r="G322" i="2"/>
  <c r="Z321" i="2"/>
  <c r="T321" i="2"/>
  <c r="R321" i="2"/>
  <c r="Q321" i="2"/>
  <c r="P321" i="2"/>
  <c r="N321" i="2"/>
  <c r="M321" i="2"/>
  <c r="L321" i="2"/>
  <c r="K321" i="2"/>
  <c r="J321" i="2"/>
  <c r="I321" i="2"/>
  <c r="H321" i="2"/>
  <c r="G321" i="2"/>
  <c r="Z320" i="2"/>
  <c r="Y320" i="2"/>
  <c r="W320" i="2"/>
  <c r="T320" i="2"/>
  <c r="R320" i="2"/>
  <c r="Q320" i="2"/>
  <c r="P320" i="2"/>
  <c r="N320" i="2"/>
  <c r="M320" i="2"/>
  <c r="L320" i="2"/>
  <c r="K320" i="2"/>
  <c r="J320" i="2"/>
  <c r="I320" i="2"/>
  <c r="H320" i="2"/>
  <c r="G320" i="2"/>
  <c r="Z319" i="2"/>
  <c r="W319" i="2"/>
  <c r="T319" i="2"/>
  <c r="R319" i="2"/>
  <c r="Q319" i="2"/>
  <c r="P319" i="2"/>
  <c r="N319" i="2"/>
  <c r="M319" i="2"/>
  <c r="L319" i="2"/>
  <c r="K319" i="2"/>
  <c r="J319" i="2"/>
  <c r="I319" i="2"/>
  <c r="H319" i="2"/>
  <c r="G319" i="2"/>
  <c r="Y319" i="2" s="1"/>
  <c r="Z318" i="2"/>
  <c r="T318" i="2"/>
  <c r="R318" i="2"/>
  <c r="Q318" i="2"/>
  <c r="P318" i="2"/>
  <c r="N318" i="2"/>
  <c r="M318" i="2"/>
  <c r="L318" i="2"/>
  <c r="K318" i="2"/>
  <c r="J318" i="2"/>
  <c r="I318" i="2"/>
  <c r="H318" i="2"/>
  <c r="G318" i="2"/>
  <c r="Z317" i="2"/>
  <c r="T317" i="2"/>
  <c r="R317" i="2"/>
  <c r="Q317" i="2"/>
  <c r="P317" i="2"/>
  <c r="N317" i="2"/>
  <c r="M317" i="2"/>
  <c r="L317" i="2"/>
  <c r="K317" i="2"/>
  <c r="J317" i="2"/>
  <c r="I317" i="2"/>
  <c r="H317" i="2"/>
  <c r="G317" i="2"/>
  <c r="Z316" i="2"/>
  <c r="Y316" i="2"/>
  <c r="W316" i="2"/>
  <c r="T316" i="2"/>
  <c r="R316" i="2"/>
  <c r="Q316" i="2"/>
  <c r="P316" i="2"/>
  <c r="N316" i="2"/>
  <c r="M316" i="2"/>
  <c r="L316" i="2"/>
  <c r="K316" i="2"/>
  <c r="J316" i="2"/>
  <c r="I316" i="2"/>
  <c r="H316" i="2"/>
  <c r="G316" i="2"/>
  <c r="Z315" i="2"/>
  <c r="Y315" i="2"/>
  <c r="W315" i="2"/>
  <c r="T315" i="2"/>
  <c r="R315" i="2"/>
  <c r="Q315" i="2"/>
  <c r="P315" i="2"/>
  <c r="N315" i="2"/>
  <c r="M315" i="2"/>
  <c r="L315" i="2"/>
  <c r="K315" i="2"/>
  <c r="J315" i="2"/>
  <c r="I315" i="2"/>
  <c r="H315" i="2"/>
  <c r="G315" i="2"/>
  <c r="Z314" i="2"/>
  <c r="T314" i="2"/>
  <c r="R314" i="2"/>
  <c r="Q314" i="2"/>
  <c r="P314" i="2"/>
  <c r="N314" i="2"/>
  <c r="M314" i="2"/>
  <c r="L314" i="2"/>
  <c r="K314" i="2"/>
  <c r="J314" i="2"/>
  <c r="I314" i="2"/>
  <c r="H314" i="2"/>
  <c r="G314" i="2"/>
  <c r="Z313" i="2"/>
  <c r="T313" i="2"/>
  <c r="R313" i="2"/>
  <c r="Q313" i="2"/>
  <c r="P313" i="2"/>
  <c r="N313" i="2"/>
  <c r="M313" i="2"/>
  <c r="L313" i="2"/>
  <c r="K313" i="2"/>
  <c r="J313" i="2"/>
  <c r="I313" i="2"/>
  <c r="H313" i="2"/>
  <c r="G313" i="2"/>
  <c r="Z312" i="2"/>
  <c r="Y312" i="2"/>
  <c r="W312" i="2"/>
  <c r="T312" i="2"/>
  <c r="R312" i="2"/>
  <c r="Q312" i="2"/>
  <c r="P312" i="2"/>
  <c r="N312" i="2"/>
  <c r="M312" i="2"/>
  <c r="L312" i="2"/>
  <c r="K312" i="2"/>
  <c r="J312" i="2"/>
  <c r="I312" i="2"/>
  <c r="H312" i="2"/>
  <c r="G312" i="2"/>
  <c r="Z311" i="2"/>
  <c r="Y311" i="2"/>
  <c r="W311" i="2"/>
  <c r="T311" i="2"/>
  <c r="R311" i="2"/>
  <c r="Q311" i="2"/>
  <c r="P311" i="2"/>
  <c r="N311" i="2"/>
  <c r="M311" i="2"/>
  <c r="L311" i="2"/>
  <c r="K311" i="2"/>
  <c r="J311" i="2"/>
  <c r="I311" i="2"/>
  <c r="H311" i="2"/>
  <c r="G311" i="2"/>
  <c r="Z310" i="2"/>
  <c r="T310" i="2"/>
  <c r="R310" i="2"/>
  <c r="Q310" i="2"/>
  <c r="P310" i="2"/>
  <c r="N310" i="2"/>
  <c r="M310" i="2"/>
  <c r="L310" i="2"/>
  <c r="K310" i="2"/>
  <c r="J310" i="2"/>
  <c r="I310" i="2"/>
  <c r="H310" i="2"/>
  <c r="G310" i="2"/>
  <c r="Z309" i="2"/>
  <c r="T309" i="2"/>
  <c r="R309" i="2"/>
  <c r="Q309" i="2"/>
  <c r="P309" i="2"/>
  <c r="N309" i="2"/>
  <c r="M309" i="2"/>
  <c r="L309" i="2"/>
  <c r="K309" i="2"/>
  <c r="J309" i="2"/>
  <c r="I309" i="2"/>
  <c r="H309" i="2"/>
  <c r="G309" i="2"/>
  <c r="Z308" i="2"/>
  <c r="Y308" i="2"/>
  <c r="T308" i="2"/>
  <c r="R308" i="2"/>
  <c r="Q308" i="2"/>
  <c r="P308" i="2"/>
  <c r="N308" i="2"/>
  <c r="M308" i="2"/>
  <c r="L308" i="2"/>
  <c r="K308" i="2"/>
  <c r="J308" i="2"/>
  <c r="I308" i="2"/>
  <c r="H308" i="2"/>
  <c r="G308" i="2"/>
  <c r="W308" i="2" s="1"/>
  <c r="Z307" i="2"/>
  <c r="T307" i="2"/>
  <c r="R307" i="2"/>
  <c r="Q307" i="2"/>
  <c r="P307" i="2"/>
  <c r="N307" i="2"/>
  <c r="M307" i="2"/>
  <c r="L307" i="2"/>
  <c r="K307" i="2"/>
  <c r="J307" i="2"/>
  <c r="I307" i="2"/>
  <c r="H307" i="2"/>
  <c r="G307" i="2"/>
  <c r="Z306" i="2"/>
  <c r="T306" i="2"/>
  <c r="R306" i="2"/>
  <c r="Q306" i="2"/>
  <c r="P306" i="2"/>
  <c r="N306" i="2"/>
  <c r="M306" i="2"/>
  <c r="L306" i="2"/>
  <c r="K306" i="2"/>
  <c r="J306" i="2"/>
  <c r="I306" i="2"/>
  <c r="H306" i="2"/>
  <c r="G306" i="2"/>
  <c r="Z305" i="2"/>
  <c r="T305" i="2"/>
  <c r="R305" i="2"/>
  <c r="Q305" i="2"/>
  <c r="P305" i="2"/>
  <c r="N305" i="2"/>
  <c r="M305" i="2"/>
  <c r="L305" i="2"/>
  <c r="K305" i="2"/>
  <c r="J305" i="2"/>
  <c r="I305" i="2"/>
  <c r="H305" i="2"/>
  <c r="G305" i="2"/>
  <c r="Z304" i="2"/>
  <c r="Y304" i="2"/>
  <c r="W304" i="2"/>
  <c r="T304" i="2"/>
  <c r="R304" i="2"/>
  <c r="Q304" i="2"/>
  <c r="P304" i="2"/>
  <c r="N304" i="2"/>
  <c r="M304" i="2"/>
  <c r="L304" i="2"/>
  <c r="K304" i="2"/>
  <c r="J304" i="2"/>
  <c r="I304" i="2"/>
  <c r="H304" i="2"/>
  <c r="G304" i="2"/>
  <c r="Z303" i="2"/>
  <c r="T303" i="2"/>
  <c r="R303" i="2"/>
  <c r="Q303" i="2"/>
  <c r="P303" i="2"/>
  <c r="N303" i="2"/>
  <c r="M303" i="2"/>
  <c r="L303" i="2"/>
  <c r="K303" i="2"/>
  <c r="J303" i="2"/>
  <c r="I303" i="2"/>
  <c r="H303" i="2"/>
  <c r="G303" i="2"/>
  <c r="Z302" i="2"/>
  <c r="Y302" i="2"/>
  <c r="W302" i="2"/>
  <c r="T302" i="2"/>
  <c r="R302" i="2"/>
  <c r="Q302" i="2"/>
  <c r="P302" i="2"/>
  <c r="N302" i="2"/>
  <c r="M302" i="2"/>
  <c r="L302" i="2"/>
  <c r="K302" i="2"/>
  <c r="J302" i="2"/>
  <c r="I302" i="2"/>
  <c r="H302" i="2"/>
  <c r="G302" i="2"/>
  <c r="Z301" i="2"/>
  <c r="T301" i="2"/>
  <c r="R301" i="2"/>
  <c r="Q301" i="2"/>
  <c r="P301" i="2"/>
  <c r="N301" i="2"/>
  <c r="M301" i="2"/>
  <c r="L301" i="2"/>
  <c r="K301" i="2"/>
  <c r="J301" i="2"/>
  <c r="I301" i="2"/>
  <c r="H301" i="2"/>
  <c r="G301" i="2"/>
  <c r="Z300" i="2"/>
  <c r="T300" i="2"/>
  <c r="R300" i="2"/>
  <c r="Q300" i="2"/>
  <c r="P300" i="2"/>
  <c r="N300" i="2"/>
  <c r="M300" i="2"/>
  <c r="L300" i="2"/>
  <c r="K300" i="2"/>
  <c r="J300" i="2"/>
  <c r="I300" i="2"/>
  <c r="H300" i="2"/>
  <c r="G300" i="2"/>
  <c r="Z299" i="2"/>
  <c r="T299" i="2"/>
  <c r="R299" i="2"/>
  <c r="Q299" i="2"/>
  <c r="P299" i="2"/>
  <c r="N299" i="2"/>
  <c r="M299" i="2"/>
  <c r="L299" i="2"/>
  <c r="K299" i="2"/>
  <c r="J299" i="2"/>
  <c r="I299" i="2"/>
  <c r="H299" i="2"/>
  <c r="G299" i="2"/>
  <c r="Z298" i="2"/>
  <c r="Y298" i="2"/>
  <c r="W298" i="2"/>
  <c r="T298" i="2"/>
  <c r="R298" i="2"/>
  <c r="Q298" i="2"/>
  <c r="P298" i="2"/>
  <c r="N298" i="2"/>
  <c r="M298" i="2"/>
  <c r="L298" i="2"/>
  <c r="K298" i="2"/>
  <c r="J298" i="2"/>
  <c r="I298" i="2"/>
  <c r="H298" i="2"/>
  <c r="G298" i="2"/>
  <c r="Z297" i="2"/>
  <c r="T297" i="2"/>
  <c r="R297" i="2"/>
  <c r="Q297" i="2"/>
  <c r="P297" i="2"/>
  <c r="N297" i="2"/>
  <c r="M297" i="2"/>
  <c r="L297" i="2"/>
  <c r="K297" i="2"/>
  <c r="J297" i="2"/>
  <c r="I297" i="2"/>
  <c r="H297" i="2"/>
  <c r="G297" i="2"/>
  <c r="Z296" i="2"/>
  <c r="T296" i="2"/>
  <c r="R296" i="2"/>
  <c r="Q296" i="2"/>
  <c r="P296" i="2"/>
  <c r="N296" i="2"/>
  <c r="M296" i="2"/>
  <c r="L296" i="2"/>
  <c r="K296" i="2"/>
  <c r="J296" i="2"/>
  <c r="I296" i="2"/>
  <c r="H296" i="2"/>
  <c r="G296" i="2"/>
  <c r="Z295" i="2"/>
  <c r="Y295" i="2"/>
  <c r="T295" i="2"/>
  <c r="R295" i="2"/>
  <c r="Q295" i="2"/>
  <c r="P295" i="2"/>
  <c r="N295" i="2"/>
  <c r="M295" i="2"/>
  <c r="L295" i="2"/>
  <c r="K295" i="2"/>
  <c r="J295" i="2"/>
  <c r="I295" i="2"/>
  <c r="H295" i="2"/>
  <c r="G295" i="2"/>
  <c r="W295" i="2" s="1"/>
  <c r="Z294" i="2"/>
  <c r="Y294" i="2"/>
  <c r="W294" i="2"/>
  <c r="T294" i="2"/>
  <c r="R294" i="2"/>
  <c r="Q294" i="2"/>
  <c r="P294" i="2"/>
  <c r="N294" i="2"/>
  <c r="M294" i="2"/>
  <c r="L294" i="2"/>
  <c r="K294" i="2"/>
  <c r="J294" i="2"/>
  <c r="I294" i="2"/>
  <c r="H294" i="2"/>
  <c r="G294" i="2"/>
  <c r="Z293" i="2"/>
  <c r="T293" i="2"/>
  <c r="R293" i="2"/>
  <c r="Q293" i="2"/>
  <c r="P293" i="2"/>
  <c r="N293" i="2"/>
  <c r="M293" i="2"/>
  <c r="L293" i="2"/>
  <c r="K293" i="2"/>
  <c r="J293" i="2"/>
  <c r="I293" i="2"/>
  <c r="H293" i="2"/>
  <c r="G293" i="2"/>
  <c r="Z292" i="2"/>
  <c r="T292" i="2"/>
  <c r="R292" i="2"/>
  <c r="Q292" i="2"/>
  <c r="P292" i="2"/>
  <c r="N292" i="2"/>
  <c r="M292" i="2"/>
  <c r="L292" i="2"/>
  <c r="K292" i="2"/>
  <c r="J292" i="2"/>
  <c r="I292" i="2"/>
  <c r="H292" i="2"/>
  <c r="G292" i="2"/>
  <c r="Z291" i="2"/>
  <c r="Y291" i="2"/>
  <c r="W291" i="2"/>
  <c r="T291" i="2"/>
  <c r="R291" i="2"/>
  <c r="Q291" i="2"/>
  <c r="P291" i="2"/>
  <c r="N291" i="2"/>
  <c r="M291" i="2"/>
  <c r="L291" i="2"/>
  <c r="K291" i="2"/>
  <c r="J291" i="2"/>
  <c r="I291" i="2"/>
  <c r="H291" i="2"/>
  <c r="G291" i="2"/>
  <c r="Z290" i="2"/>
  <c r="Y290" i="2"/>
  <c r="W290" i="2"/>
  <c r="T290" i="2"/>
  <c r="R290" i="2"/>
  <c r="Q290" i="2"/>
  <c r="P290" i="2"/>
  <c r="N290" i="2"/>
  <c r="M290" i="2"/>
  <c r="L290" i="2"/>
  <c r="K290" i="2"/>
  <c r="J290" i="2"/>
  <c r="I290" i="2"/>
  <c r="H290" i="2"/>
  <c r="G290" i="2"/>
  <c r="Z289" i="2"/>
  <c r="T289" i="2"/>
  <c r="R289" i="2"/>
  <c r="Q289" i="2"/>
  <c r="P289" i="2"/>
  <c r="N289" i="2"/>
  <c r="M289" i="2"/>
  <c r="L289" i="2"/>
  <c r="K289" i="2"/>
  <c r="J289" i="2"/>
  <c r="I289" i="2"/>
  <c r="H289" i="2"/>
  <c r="G289" i="2"/>
  <c r="Z288" i="2"/>
  <c r="T288" i="2"/>
  <c r="R288" i="2"/>
  <c r="Q288" i="2"/>
  <c r="P288" i="2"/>
  <c r="N288" i="2"/>
  <c r="M288" i="2"/>
  <c r="L288" i="2"/>
  <c r="K288" i="2"/>
  <c r="J288" i="2"/>
  <c r="I288" i="2"/>
  <c r="H288" i="2"/>
  <c r="G288" i="2"/>
  <c r="Z287" i="2"/>
  <c r="Y287" i="2"/>
  <c r="W287" i="2"/>
  <c r="T287" i="2"/>
  <c r="R287" i="2"/>
  <c r="Q287" i="2"/>
  <c r="P287" i="2"/>
  <c r="N287" i="2"/>
  <c r="M287" i="2"/>
  <c r="L287" i="2"/>
  <c r="K287" i="2"/>
  <c r="J287" i="2"/>
  <c r="I287" i="2"/>
  <c r="H287" i="2"/>
  <c r="G287" i="2"/>
  <c r="Z286" i="2"/>
  <c r="Y286" i="2"/>
  <c r="W286" i="2"/>
  <c r="T286" i="2"/>
  <c r="R286" i="2"/>
  <c r="Q286" i="2"/>
  <c r="P286" i="2"/>
  <c r="N286" i="2"/>
  <c r="M286" i="2"/>
  <c r="L286" i="2"/>
  <c r="K286" i="2"/>
  <c r="J286" i="2"/>
  <c r="I286" i="2"/>
  <c r="H286" i="2"/>
  <c r="G286" i="2"/>
  <c r="Z285" i="2"/>
  <c r="T285" i="2"/>
  <c r="R285" i="2"/>
  <c r="Q285" i="2"/>
  <c r="P285" i="2"/>
  <c r="N285" i="2"/>
  <c r="M285" i="2"/>
  <c r="L285" i="2"/>
  <c r="K285" i="2"/>
  <c r="J285" i="2"/>
  <c r="I285" i="2"/>
  <c r="H285" i="2"/>
  <c r="G285" i="2"/>
  <c r="Z284" i="2"/>
  <c r="Y284" i="2"/>
  <c r="W284" i="2"/>
  <c r="T284" i="2"/>
  <c r="R284" i="2"/>
  <c r="Q284" i="2"/>
  <c r="P284" i="2"/>
  <c r="N284" i="2"/>
  <c r="M284" i="2"/>
  <c r="L284" i="2"/>
  <c r="K284" i="2"/>
  <c r="J284" i="2"/>
  <c r="I284" i="2"/>
  <c r="H284" i="2"/>
  <c r="G284" i="2"/>
  <c r="Z283" i="2"/>
  <c r="Y283" i="2"/>
  <c r="W283" i="2"/>
  <c r="T283" i="2"/>
  <c r="R283" i="2"/>
  <c r="Q283" i="2"/>
  <c r="P283" i="2"/>
  <c r="N283" i="2"/>
  <c r="M283" i="2"/>
  <c r="L283" i="2"/>
  <c r="K283" i="2"/>
  <c r="J283" i="2"/>
  <c r="I283" i="2"/>
  <c r="H283" i="2"/>
  <c r="G283" i="2"/>
  <c r="Z282" i="2"/>
  <c r="Y282" i="2"/>
  <c r="W282" i="2"/>
  <c r="T282" i="2"/>
  <c r="R282" i="2"/>
  <c r="Q282" i="2"/>
  <c r="P282" i="2"/>
  <c r="N282" i="2"/>
  <c r="M282" i="2"/>
  <c r="L282" i="2"/>
  <c r="K282" i="2"/>
  <c r="J282" i="2"/>
  <c r="I282" i="2"/>
  <c r="H282" i="2"/>
  <c r="G282" i="2"/>
  <c r="Z281" i="2"/>
  <c r="T281" i="2"/>
  <c r="R281" i="2"/>
  <c r="Q281" i="2"/>
  <c r="P281" i="2"/>
  <c r="N281" i="2"/>
  <c r="M281" i="2"/>
  <c r="L281" i="2"/>
  <c r="K281" i="2"/>
  <c r="J281" i="2"/>
  <c r="I281" i="2"/>
  <c r="H281" i="2"/>
  <c r="G281" i="2"/>
  <c r="Z280" i="2"/>
  <c r="Y280" i="2"/>
  <c r="W280" i="2"/>
  <c r="T280" i="2"/>
  <c r="R280" i="2"/>
  <c r="Q280" i="2"/>
  <c r="P280" i="2"/>
  <c r="N280" i="2"/>
  <c r="M280" i="2"/>
  <c r="L280" i="2"/>
  <c r="K280" i="2"/>
  <c r="J280" i="2"/>
  <c r="I280" i="2"/>
  <c r="H280" i="2"/>
  <c r="G280" i="2"/>
  <c r="Z279" i="2"/>
  <c r="Y279" i="2"/>
  <c r="W279" i="2"/>
  <c r="T279" i="2"/>
  <c r="R279" i="2"/>
  <c r="Q279" i="2"/>
  <c r="P279" i="2"/>
  <c r="N279" i="2"/>
  <c r="M279" i="2"/>
  <c r="L279" i="2"/>
  <c r="K279" i="2"/>
  <c r="J279" i="2"/>
  <c r="I279" i="2"/>
  <c r="H279" i="2"/>
  <c r="G279" i="2"/>
  <c r="Z278" i="2"/>
  <c r="T278" i="2"/>
  <c r="R278" i="2"/>
  <c r="Q278" i="2"/>
  <c r="P278" i="2"/>
  <c r="N278" i="2"/>
  <c r="M278" i="2"/>
  <c r="L278" i="2"/>
  <c r="K278" i="2"/>
  <c r="J278" i="2"/>
  <c r="I278" i="2"/>
  <c r="H278" i="2"/>
  <c r="G278" i="2"/>
  <c r="Z277" i="2"/>
  <c r="T277" i="2"/>
  <c r="R277" i="2"/>
  <c r="Q277" i="2"/>
  <c r="P277" i="2"/>
  <c r="N277" i="2"/>
  <c r="M277" i="2"/>
  <c r="L277" i="2"/>
  <c r="K277" i="2"/>
  <c r="J277" i="2"/>
  <c r="I277" i="2"/>
  <c r="H277" i="2"/>
  <c r="G277" i="2"/>
  <c r="Z276" i="2"/>
  <c r="Y276" i="2"/>
  <c r="W276" i="2"/>
  <c r="T276" i="2"/>
  <c r="R276" i="2"/>
  <c r="Q276" i="2"/>
  <c r="P276" i="2"/>
  <c r="N276" i="2"/>
  <c r="M276" i="2"/>
  <c r="L276" i="2"/>
  <c r="K276" i="2"/>
  <c r="J276" i="2"/>
  <c r="I276" i="2"/>
  <c r="H276" i="2"/>
  <c r="G276" i="2"/>
  <c r="Z275" i="2"/>
  <c r="Y275" i="2"/>
  <c r="W275" i="2"/>
  <c r="T275" i="2"/>
  <c r="R275" i="2"/>
  <c r="Q275" i="2"/>
  <c r="P275" i="2"/>
  <c r="N275" i="2"/>
  <c r="M275" i="2"/>
  <c r="L275" i="2"/>
  <c r="K275" i="2"/>
  <c r="J275" i="2"/>
  <c r="I275" i="2"/>
  <c r="H275" i="2"/>
  <c r="G275" i="2"/>
  <c r="Z274" i="2"/>
  <c r="T274" i="2"/>
  <c r="R274" i="2"/>
  <c r="Q274" i="2"/>
  <c r="P274" i="2"/>
  <c r="N274" i="2"/>
  <c r="M274" i="2"/>
  <c r="L274" i="2"/>
  <c r="K274" i="2"/>
  <c r="J274" i="2"/>
  <c r="I274" i="2"/>
  <c r="H274" i="2"/>
  <c r="G274" i="2"/>
  <c r="Z273" i="2"/>
  <c r="T273" i="2"/>
  <c r="R273" i="2"/>
  <c r="Q273" i="2"/>
  <c r="P273" i="2"/>
  <c r="N273" i="2"/>
  <c r="M273" i="2"/>
  <c r="L273" i="2"/>
  <c r="K273" i="2"/>
  <c r="J273" i="2"/>
  <c r="I273" i="2"/>
  <c r="H273" i="2"/>
  <c r="G273" i="2"/>
  <c r="Z272" i="2"/>
  <c r="Y272" i="2"/>
  <c r="W272" i="2"/>
  <c r="T272" i="2"/>
  <c r="R272" i="2"/>
  <c r="Q272" i="2"/>
  <c r="P272" i="2"/>
  <c r="N272" i="2"/>
  <c r="M272" i="2"/>
  <c r="L272" i="2"/>
  <c r="K272" i="2"/>
  <c r="J272" i="2"/>
  <c r="I272" i="2"/>
  <c r="H272" i="2"/>
  <c r="G272" i="2"/>
  <c r="Z271" i="2"/>
  <c r="Y271" i="2"/>
  <c r="W271" i="2"/>
  <c r="T271" i="2"/>
  <c r="R271" i="2"/>
  <c r="Q271" i="2"/>
  <c r="P271" i="2"/>
  <c r="N271" i="2"/>
  <c r="M271" i="2"/>
  <c r="L271" i="2"/>
  <c r="K271" i="2"/>
  <c r="J271" i="2"/>
  <c r="I271" i="2"/>
  <c r="H271" i="2"/>
  <c r="G271" i="2"/>
  <c r="Z270" i="2"/>
  <c r="T270" i="2"/>
  <c r="R270" i="2"/>
  <c r="Q270" i="2"/>
  <c r="P270" i="2"/>
  <c r="N270" i="2"/>
  <c r="M270" i="2"/>
  <c r="L270" i="2"/>
  <c r="K270" i="2"/>
  <c r="J270" i="2"/>
  <c r="I270" i="2"/>
  <c r="H270" i="2"/>
  <c r="G270" i="2"/>
  <c r="Z269" i="2"/>
  <c r="T269" i="2"/>
  <c r="R269" i="2"/>
  <c r="Q269" i="2"/>
  <c r="P269" i="2"/>
  <c r="N269" i="2"/>
  <c r="M269" i="2"/>
  <c r="L269" i="2"/>
  <c r="K269" i="2"/>
  <c r="J269" i="2"/>
  <c r="I269" i="2"/>
  <c r="H269" i="2"/>
  <c r="G269" i="2"/>
  <c r="Z268" i="2"/>
  <c r="Y268" i="2"/>
  <c r="W268" i="2"/>
  <c r="T268" i="2"/>
  <c r="R268" i="2"/>
  <c r="Q268" i="2"/>
  <c r="P268" i="2"/>
  <c r="N268" i="2"/>
  <c r="M268" i="2"/>
  <c r="L268" i="2"/>
  <c r="K268" i="2"/>
  <c r="J268" i="2"/>
  <c r="I268" i="2"/>
  <c r="H268" i="2"/>
  <c r="G268" i="2"/>
  <c r="Z267" i="2"/>
  <c r="T267" i="2"/>
  <c r="R267" i="2"/>
  <c r="Q267" i="2"/>
  <c r="P267" i="2"/>
  <c r="N267" i="2"/>
  <c r="M267" i="2"/>
  <c r="L267" i="2"/>
  <c r="K267" i="2"/>
  <c r="J267" i="2"/>
  <c r="I267" i="2"/>
  <c r="H267" i="2"/>
  <c r="G267" i="2"/>
  <c r="Z266" i="2"/>
  <c r="T266" i="2"/>
  <c r="R266" i="2"/>
  <c r="Q266" i="2"/>
  <c r="P266" i="2"/>
  <c r="N266" i="2"/>
  <c r="M266" i="2"/>
  <c r="L266" i="2"/>
  <c r="K266" i="2"/>
  <c r="J266" i="2"/>
  <c r="I266" i="2"/>
  <c r="H266" i="2"/>
  <c r="G266" i="2"/>
  <c r="Z265" i="2"/>
  <c r="T265" i="2"/>
  <c r="R265" i="2"/>
  <c r="Q265" i="2"/>
  <c r="P265" i="2"/>
  <c r="N265" i="2"/>
  <c r="M265" i="2"/>
  <c r="L265" i="2"/>
  <c r="K265" i="2"/>
  <c r="J265" i="2"/>
  <c r="I265" i="2"/>
  <c r="H265" i="2"/>
  <c r="G265" i="2"/>
  <c r="Z264" i="2"/>
  <c r="Y264" i="2"/>
  <c r="W264" i="2"/>
  <c r="T264" i="2"/>
  <c r="R264" i="2"/>
  <c r="Q264" i="2"/>
  <c r="P264" i="2"/>
  <c r="N264" i="2"/>
  <c r="M264" i="2"/>
  <c r="L264" i="2"/>
  <c r="K264" i="2"/>
  <c r="J264" i="2"/>
  <c r="I264" i="2"/>
  <c r="H264" i="2"/>
  <c r="G264" i="2"/>
  <c r="Z263" i="2"/>
  <c r="T263" i="2"/>
  <c r="R263" i="2"/>
  <c r="Q263" i="2"/>
  <c r="P263" i="2"/>
  <c r="N263" i="2"/>
  <c r="M263" i="2"/>
  <c r="L263" i="2"/>
  <c r="K263" i="2"/>
  <c r="J263" i="2"/>
  <c r="I263" i="2"/>
  <c r="H263" i="2"/>
  <c r="G263" i="2"/>
  <c r="Z262" i="2"/>
  <c r="Y262" i="2"/>
  <c r="W262" i="2"/>
  <c r="T262" i="2"/>
  <c r="R262" i="2"/>
  <c r="Q262" i="2"/>
  <c r="P262" i="2"/>
  <c r="N262" i="2"/>
  <c r="M262" i="2"/>
  <c r="L262" i="2"/>
  <c r="K262" i="2"/>
  <c r="J262" i="2"/>
  <c r="I262" i="2"/>
  <c r="H262" i="2"/>
  <c r="G262" i="2"/>
  <c r="Z261" i="2"/>
  <c r="T261" i="2"/>
  <c r="R261" i="2"/>
  <c r="Q261" i="2"/>
  <c r="P261" i="2"/>
  <c r="N261" i="2"/>
  <c r="M261" i="2"/>
  <c r="L261" i="2"/>
  <c r="K261" i="2"/>
  <c r="J261" i="2"/>
  <c r="I261" i="2"/>
  <c r="H261" i="2"/>
  <c r="G261" i="2"/>
  <c r="Z260" i="2"/>
  <c r="W260" i="2"/>
  <c r="T260" i="2"/>
  <c r="R260" i="2"/>
  <c r="Q260" i="2"/>
  <c r="P260" i="2"/>
  <c r="N260" i="2"/>
  <c r="M260" i="2"/>
  <c r="L260" i="2"/>
  <c r="K260" i="2"/>
  <c r="J260" i="2"/>
  <c r="I260" i="2"/>
  <c r="H260" i="2"/>
  <c r="G260" i="2"/>
  <c r="Y260" i="2" s="1"/>
  <c r="Z259" i="2"/>
  <c r="T259" i="2"/>
  <c r="R259" i="2"/>
  <c r="Q259" i="2"/>
  <c r="P259" i="2"/>
  <c r="N259" i="2"/>
  <c r="M259" i="2"/>
  <c r="L259" i="2"/>
  <c r="K259" i="2"/>
  <c r="J259" i="2"/>
  <c r="I259" i="2"/>
  <c r="H259" i="2"/>
  <c r="G259" i="2"/>
  <c r="Z258" i="2"/>
  <c r="Y258" i="2"/>
  <c r="W258" i="2"/>
  <c r="T258" i="2"/>
  <c r="R258" i="2"/>
  <c r="Q258" i="2"/>
  <c r="P258" i="2"/>
  <c r="N258" i="2"/>
  <c r="M258" i="2"/>
  <c r="L258" i="2"/>
  <c r="K258" i="2"/>
  <c r="J258" i="2"/>
  <c r="I258" i="2"/>
  <c r="H258" i="2"/>
  <c r="G258" i="2"/>
  <c r="Z257" i="2"/>
  <c r="T257" i="2"/>
  <c r="R257" i="2"/>
  <c r="Q257" i="2"/>
  <c r="P257" i="2"/>
  <c r="N257" i="2"/>
  <c r="M257" i="2"/>
  <c r="L257" i="2"/>
  <c r="K257" i="2"/>
  <c r="J257" i="2"/>
  <c r="I257" i="2"/>
  <c r="H257" i="2"/>
  <c r="G257" i="2"/>
  <c r="Z256" i="2"/>
  <c r="T256" i="2"/>
  <c r="R256" i="2"/>
  <c r="Q256" i="2"/>
  <c r="P256" i="2"/>
  <c r="N256" i="2"/>
  <c r="M256" i="2"/>
  <c r="L256" i="2"/>
  <c r="K256" i="2"/>
  <c r="J256" i="2"/>
  <c r="I256" i="2"/>
  <c r="H256" i="2"/>
  <c r="G256" i="2"/>
  <c r="Z255" i="2"/>
  <c r="Y255" i="2"/>
  <c r="T255" i="2"/>
  <c r="R255" i="2"/>
  <c r="Q255" i="2"/>
  <c r="P255" i="2"/>
  <c r="N255" i="2"/>
  <c r="M255" i="2"/>
  <c r="L255" i="2"/>
  <c r="K255" i="2"/>
  <c r="J255" i="2"/>
  <c r="I255" i="2"/>
  <c r="H255" i="2"/>
  <c r="G255" i="2"/>
  <c r="W255" i="2" s="1"/>
  <c r="Z254" i="2"/>
  <c r="Y254" i="2"/>
  <c r="W254" i="2"/>
  <c r="T254" i="2"/>
  <c r="R254" i="2"/>
  <c r="Q254" i="2"/>
  <c r="P254" i="2"/>
  <c r="N254" i="2"/>
  <c r="M254" i="2"/>
  <c r="L254" i="2"/>
  <c r="K254" i="2"/>
  <c r="J254" i="2"/>
  <c r="I254" i="2"/>
  <c r="H254" i="2"/>
  <c r="G254" i="2"/>
  <c r="Z253" i="2"/>
  <c r="T253" i="2"/>
  <c r="R253" i="2"/>
  <c r="Q253" i="2"/>
  <c r="P253" i="2"/>
  <c r="N253" i="2"/>
  <c r="M253" i="2"/>
  <c r="L253" i="2"/>
  <c r="K253" i="2"/>
  <c r="J253" i="2"/>
  <c r="I253" i="2"/>
  <c r="H253" i="2"/>
  <c r="G253" i="2"/>
  <c r="Z252" i="2"/>
  <c r="T252" i="2"/>
  <c r="R252" i="2"/>
  <c r="Q252" i="2"/>
  <c r="P252" i="2"/>
  <c r="N252" i="2"/>
  <c r="M252" i="2"/>
  <c r="L252" i="2"/>
  <c r="K252" i="2"/>
  <c r="J252" i="2"/>
  <c r="I252" i="2"/>
  <c r="H252" i="2"/>
  <c r="G252" i="2"/>
  <c r="Z251" i="2"/>
  <c r="Y251" i="2"/>
  <c r="W251" i="2"/>
  <c r="T251" i="2"/>
  <c r="R251" i="2"/>
  <c r="Q251" i="2"/>
  <c r="P251" i="2"/>
  <c r="N251" i="2"/>
  <c r="M251" i="2"/>
  <c r="L251" i="2"/>
  <c r="K251" i="2"/>
  <c r="J251" i="2"/>
  <c r="I251" i="2"/>
  <c r="H251" i="2"/>
  <c r="G251" i="2"/>
  <c r="Z250" i="2"/>
  <c r="Y250" i="2"/>
  <c r="W250" i="2"/>
  <c r="T250" i="2"/>
  <c r="R250" i="2"/>
  <c r="Q250" i="2"/>
  <c r="P250" i="2"/>
  <c r="N250" i="2"/>
  <c r="M250" i="2"/>
  <c r="L250" i="2"/>
  <c r="K250" i="2"/>
  <c r="J250" i="2"/>
  <c r="I250" i="2"/>
  <c r="H250" i="2"/>
  <c r="G250" i="2"/>
  <c r="Z249" i="2"/>
  <c r="T249" i="2"/>
  <c r="R249" i="2"/>
  <c r="Q249" i="2"/>
  <c r="P249" i="2"/>
  <c r="N249" i="2"/>
  <c r="M249" i="2"/>
  <c r="L249" i="2"/>
  <c r="K249" i="2"/>
  <c r="J249" i="2"/>
  <c r="I249" i="2"/>
  <c r="H249" i="2"/>
  <c r="G249" i="2"/>
  <c r="Z248" i="2"/>
  <c r="T248" i="2"/>
  <c r="R248" i="2"/>
  <c r="Q248" i="2"/>
  <c r="P248" i="2"/>
  <c r="N248" i="2"/>
  <c r="M248" i="2"/>
  <c r="L248" i="2"/>
  <c r="K248" i="2"/>
  <c r="J248" i="2"/>
  <c r="I248" i="2"/>
  <c r="H248" i="2"/>
  <c r="G248" i="2"/>
  <c r="Z247" i="2"/>
  <c r="Y247" i="2"/>
  <c r="W247" i="2"/>
  <c r="T247" i="2"/>
  <c r="R247" i="2"/>
  <c r="Q247" i="2"/>
  <c r="P247" i="2"/>
  <c r="N247" i="2"/>
  <c r="M247" i="2"/>
  <c r="L247" i="2"/>
  <c r="K247" i="2"/>
  <c r="J247" i="2"/>
  <c r="I247" i="2"/>
  <c r="H247" i="2"/>
  <c r="G247" i="2"/>
  <c r="Z246" i="2"/>
  <c r="Y246" i="2"/>
  <c r="W246" i="2"/>
  <c r="T246" i="2"/>
  <c r="R246" i="2"/>
  <c r="Q246" i="2"/>
  <c r="P246" i="2"/>
  <c r="N246" i="2"/>
  <c r="M246" i="2"/>
  <c r="L246" i="2"/>
  <c r="K246" i="2"/>
  <c r="J246" i="2"/>
  <c r="I246" i="2"/>
  <c r="H246" i="2"/>
  <c r="G246" i="2"/>
  <c r="Z245" i="2"/>
  <c r="T245" i="2"/>
  <c r="R245" i="2"/>
  <c r="Q245" i="2"/>
  <c r="P245" i="2"/>
  <c r="N245" i="2"/>
  <c r="M245" i="2"/>
  <c r="L245" i="2"/>
  <c r="K245" i="2"/>
  <c r="J245" i="2"/>
  <c r="I245" i="2"/>
  <c r="H245" i="2"/>
  <c r="G245" i="2"/>
  <c r="Z244" i="2"/>
  <c r="Y244" i="2"/>
  <c r="W244" i="2"/>
  <c r="T244" i="2"/>
  <c r="R244" i="2"/>
  <c r="Q244" i="2"/>
  <c r="P244" i="2"/>
  <c r="N244" i="2"/>
  <c r="M244" i="2"/>
  <c r="L244" i="2"/>
  <c r="K244" i="2"/>
  <c r="J244" i="2"/>
  <c r="I244" i="2"/>
  <c r="H244" i="2"/>
  <c r="G244" i="2"/>
  <c r="Z243" i="2"/>
  <c r="Y243" i="2"/>
  <c r="W243" i="2"/>
  <c r="T243" i="2"/>
  <c r="R243" i="2"/>
  <c r="Q243" i="2"/>
  <c r="P243" i="2"/>
  <c r="N243" i="2"/>
  <c r="M243" i="2"/>
  <c r="L243" i="2"/>
  <c r="K243" i="2"/>
  <c r="J243" i="2"/>
  <c r="I243" i="2"/>
  <c r="H243" i="2"/>
  <c r="G243" i="2"/>
  <c r="Z242" i="2"/>
  <c r="Y242" i="2"/>
  <c r="W242" i="2"/>
  <c r="T242" i="2"/>
  <c r="R242" i="2"/>
  <c r="Q242" i="2"/>
  <c r="P242" i="2"/>
  <c r="N242" i="2"/>
  <c r="M242" i="2"/>
  <c r="L242" i="2"/>
  <c r="K242" i="2"/>
  <c r="J242" i="2"/>
  <c r="I242" i="2"/>
  <c r="H242" i="2"/>
  <c r="G242" i="2"/>
  <c r="Z241" i="2"/>
  <c r="T241" i="2"/>
  <c r="R241" i="2"/>
  <c r="Q241" i="2"/>
  <c r="P241" i="2"/>
  <c r="N241" i="2"/>
  <c r="M241" i="2"/>
  <c r="L241" i="2"/>
  <c r="K241" i="2"/>
  <c r="J241" i="2"/>
  <c r="I241" i="2"/>
  <c r="H241" i="2"/>
  <c r="G241" i="2"/>
  <c r="Z240" i="2"/>
  <c r="Y240" i="2"/>
  <c r="W240" i="2"/>
  <c r="T240" i="2"/>
  <c r="R240" i="2"/>
  <c r="Q240" i="2"/>
  <c r="P240" i="2"/>
  <c r="N240" i="2"/>
  <c r="M240" i="2"/>
  <c r="L240" i="2"/>
  <c r="K240" i="2"/>
  <c r="J240" i="2"/>
  <c r="I240" i="2"/>
  <c r="H240" i="2"/>
  <c r="G240" i="2"/>
  <c r="Z239" i="2"/>
  <c r="Y239" i="2"/>
  <c r="W239" i="2"/>
  <c r="T239" i="2"/>
  <c r="R239" i="2"/>
  <c r="Q239" i="2"/>
  <c r="P239" i="2"/>
  <c r="N239" i="2"/>
  <c r="M239" i="2"/>
  <c r="L239" i="2"/>
  <c r="K239" i="2"/>
  <c r="J239" i="2"/>
  <c r="I239" i="2"/>
  <c r="H239" i="2"/>
  <c r="G239" i="2"/>
  <c r="Z238" i="2"/>
  <c r="W238" i="2"/>
  <c r="T238" i="2"/>
  <c r="R238" i="2"/>
  <c r="Q238" i="2"/>
  <c r="P238" i="2"/>
  <c r="N238" i="2"/>
  <c r="M238" i="2"/>
  <c r="L238" i="2"/>
  <c r="K238" i="2"/>
  <c r="J238" i="2"/>
  <c r="I238" i="2"/>
  <c r="H238" i="2"/>
  <c r="G238" i="2"/>
  <c r="Y238" i="2" s="1"/>
  <c r="Z237" i="2"/>
  <c r="T237" i="2"/>
  <c r="R237" i="2"/>
  <c r="Q237" i="2"/>
  <c r="P237" i="2"/>
  <c r="N237" i="2"/>
  <c r="M237" i="2"/>
  <c r="L237" i="2"/>
  <c r="K237" i="2"/>
  <c r="J237" i="2"/>
  <c r="I237" i="2"/>
  <c r="H237" i="2"/>
  <c r="G237" i="2"/>
  <c r="Z236" i="2"/>
  <c r="T236" i="2"/>
  <c r="R236" i="2"/>
  <c r="Q236" i="2"/>
  <c r="P236" i="2"/>
  <c r="N236" i="2"/>
  <c r="M236" i="2"/>
  <c r="L236" i="2"/>
  <c r="K236" i="2"/>
  <c r="J236" i="2"/>
  <c r="I236" i="2"/>
  <c r="H236" i="2"/>
  <c r="G236" i="2"/>
  <c r="Y236" i="2" s="1"/>
  <c r="Z235" i="2"/>
  <c r="Y235" i="2"/>
  <c r="W235" i="2"/>
  <c r="T235" i="2"/>
  <c r="R235" i="2"/>
  <c r="Q235" i="2"/>
  <c r="P235" i="2"/>
  <c r="N235" i="2"/>
  <c r="M235" i="2"/>
  <c r="L235" i="2"/>
  <c r="K235" i="2"/>
  <c r="J235" i="2"/>
  <c r="I235" i="2"/>
  <c r="H235" i="2"/>
  <c r="G235" i="2"/>
  <c r="Z234" i="2"/>
  <c r="T234" i="2"/>
  <c r="R234" i="2"/>
  <c r="Q234" i="2"/>
  <c r="P234" i="2"/>
  <c r="N234" i="2"/>
  <c r="M234" i="2"/>
  <c r="L234" i="2"/>
  <c r="K234" i="2"/>
  <c r="J234" i="2"/>
  <c r="I234" i="2"/>
  <c r="H234" i="2"/>
  <c r="G234" i="2"/>
  <c r="Z233" i="2"/>
  <c r="T233" i="2"/>
  <c r="R233" i="2"/>
  <c r="Q233" i="2"/>
  <c r="P233" i="2"/>
  <c r="N233" i="2"/>
  <c r="M233" i="2"/>
  <c r="L233" i="2"/>
  <c r="K233" i="2"/>
  <c r="J233" i="2"/>
  <c r="I233" i="2"/>
  <c r="H233" i="2"/>
  <c r="G233" i="2"/>
  <c r="Z232" i="2"/>
  <c r="Y232" i="2"/>
  <c r="W232" i="2"/>
  <c r="T232" i="2"/>
  <c r="R232" i="2"/>
  <c r="Q232" i="2"/>
  <c r="P232" i="2"/>
  <c r="N232" i="2"/>
  <c r="M232" i="2"/>
  <c r="L232" i="2"/>
  <c r="K232" i="2"/>
  <c r="J232" i="2"/>
  <c r="I232" i="2"/>
  <c r="H232" i="2"/>
  <c r="G232" i="2"/>
  <c r="Z231" i="2"/>
  <c r="Y231" i="2"/>
  <c r="W231" i="2"/>
  <c r="T231" i="2"/>
  <c r="R231" i="2"/>
  <c r="Q231" i="2"/>
  <c r="P231" i="2"/>
  <c r="N231" i="2"/>
  <c r="M231" i="2"/>
  <c r="L231" i="2"/>
  <c r="K231" i="2"/>
  <c r="J231" i="2"/>
  <c r="I231" i="2"/>
  <c r="H231" i="2"/>
  <c r="G231" i="2"/>
  <c r="Z230" i="2"/>
  <c r="T230" i="2"/>
  <c r="R230" i="2"/>
  <c r="Q230" i="2"/>
  <c r="P230" i="2"/>
  <c r="N230" i="2"/>
  <c r="M230" i="2"/>
  <c r="L230" i="2"/>
  <c r="K230" i="2"/>
  <c r="J230" i="2"/>
  <c r="I230" i="2"/>
  <c r="H230" i="2"/>
  <c r="G230" i="2"/>
  <c r="Z229" i="2"/>
  <c r="T229" i="2"/>
  <c r="R229" i="2"/>
  <c r="Q229" i="2"/>
  <c r="P229" i="2"/>
  <c r="N229" i="2"/>
  <c r="M229" i="2"/>
  <c r="L229" i="2"/>
  <c r="K229" i="2"/>
  <c r="J229" i="2"/>
  <c r="I229" i="2"/>
  <c r="H229" i="2"/>
  <c r="G229" i="2"/>
  <c r="Z228" i="2"/>
  <c r="Y228" i="2"/>
  <c r="W228" i="2"/>
  <c r="T228" i="2"/>
  <c r="R228" i="2"/>
  <c r="Q228" i="2"/>
  <c r="P228" i="2"/>
  <c r="N228" i="2"/>
  <c r="M228" i="2"/>
  <c r="L228" i="2"/>
  <c r="K228" i="2"/>
  <c r="J228" i="2"/>
  <c r="I228" i="2"/>
  <c r="H228" i="2"/>
  <c r="G228" i="2"/>
  <c r="Z227" i="2"/>
  <c r="T227" i="2"/>
  <c r="R227" i="2"/>
  <c r="Q227" i="2"/>
  <c r="P227" i="2"/>
  <c r="N227" i="2"/>
  <c r="M227" i="2"/>
  <c r="L227" i="2"/>
  <c r="K227" i="2"/>
  <c r="J227" i="2"/>
  <c r="I227" i="2"/>
  <c r="H227" i="2"/>
  <c r="G227" i="2"/>
  <c r="Z226" i="2"/>
  <c r="T226" i="2"/>
  <c r="R226" i="2"/>
  <c r="Q226" i="2"/>
  <c r="P226" i="2"/>
  <c r="N226" i="2"/>
  <c r="M226" i="2"/>
  <c r="L226" i="2"/>
  <c r="K226" i="2"/>
  <c r="J226" i="2"/>
  <c r="I226" i="2"/>
  <c r="H226" i="2"/>
  <c r="G226" i="2"/>
  <c r="Z225" i="2"/>
  <c r="T225" i="2"/>
  <c r="R225" i="2"/>
  <c r="Q225" i="2"/>
  <c r="P225" i="2"/>
  <c r="N225" i="2"/>
  <c r="M225" i="2"/>
  <c r="L225" i="2"/>
  <c r="K225" i="2"/>
  <c r="J225" i="2"/>
  <c r="I225" i="2"/>
  <c r="H225" i="2"/>
  <c r="G225" i="2"/>
  <c r="Z224" i="2"/>
  <c r="Y224" i="2"/>
  <c r="W224" i="2"/>
  <c r="T224" i="2"/>
  <c r="R224" i="2"/>
  <c r="Q224" i="2"/>
  <c r="P224" i="2"/>
  <c r="N224" i="2"/>
  <c r="M224" i="2"/>
  <c r="L224" i="2"/>
  <c r="K224" i="2"/>
  <c r="J224" i="2"/>
  <c r="I224" i="2"/>
  <c r="H224" i="2"/>
  <c r="G224" i="2"/>
  <c r="Z223" i="2"/>
  <c r="T223" i="2"/>
  <c r="R223" i="2"/>
  <c r="Q223" i="2"/>
  <c r="P223" i="2"/>
  <c r="N223" i="2"/>
  <c r="M223" i="2"/>
  <c r="L223" i="2"/>
  <c r="K223" i="2"/>
  <c r="J223" i="2"/>
  <c r="I223" i="2"/>
  <c r="H223" i="2"/>
  <c r="G223" i="2"/>
  <c r="Z222" i="2"/>
  <c r="Y222" i="2"/>
  <c r="W222" i="2"/>
  <c r="T222" i="2"/>
  <c r="R222" i="2"/>
  <c r="Q222" i="2"/>
  <c r="P222" i="2"/>
  <c r="N222" i="2"/>
  <c r="M222" i="2"/>
  <c r="L222" i="2"/>
  <c r="K222" i="2"/>
  <c r="J222" i="2"/>
  <c r="I222" i="2"/>
  <c r="H222" i="2"/>
  <c r="G222" i="2"/>
  <c r="Z221" i="2"/>
  <c r="T221" i="2"/>
  <c r="R221" i="2"/>
  <c r="Q221" i="2"/>
  <c r="P221" i="2"/>
  <c r="N221" i="2"/>
  <c r="M221" i="2"/>
  <c r="L221" i="2"/>
  <c r="K221" i="2"/>
  <c r="J221" i="2"/>
  <c r="I221" i="2"/>
  <c r="H221" i="2"/>
  <c r="G221" i="2"/>
  <c r="Z220" i="2"/>
  <c r="W220" i="2"/>
  <c r="T220" i="2"/>
  <c r="R220" i="2"/>
  <c r="Q220" i="2"/>
  <c r="P220" i="2"/>
  <c r="N220" i="2"/>
  <c r="M220" i="2"/>
  <c r="L220" i="2"/>
  <c r="K220" i="2"/>
  <c r="J220" i="2"/>
  <c r="I220" i="2"/>
  <c r="H220" i="2"/>
  <c r="G220" i="2"/>
  <c r="Y220" i="2" s="1"/>
  <c r="Z219" i="2"/>
  <c r="T219" i="2"/>
  <c r="R219" i="2"/>
  <c r="Q219" i="2"/>
  <c r="P219" i="2"/>
  <c r="N219" i="2"/>
  <c r="M219" i="2"/>
  <c r="L219" i="2"/>
  <c r="K219" i="2"/>
  <c r="J219" i="2"/>
  <c r="I219" i="2"/>
  <c r="H219" i="2"/>
  <c r="G219" i="2"/>
  <c r="Z218" i="2"/>
  <c r="Y218" i="2"/>
  <c r="W218" i="2"/>
  <c r="T218" i="2"/>
  <c r="R218" i="2"/>
  <c r="Q218" i="2"/>
  <c r="P218" i="2"/>
  <c r="N218" i="2"/>
  <c r="M218" i="2"/>
  <c r="L218" i="2"/>
  <c r="K218" i="2"/>
  <c r="J218" i="2"/>
  <c r="I218" i="2"/>
  <c r="H218" i="2"/>
  <c r="G218" i="2"/>
  <c r="Z217" i="2"/>
  <c r="T217" i="2"/>
  <c r="R217" i="2"/>
  <c r="Q217" i="2"/>
  <c r="P217" i="2"/>
  <c r="N217" i="2"/>
  <c r="M217" i="2"/>
  <c r="L217" i="2"/>
  <c r="K217" i="2"/>
  <c r="J217" i="2"/>
  <c r="I217" i="2"/>
  <c r="H217" i="2"/>
  <c r="G217" i="2"/>
  <c r="Z216" i="2"/>
  <c r="T216" i="2"/>
  <c r="R216" i="2"/>
  <c r="Q216" i="2"/>
  <c r="P216" i="2"/>
  <c r="N216" i="2"/>
  <c r="M216" i="2"/>
  <c r="L216" i="2"/>
  <c r="K216" i="2"/>
  <c r="J216" i="2"/>
  <c r="I216" i="2"/>
  <c r="H216" i="2"/>
  <c r="G216" i="2"/>
  <c r="Z215" i="2"/>
  <c r="Y215" i="2"/>
  <c r="T215" i="2"/>
  <c r="R215" i="2"/>
  <c r="Q215" i="2"/>
  <c r="P215" i="2"/>
  <c r="N215" i="2"/>
  <c r="M215" i="2"/>
  <c r="L215" i="2"/>
  <c r="K215" i="2"/>
  <c r="J215" i="2"/>
  <c r="I215" i="2"/>
  <c r="H215" i="2"/>
  <c r="G215" i="2"/>
  <c r="W215" i="2" s="1"/>
  <c r="Z214" i="2"/>
  <c r="Y214" i="2"/>
  <c r="W214" i="2"/>
  <c r="T214" i="2"/>
  <c r="R214" i="2"/>
  <c r="Q214" i="2"/>
  <c r="P214" i="2"/>
  <c r="N214" i="2"/>
  <c r="M214" i="2"/>
  <c r="L214" i="2"/>
  <c r="K214" i="2"/>
  <c r="J214" i="2"/>
  <c r="I214" i="2"/>
  <c r="H214" i="2"/>
  <c r="G214" i="2"/>
  <c r="Z213" i="2"/>
  <c r="T213" i="2"/>
  <c r="R213" i="2"/>
  <c r="Q213" i="2"/>
  <c r="P213" i="2"/>
  <c r="N213" i="2"/>
  <c r="M213" i="2"/>
  <c r="L213" i="2"/>
  <c r="K213" i="2"/>
  <c r="J213" i="2"/>
  <c r="I213" i="2"/>
  <c r="H213" i="2"/>
  <c r="G213" i="2"/>
  <c r="Z212" i="2"/>
  <c r="T212" i="2"/>
  <c r="R212" i="2"/>
  <c r="Q212" i="2"/>
  <c r="P212" i="2"/>
  <c r="N212" i="2"/>
  <c r="M212" i="2"/>
  <c r="L212" i="2"/>
  <c r="K212" i="2"/>
  <c r="J212" i="2"/>
  <c r="I212" i="2"/>
  <c r="H212" i="2"/>
  <c r="G212" i="2"/>
  <c r="Z211" i="2"/>
  <c r="Y211" i="2"/>
  <c r="W211" i="2"/>
  <c r="T211" i="2"/>
  <c r="R211" i="2"/>
  <c r="Q211" i="2"/>
  <c r="P211" i="2"/>
  <c r="N211" i="2"/>
  <c r="M211" i="2"/>
  <c r="L211" i="2"/>
  <c r="K211" i="2"/>
  <c r="J211" i="2"/>
  <c r="I211" i="2"/>
  <c r="H211" i="2"/>
  <c r="G211" i="2"/>
  <c r="Z210" i="2"/>
  <c r="Y210" i="2"/>
  <c r="W210" i="2"/>
  <c r="T210" i="2"/>
  <c r="R210" i="2"/>
  <c r="Q210" i="2"/>
  <c r="P210" i="2"/>
  <c r="N210" i="2"/>
  <c r="M210" i="2"/>
  <c r="L210" i="2"/>
  <c r="K210" i="2"/>
  <c r="J210" i="2"/>
  <c r="I210" i="2"/>
  <c r="H210" i="2"/>
  <c r="G210" i="2"/>
  <c r="Z209" i="2"/>
  <c r="T209" i="2"/>
  <c r="R209" i="2"/>
  <c r="Q209" i="2"/>
  <c r="P209" i="2"/>
  <c r="N209" i="2"/>
  <c r="M209" i="2"/>
  <c r="L209" i="2"/>
  <c r="K209" i="2"/>
  <c r="J209" i="2"/>
  <c r="I209" i="2"/>
  <c r="H209" i="2"/>
  <c r="G209" i="2"/>
  <c r="Z208" i="2"/>
  <c r="T208" i="2"/>
  <c r="R208" i="2"/>
  <c r="Q208" i="2"/>
  <c r="P208" i="2"/>
  <c r="N208" i="2"/>
  <c r="M208" i="2"/>
  <c r="L208" i="2"/>
  <c r="K208" i="2"/>
  <c r="J208" i="2"/>
  <c r="I208" i="2"/>
  <c r="H208" i="2"/>
  <c r="G208" i="2"/>
  <c r="Z207" i="2"/>
  <c r="Y207" i="2"/>
  <c r="W207" i="2"/>
  <c r="T207" i="2"/>
  <c r="R207" i="2"/>
  <c r="Q207" i="2"/>
  <c r="P207" i="2"/>
  <c r="N207" i="2"/>
  <c r="M207" i="2"/>
  <c r="L207" i="2"/>
  <c r="K207" i="2"/>
  <c r="J207" i="2"/>
  <c r="I207" i="2"/>
  <c r="H207" i="2"/>
  <c r="G207" i="2"/>
  <c r="Z206" i="2"/>
  <c r="Y206" i="2"/>
  <c r="W206" i="2"/>
  <c r="T206" i="2"/>
  <c r="R206" i="2"/>
  <c r="Q206" i="2"/>
  <c r="P206" i="2"/>
  <c r="N206" i="2"/>
  <c r="M206" i="2"/>
  <c r="L206" i="2"/>
  <c r="K206" i="2"/>
  <c r="J206" i="2"/>
  <c r="I206" i="2"/>
  <c r="H206" i="2"/>
  <c r="G206" i="2"/>
  <c r="Z205" i="2"/>
  <c r="T205" i="2"/>
  <c r="R205" i="2"/>
  <c r="Q205" i="2"/>
  <c r="P205" i="2"/>
  <c r="N205" i="2"/>
  <c r="M205" i="2"/>
  <c r="L205" i="2"/>
  <c r="K205" i="2"/>
  <c r="J205" i="2"/>
  <c r="I205" i="2"/>
  <c r="H205" i="2"/>
  <c r="G205" i="2"/>
  <c r="Z204" i="2"/>
  <c r="Y204" i="2"/>
  <c r="W204" i="2"/>
  <c r="T204" i="2"/>
  <c r="R204" i="2"/>
  <c r="Q204" i="2"/>
  <c r="P204" i="2"/>
  <c r="N204" i="2"/>
  <c r="M204" i="2"/>
  <c r="L204" i="2"/>
  <c r="K204" i="2"/>
  <c r="J204" i="2"/>
  <c r="I204" i="2"/>
  <c r="H204" i="2"/>
  <c r="G204" i="2"/>
  <c r="Z203" i="2"/>
  <c r="Y203" i="2"/>
  <c r="W203" i="2"/>
  <c r="T203" i="2"/>
  <c r="R203" i="2"/>
  <c r="Q203" i="2"/>
  <c r="P203" i="2"/>
  <c r="N203" i="2"/>
  <c r="M203" i="2"/>
  <c r="L203" i="2"/>
  <c r="K203" i="2"/>
  <c r="J203" i="2"/>
  <c r="I203" i="2"/>
  <c r="H203" i="2"/>
  <c r="G203" i="2"/>
  <c r="Z202" i="2"/>
  <c r="Y202" i="2"/>
  <c r="W202" i="2"/>
  <c r="T202" i="2"/>
  <c r="R202" i="2"/>
  <c r="Q202" i="2"/>
  <c r="P202" i="2"/>
  <c r="N202" i="2"/>
  <c r="M202" i="2"/>
  <c r="L202" i="2"/>
  <c r="K202" i="2"/>
  <c r="J202" i="2"/>
  <c r="I202" i="2"/>
  <c r="H202" i="2"/>
  <c r="G202" i="2"/>
  <c r="Z201" i="2"/>
  <c r="T201" i="2"/>
  <c r="R201" i="2"/>
  <c r="Q201" i="2"/>
  <c r="P201" i="2"/>
  <c r="N201" i="2"/>
  <c r="M201" i="2"/>
  <c r="L201" i="2"/>
  <c r="K201" i="2"/>
  <c r="J201" i="2"/>
  <c r="I201" i="2"/>
  <c r="H201" i="2"/>
  <c r="G201" i="2"/>
  <c r="Z200" i="2"/>
  <c r="Y200" i="2"/>
  <c r="W200" i="2"/>
  <c r="T200" i="2"/>
  <c r="R200" i="2"/>
  <c r="Q200" i="2"/>
  <c r="P200" i="2"/>
  <c r="N200" i="2"/>
  <c r="M200" i="2"/>
  <c r="L200" i="2"/>
  <c r="K200" i="2"/>
  <c r="J200" i="2"/>
  <c r="I200" i="2"/>
  <c r="H200" i="2"/>
  <c r="G200" i="2"/>
  <c r="Z199" i="2"/>
  <c r="Y199" i="2"/>
  <c r="W199" i="2"/>
  <c r="T199" i="2"/>
  <c r="R199" i="2"/>
  <c r="Q199" i="2"/>
  <c r="P199" i="2"/>
  <c r="N199" i="2"/>
  <c r="M199" i="2"/>
  <c r="L199" i="2"/>
  <c r="K199" i="2"/>
  <c r="J199" i="2"/>
  <c r="I199" i="2"/>
  <c r="H199" i="2"/>
  <c r="G199" i="2"/>
  <c r="Z198" i="2"/>
  <c r="W198" i="2"/>
  <c r="T198" i="2"/>
  <c r="R198" i="2"/>
  <c r="Q198" i="2"/>
  <c r="P198" i="2"/>
  <c r="N198" i="2"/>
  <c r="M198" i="2"/>
  <c r="L198" i="2"/>
  <c r="K198" i="2"/>
  <c r="J198" i="2"/>
  <c r="I198" i="2"/>
  <c r="H198" i="2"/>
  <c r="G198" i="2"/>
  <c r="Y198" i="2" s="1"/>
  <c r="Z197" i="2"/>
  <c r="T197" i="2"/>
  <c r="R197" i="2"/>
  <c r="Q197" i="2"/>
  <c r="P197" i="2"/>
  <c r="N197" i="2"/>
  <c r="M197" i="2"/>
  <c r="L197" i="2"/>
  <c r="K197" i="2"/>
  <c r="J197" i="2"/>
  <c r="I197" i="2"/>
  <c r="H197" i="2"/>
  <c r="G197" i="2"/>
  <c r="Z196" i="2"/>
  <c r="T196" i="2"/>
  <c r="R196" i="2"/>
  <c r="Q196" i="2"/>
  <c r="P196" i="2"/>
  <c r="N196" i="2"/>
  <c r="M196" i="2"/>
  <c r="L196" i="2"/>
  <c r="K196" i="2"/>
  <c r="J196" i="2"/>
  <c r="I196" i="2"/>
  <c r="H196" i="2"/>
  <c r="G196" i="2"/>
  <c r="Y196" i="2" s="1"/>
  <c r="Z195" i="2"/>
  <c r="Y195" i="2"/>
  <c r="W195" i="2"/>
  <c r="T195" i="2"/>
  <c r="R195" i="2"/>
  <c r="Q195" i="2"/>
  <c r="P195" i="2"/>
  <c r="N195" i="2"/>
  <c r="M195" i="2"/>
  <c r="L195" i="2"/>
  <c r="K195" i="2"/>
  <c r="J195" i="2"/>
  <c r="I195" i="2"/>
  <c r="H195" i="2"/>
  <c r="G195" i="2"/>
  <c r="Z194" i="2"/>
  <c r="T194" i="2"/>
  <c r="R194" i="2"/>
  <c r="Q194" i="2"/>
  <c r="P194" i="2"/>
  <c r="N194" i="2"/>
  <c r="M194" i="2"/>
  <c r="L194" i="2"/>
  <c r="K194" i="2"/>
  <c r="J194" i="2"/>
  <c r="I194" i="2"/>
  <c r="H194" i="2"/>
  <c r="G194" i="2"/>
  <c r="Z193" i="2"/>
  <c r="T193" i="2"/>
  <c r="R193" i="2"/>
  <c r="Q193" i="2"/>
  <c r="P193" i="2"/>
  <c r="N193" i="2"/>
  <c r="M193" i="2"/>
  <c r="L193" i="2"/>
  <c r="K193" i="2"/>
  <c r="J193" i="2"/>
  <c r="I193" i="2"/>
  <c r="H193" i="2"/>
  <c r="G193" i="2"/>
  <c r="Z192" i="2"/>
  <c r="Y192" i="2"/>
  <c r="W192" i="2"/>
  <c r="T192" i="2"/>
  <c r="R192" i="2"/>
  <c r="Q192" i="2"/>
  <c r="P192" i="2"/>
  <c r="N192" i="2"/>
  <c r="M192" i="2"/>
  <c r="L192" i="2"/>
  <c r="K192" i="2"/>
  <c r="J192" i="2"/>
  <c r="I192" i="2"/>
  <c r="H192" i="2"/>
  <c r="G192" i="2"/>
  <c r="Z191" i="2"/>
  <c r="Y191" i="2"/>
  <c r="W191" i="2"/>
  <c r="T191" i="2"/>
  <c r="R191" i="2"/>
  <c r="Q191" i="2"/>
  <c r="P191" i="2"/>
  <c r="N191" i="2"/>
  <c r="M191" i="2"/>
  <c r="L191" i="2"/>
  <c r="K191" i="2"/>
  <c r="J191" i="2"/>
  <c r="I191" i="2"/>
  <c r="H191" i="2"/>
  <c r="G191" i="2"/>
  <c r="Z190" i="2"/>
  <c r="T190" i="2"/>
  <c r="R190" i="2"/>
  <c r="Q190" i="2"/>
  <c r="P190" i="2"/>
  <c r="N190" i="2"/>
  <c r="M190" i="2"/>
  <c r="L190" i="2"/>
  <c r="K190" i="2"/>
  <c r="J190" i="2"/>
  <c r="I190" i="2"/>
  <c r="H190" i="2"/>
  <c r="G190" i="2"/>
  <c r="Z189" i="2"/>
  <c r="T189" i="2"/>
  <c r="R189" i="2"/>
  <c r="Q189" i="2"/>
  <c r="P189" i="2"/>
  <c r="N189" i="2"/>
  <c r="M189" i="2"/>
  <c r="L189" i="2"/>
  <c r="K189" i="2"/>
  <c r="J189" i="2"/>
  <c r="I189" i="2"/>
  <c r="H189" i="2"/>
  <c r="G189" i="2"/>
  <c r="Z188" i="2"/>
  <c r="Y188" i="2"/>
  <c r="W188" i="2"/>
  <c r="T188" i="2"/>
  <c r="R188" i="2"/>
  <c r="Q188" i="2"/>
  <c r="P188" i="2"/>
  <c r="N188" i="2"/>
  <c r="M188" i="2"/>
  <c r="L188" i="2"/>
  <c r="K188" i="2"/>
  <c r="J188" i="2"/>
  <c r="I188" i="2"/>
  <c r="H188" i="2"/>
  <c r="G188" i="2"/>
  <c r="Z187" i="2"/>
  <c r="T187" i="2"/>
  <c r="R187" i="2"/>
  <c r="Q187" i="2"/>
  <c r="P187" i="2"/>
  <c r="N187" i="2"/>
  <c r="M187" i="2"/>
  <c r="L187" i="2"/>
  <c r="K187" i="2"/>
  <c r="J187" i="2"/>
  <c r="I187" i="2"/>
  <c r="H187" i="2"/>
  <c r="G187" i="2"/>
  <c r="Z186" i="2"/>
  <c r="T186" i="2"/>
  <c r="R186" i="2"/>
  <c r="Q186" i="2"/>
  <c r="P186" i="2"/>
  <c r="N186" i="2"/>
  <c r="M186" i="2"/>
  <c r="L186" i="2"/>
  <c r="K186" i="2"/>
  <c r="J186" i="2"/>
  <c r="I186" i="2"/>
  <c r="H186" i="2"/>
  <c r="G186" i="2"/>
  <c r="Z185" i="2"/>
  <c r="W185" i="2"/>
  <c r="T185" i="2"/>
  <c r="R185" i="2"/>
  <c r="Q185" i="2"/>
  <c r="P185" i="2"/>
  <c r="N185" i="2"/>
  <c r="M185" i="2"/>
  <c r="L185" i="2"/>
  <c r="K185" i="2"/>
  <c r="J185" i="2"/>
  <c r="I185" i="2"/>
  <c r="H185" i="2"/>
  <c r="G185" i="2"/>
  <c r="Y185" i="2" s="1"/>
  <c r="Z184" i="2"/>
  <c r="Y184" i="2"/>
  <c r="W184" i="2"/>
  <c r="T184" i="2"/>
  <c r="R184" i="2"/>
  <c r="Q184" i="2"/>
  <c r="P184" i="2"/>
  <c r="N184" i="2"/>
  <c r="M184" i="2"/>
  <c r="L184" i="2"/>
  <c r="K184" i="2"/>
  <c r="J184" i="2"/>
  <c r="I184" i="2"/>
  <c r="H184" i="2"/>
  <c r="G184" i="2"/>
  <c r="Z183" i="2"/>
  <c r="T183" i="2"/>
  <c r="R183" i="2"/>
  <c r="Q183" i="2"/>
  <c r="P183" i="2"/>
  <c r="N183" i="2"/>
  <c r="M183" i="2"/>
  <c r="L183" i="2"/>
  <c r="K183" i="2"/>
  <c r="J183" i="2"/>
  <c r="I183" i="2"/>
  <c r="H183" i="2"/>
  <c r="G183" i="2"/>
  <c r="Z182" i="2"/>
  <c r="T182" i="2"/>
  <c r="R182" i="2"/>
  <c r="Q182" i="2"/>
  <c r="P182" i="2"/>
  <c r="N182" i="2"/>
  <c r="M182" i="2"/>
  <c r="L182" i="2"/>
  <c r="K182" i="2"/>
  <c r="J182" i="2"/>
  <c r="I182" i="2"/>
  <c r="H182" i="2"/>
  <c r="G182" i="2"/>
  <c r="W182" i="2" s="1"/>
  <c r="Z181" i="2"/>
  <c r="W181" i="2"/>
  <c r="T181" i="2"/>
  <c r="R181" i="2"/>
  <c r="Q181" i="2"/>
  <c r="P181" i="2"/>
  <c r="N181" i="2"/>
  <c r="M181" i="2"/>
  <c r="L181" i="2"/>
  <c r="K181" i="2"/>
  <c r="J181" i="2"/>
  <c r="I181" i="2"/>
  <c r="H181" i="2"/>
  <c r="G181" i="2"/>
  <c r="Y181" i="2" s="1"/>
  <c r="Z180" i="2"/>
  <c r="Y180" i="2"/>
  <c r="W180" i="2"/>
  <c r="T180" i="2"/>
  <c r="R180" i="2"/>
  <c r="Q180" i="2"/>
  <c r="P180" i="2"/>
  <c r="N180" i="2"/>
  <c r="M180" i="2"/>
  <c r="L180" i="2"/>
  <c r="K180" i="2"/>
  <c r="J180" i="2"/>
  <c r="I180" i="2"/>
  <c r="H180" i="2"/>
  <c r="G180" i="2"/>
  <c r="Z179" i="2"/>
  <c r="T179" i="2"/>
  <c r="R179" i="2"/>
  <c r="Q179" i="2"/>
  <c r="P179" i="2"/>
  <c r="N179" i="2"/>
  <c r="M179" i="2"/>
  <c r="L179" i="2"/>
  <c r="K179" i="2"/>
  <c r="J179" i="2"/>
  <c r="I179" i="2"/>
  <c r="H179" i="2"/>
  <c r="G179" i="2"/>
  <c r="Z178" i="2"/>
  <c r="Y178" i="2"/>
  <c r="W178" i="2"/>
  <c r="T178" i="2"/>
  <c r="R178" i="2"/>
  <c r="Q178" i="2"/>
  <c r="P178" i="2"/>
  <c r="N178" i="2"/>
  <c r="M178" i="2"/>
  <c r="L178" i="2"/>
  <c r="K178" i="2"/>
  <c r="J178" i="2"/>
  <c r="I178" i="2"/>
  <c r="H178" i="2"/>
  <c r="G178" i="2"/>
  <c r="Z177" i="2"/>
  <c r="W177" i="2"/>
  <c r="T177" i="2"/>
  <c r="R177" i="2"/>
  <c r="Q177" i="2"/>
  <c r="P177" i="2"/>
  <c r="N177" i="2"/>
  <c r="M177" i="2"/>
  <c r="L177" i="2"/>
  <c r="K177" i="2"/>
  <c r="J177" i="2"/>
  <c r="I177" i="2"/>
  <c r="H177" i="2"/>
  <c r="G177" i="2"/>
  <c r="Y177" i="2" s="1"/>
  <c r="Z176" i="2"/>
  <c r="Y176" i="2"/>
  <c r="W176" i="2"/>
  <c r="T176" i="2"/>
  <c r="R176" i="2"/>
  <c r="Q176" i="2"/>
  <c r="P176" i="2"/>
  <c r="N176" i="2"/>
  <c r="M176" i="2"/>
  <c r="L176" i="2"/>
  <c r="K176" i="2"/>
  <c r="J176" i="2"/>
  <c r="I176" i="2"/>
  <c r="H176" i="2"/>
  <c r="G176" i="2"/>
  <c r="Z175" i="2"/>
  <c r="T175" i="2"/>
  <c r="R175" i="2"/>
  <c r="Q175" i="2"/>
  <c r="P175" i="2"/>
  <c r="N175" i="2"/>
  <c r="M175" i="2"/>
  <c r="L175" i="2"/>
  <c r="K175" i="2"/>
  <c r="J175" i="2"/>
  <c r="I175" i="2"/>
  <c r="H175" i="2"/>
  <c r="G175" i="2"/>
  <c r="Z174" i="2"/>
  <c r="Y174" i="2"/>
  <c r="W174" i="2"/>
  <c r="T174" i="2"/>
  <c r="R174" i="2"/>
  <c r="Q174" i="2"/>
  <c r="P174" i="2"/>
  <c r="N174" i="2"/>
  <c r="M174" i="2"/>
  <c r="L174" i="2"/>
  <c r="K174" i="2"/>
  <c r="J174" i="2"/>
  <c r="I174" i="2"/>
  <c r="H174" i="2"/>
  <c r="G174" i="2"/>
  <c r="Z173" i="2"/>
  <c r="W173" i="2"/>
  <c r="T173" i="2"/>
  <c r="R173" i="2"/>
  <c r="Q173" i="2"/>
  <c r="P173" i="2"/>
  <c r="N173" i="2"/>
  <c r="M173" i="2"/>
  <c r="L173" i="2"/>
  <c r="K173" i="2"/>
  <c r="J173" i="2"/>
  <c r="I173" i="2"/>
  <c r="H173" i="2"/>
  <c r="G173" i="2"/>
  <c r="Y173" i="2" s="1"/>
  <c r="Z172" i="2"/>
  <c r="T172" i="2"/>
  <c r="R172" i="2"/>
  <c r="Q172" i="2"/>
  <c r="P172" i="2"/>
  <c r="N172" i="2"/>
  <c r="M172" i="2"/>
  <c r="L172" i="2"/>
  <c r="K172" i="2"/>
  <c r="J172" i="2"/>
  <c r="I172" i="2"/>
  <c r="H172" i="2"/>
  <c r="G172" i="2"/>
  <c r="Y172" i="2" s="1"/>
  <c r="Z171" i="2"/>
  <c r="T171" i="2"/>
  <c r="R171" i="2"/>
  <c r="Q171" i="2"/>
  <c r="P171" i="2"/>
  <c r="N171" i="2"/>
  <c r="M171" i="2"/>
  <c r="L171" i="2"/>
  <c r="K171" i="2"/>
  <c r="J171" i="2"/>
  <c r="I171" i="2"/>
  <c r="H171" i="2"/>
  <c r="G171" i="2"/>
  <c r="Z170" i="2"/>
  <c r="Y170" i="2"/>
  <c r="W170" i="2"/>
  <c r="T170" i="2"/>
  <c r="R170" i="2"/>
  <c r="Q170" i="2"/>
  <c r="P170" i="2"/>
  <c r="N170" i="2"/>
  <c r="M170" i="2"/>
  <c r="L170" i="2"/>
  <c r="K170" i="2"/>
  <c r="J170" i="2"/>
  <c r="I170" i="2"/>
  <c r="H170" i="2"/>
  <c r="G170" i="2"/>
  <c r="Z169" i="2"/>
  <c r="W169" i="2"/>
  <c r="T169" i="2"/>
  <c r="R169" i="2"/>
  <c r="Q169" i="2"/>
  <c r="P169" i="2"/>
  <c r="N169" i="2"/>
  <c r="M169" i="2"/>
  <c r="L169" i="2"/>
  <c r="K169" i="2"/>
  <c r="J169" i="2"/>
  <c r="I169" i="2"/>
  <c r="H169" i="2"/>
  <c r="G169" i="2"/>
  <c r="Y169" i="2" s="1"/>
  <c r="Z168" i="2"/>
  <c r="T168" i="2"/>
  <c r="R168" i="2"/>
  <c r="Q168" i="2"/>
  <c r="P168" i="2"/>
  <c r="N168" i="2"/>
  <c r="M168" i="2"/>
  <c r="L168" i="2"/>
  <c r="K168" i="2"/>
  <c r="J168" i="2"/>
  <c r="I168" i="2"/>
  <c r="H168" i="2"/>
  <c r="G168" i="2"/>
  <c r="Z167" i="2"/>
  <c r="T167" i="2"/>
  <c r="R167" i="2"/>
  <c r="Q167" i="2"/>
  <c r="P167" i="2"/>
  <c r="N167" i="2"/>
  <c r="M167" i="2"/>
  <c r="L167" i="2"/>
  <c r="K167" i="2"/>
  <c r="J167" i="2"/>
  <c r="I167" i="2"/>
  <c r="H167" i="2"/>
  <c r="G167" i="2"/>
  <c r="Z166" i="2"/>
  <c r="Y166" i="2"/>
  <c r="W166" i="2"/>
  <c r="T166" i="2"/>
  <c r="R166" i="2"/>
  <c r="Q166" i="2"/>
  <c r="P166" i="2"/>
  <c r="N166" i="2"/>
  <c r="M166" i="2"/>
  <c r="L166" i="2"/>
  <c r="K166" i="2"/>
  <c r="J166" i="2"/>
  <c r="I166" i="2"/>
  <c r="H166" i="2"/>
  <c r="G166" i="2"/>
  <c r="Z165" i="2"/>
  <c r="W165" i="2"/>
  <c r="T165" i="2"/>
  <c r="R165" i="2"/>
  <c r="Q165" i="2"/>
  <c r="P165" i="2"/>
  <c r="N165" i="2"/>
  <c r="M165" i="2"/>
  <c r="L165" i="2"/>
  <c r="K165" i="2"/>
  <c r="J165" i="2"/>
  <c r="I165" i="2"/>
  <c r="H165" i="2"/>
  <c r="G165" i="2"/>
  <c r="Y165" i="2" s="1"/>
  <c r="Z164" i="2"/>
  <c r="T164" i="2"/>
  <c r="R164" i="2"/>
  <c r="Q164" i="2"/>
  <c r="P164" i="2"/>
  <c r="N164" i="2"/>
  <c r="M164" i="2"/>
  <c r="L164" i="2"/>
  <c r="K164" i="2"/>
  <c r="J164" i="2"/>
  <c r="I164" i="2"/>
  <c r="H164" i="2"/>
  <c r="G164" i="2"/>
  <c r="Z163" i="2"/>
  <c r="T163" i="2"/>
  <c r="R163" i="2"/>
  <c r="Q163" i="2"/>
  <c r="P163" i="2"/>
  <c r="N163" i="2"/>
  <c r="M163" i="2"/>
  <c r="L163" i="2"/>
  <c r="K163" i="2"/>
  <c r="J163" i="2"/>
  <c r="I163" i="2"/>
  <c r="H163" i="2"/>
  <c r="G163" i="2"/>
  <c r="W163" i="2" s="1"/>
  <c r="Z162" i="2"/>
  <c r="T162" i="2"/>
  <c r="R162" i="2"/>
  <c r="Q162" i="2"/>
  <c r="P162" i="2"/>
  <c r="N162" i="2"/>
  <c r="M162" i="2"/>
  <c r="L162" i="2"/>
  <c r="K162" i="2"/>
  <c r="J162" i="2"/>
  <c r="I162" i="2"/>
  <c r="H162" i="2"/>
  <c r="G162" i="2"/>
  <c r="Y162" i="2" s="1"/>
  <c r="Z161" i="2"/>
  <c r="W161" i="2"/>
  <c r="T161" i="2"/>
  <c r="R161" i="2"/>
  <c r="Q161" i="2"/>
  <c r="P161" i="2"/>
  <c r="N161" i="2"/>
  <c r="M161" i="2"/>
  <c r="L161" i="2"/>
  <c r="K161" i="2"/>
  <c r="J161" i="2"/>
  <c r="I161" i="2"/>
  <c r="H161" i="2"/>
  <c r="G161" i="2"/>
  <c r="Y161" i="2" s="1"/>
  <c r="Z160" i="2"/>
  <c r="T160" i="2"/>
  <c r="R160" i="2"/>
  <c r="Q160" i="2"/>
  <c r="P160" i="2"/>
  <c r="N160" i="2"/>
  <c r="M160" i="2"/>
  <c r="L160" i="2"/>
  <c r="K160" i="2"/>
  <c r="J160" i="2"/>
  <c r="I160" i="2"/>
  <c r="H160" i="2"/>
  <c r="G160" i="2"/>
  <c r="Z159" i="2"/>
  <c r="Y159" i="2"/>
  <c r="W159" i="2"/>
  <c r="T159" i="2"/>
  <c r="R159" i="2"/>
  <c r="Q159" i="2"/>
  <c r="P159" i="2"/>
  <c r="N159" i="2"/>
  <c r="M159" i="2"/>
  <c r="L159" i="2"/>
  <c r="K159" i="2"/>
  <c r="J159" i="2"/>
  <c r="I159" i="2"/>
  <c r="H159" i="2"/>
  <c r="G159" i="2"/>
  <c r="Z158" i="2"/>
  <c r="Y158" i="2"/>
  <c r="W158" i="2"/>
  <c r="T158" i="2"/>
  <c r="R158" i="2"/>
  <c r="Q158" i="2"/>
  <c r="P158" i="2"/>
  <c r="N158" i="2"/>
  <c r="M158" i="2"/>
  <c r="L158" i="2"/>
  <c r="K158" i="2"/>
  <c r="J158" i="2"/>
  <c r="I158" i="2"/>
  <c r="H158" i="2"/>
  <c r="G158" i="2"/>
  <c r="Z157" i="2"/>
  <c r="W157" i="2"/>
  <c r="T157" i="2"/>
  <c r="R157" i="2"/>
  <c r="Q157" i="2"/>
  <c r="P157" i="2"/>
  <c r="N157" i="2"/>
  <c r="M157" i="2"/>
  <c r="L157" i="2"/>
  <c r="K157" i="2"/>
  <c r="J157" i="2"/>
  <c r="I157" i="2"/>
  <c r="H157" i="2"/>
  <c r="G157" i="2"/>
  <c r="Y157" i="2" s="1"/>
  <c r="Z156" i="2"/>
  <c r="T156" i="2"/>
  <c r="R156" i="2"/>
  <c r="Q156" i="2"/>
  <c r="P156" i="2"/>
  <c r="N156" i="2"/>
  <c r="M156" i="2"/>
  <c r="L156" i="2"/>
  <c r="K156" i="2"/>
  <c r="J156" i="2"/>
  <c r="I156" i="2"/>
  <c r="H156" i="2"/>
  <c r="G156" i="2"/>
  <c r="Z155" i="2"/>
  <c r="Y155" i="2"/>
  <c r="T155" i="2"/>
  <c r="R155" i="2"/>
  <c r="Q155" i="2"/>
  <c r="P155" i="2"/>
  <c r="N155" i="2"/>
  <c r="M155" i="2"/>
  <c r="L155" i="2"/>
  <c r="K155" i="2"/>
  <c r="J155" i="2"/>
  <c r="I155" i="2"/>
  <c r="H155" i="2"/>
  <c r="G155" i="2"/>
  <c r="W155" i="2" s="1"/>
  <c r="Z154" i="2"/>
  <c r="Y154" i="2"/>
  <c r="W154" i="2"/>
  <c r="T154" i="2"/>
  <c r="R154" i="2"/>
  <c r="Q154" i="2"/>
  <c r="P154" i="2"/>
  <c r="N154" i="2"/>
  <c r="M154" i="2"/>
  <c r="L154" i="2"/>
  <c r="K154" i="2"/>
  <c r="J154" i="2"/>
  <c r="I154" i="2"/>
  <c r="H154" i="2"/>
  <c r="G154" i="2"/>
  <c r="Z153" i="2"/>
  <c r="W153" i="2"/>
  <c r="T153" i="2"/>
  <c r="R153" i="2"/>
  <c r="Q153" i="2"/>
  <c r="P153" i="2"/>
  <c r="N153" i="2"/>
  <c r="M153" i="2"/>
  <c r="L153" i="2"/>
  <c r="K153" i="2"/>
  <c r="J153" i="2"/>
  <c r="I153" i="2"/>
  <c r="H153" i="2"/>
  <c r="G153" i="2"/>
  <c r="Y153" i="2" s="1"/>
  <c r="Z152" i="2"/>
  <c r="T152" i="2"/>
  <c r="R152" i="2"/>
  <c r="Q152" i="2"/>
  <c r="P152" i="2"/>
  <c r="N152" i="2"/>
  <c r="M152" i="2"/>
  <c r="L152" i="2"/>
  <c r="K152" i="2"/>
  <c r="J152" i="2"/>
  <c r="I152" i="2"/>
  <c r="H152" i="2"/>
  <c r="G152" i="2"/>
  <c r="Z151" i="2"/>
  <c r="Y151" i="2"/>
  <c r="W151" i="2"/>
  <c r="T151" i="2"/>
  <c r="R151" i="2"/>
  <c r="Q151" i="2"/>
  <c r="P151" i="2"/>
  <c r="N151" i="2"/>
  <c r="M151" i="2"/>
  <c r="L151" i="2"/>
  <c r="K151" i="2"/>
  <c r="J151" i="2"/>
  <c r="I151" i="2"/>
  <c r="H151" i="2"/>
  <c r="G151" i="2"/>
  <c r="Z150" i="2"/>
  <c r="Y150" i="2"/>
  <c r="W150" i="2"/>
  <c r="T150" i="2"/>
  <c r="R150" i="2"/>
  <c r="Q150" i="2"/>
  <c r="P150" i="2"/>
  <c r="N150" i="2"/>
  <c r="M150" i="2"/>
  <c r="L150" i="2"/>
  <c r="K150" i="2"/>
  <c r="J150" i="2"/>
  <c r="I150" i="2"/>
  <c r="H150" i="2"/>
  <c r="G150" i="2"/>
  <c r="Z149" i="2"/>
  <c r="T149" i="2"/>
  <c r="R149" i="2"/>
  <c r="Q149" i="2"/>
  <c r="P149" i="2"/>
  <c r="N149" i="2"/>
  <c r="M149" i="2"/>
  <c r="L149" i="2"/>
  <c r="K149" i="2"/>
  <c r="J149" i="2"/>
  <c r="I149" i="2"/>
  <c r="H149" i="2"/>
  <c r="G149" i="2"/>
  <c r="Z148" i="2"/>
  <c r="T148" i="2"/>
  <c r="R148" i="2"/>
  <c r="Q148" i="2"/>
  <c r="P148" i="2"/>
  <c r="N148" i="2"/>
  <c r="M148" i="2"/>
  <c r="L148" i="2"/>
  <c r="K148" i="2"/>
  <c r="J148" i="2"/>
  <c r="I148" i="2"/>
  <c r="H148" i="2"/>
  <c r="G148" i="2"/>
  <c r="Z147" i="2"/>
  <c r="Y147" i="2"/>
  <c r="W147" i="2"/>
  <c r="T147" i="2"/>
  <c r="R147" i="2"/>
  <c r="Q147" i="2"/>
  <c r="P147" i="2"/>
  <c r="N147" i="2"/>
  <c r="M147" i="2"/>
  <c r="L147" i="2"/>
  <c r="K147" i="2"/>
  <c r="J147" i="2"/>
  <c r="I147" i="2"/>
  <c r="H147" i="2"/>
  <c r="G147" i="2"/>
  <c r="Z146" i="2"/>
  <c r="Y146" i="2"/>
  <c r="W146" i="2"/>
  <c r="T146" i="2"/>
  <c r="R146" i="2"/>
  <c r="Q146" i="2"/>
  <c r="P146" i="2"/>
  <c r="N146" i="2"/>
  <c r="M146" i="2"/>
  <c r="L146" i="2"/>
  <c r="K146" i="2"/>
  <c r="J146" i="2"/>
  <c r="I146" i="2"/>
  <c r="H146" i="2"/>
  <c r="G146" i="2"/>
  <c r="Z145" i="2"/>
  <c r="T145" i="2"/>
  <c r="R145" i="2"/>
  <c r="Q145" i="2"/>
  <c r="P145" i="2"/>
  <c r="N145" i="2"/>
  <c r="M145" i="2"/>
  <c r="L145" i="2"/>
  <c r="K145" i="2"/>
  <c r="J145" i="2"/>
  <c r="I145" i="2"/>
  <c r="H145" i="2"/>
  <c r="G145" i="2"/>
  <c r="Z144" i="2"/>
  <c r="Y144" i="2"/>
  <c r="T144" i="2"/>
  <c r="R144" i="2"/>
  <c r="Q144" i="2"/>
  <c r="P144" i="2"/>
  <c r="N144" i="2"/>
  <c r="M144" i="2"/>
  <c r="L144" i="2"/>
  <c r="K144" i="2"/>
  <c r="J144" i="2"/>
  <c r="I144" i="2"/>
  <c r="H144" i="2"/>
  <c r="G144" i="2"/>
  <c r="W144" i="2" s="1"/>
  <c r="Z143" i="2"/>
  <c r="Y143" i="2"/>
  <c r="W143" i="2"/>
  <c r="T143" i="2"/>
  <c r="R143" i="2"/>
  <c r="Q143" i="2"/>
  <c r="P143" i="2"/>
  <c r="N143" i="2"/>
  <c r="M143" i="2"/>
  <c r="L143" i="2"/>
  <c r="K143" i="2"/>
  <c r="J143" i="2"/>
  <c r="I143" i="2"/>
  <c r="H143" i="2"/>
  <c r="G143" i="2"/>
  <c r="Z142" i="2"/>
  <c r="Y142" i="2"/>
  <c r="W142" i="2"/>
  <c r="T142" i="2"/>
  <c r="R142" i="2"/>
  <c r="Q142" i="2"/>
  <c r="P142" i="2"/>
  <c r="N142" i="2"/>
  <c r="M142" i="2"/>
  <c r="L142" i="2"/>
  <c r="K142" i="2"/>
  <c r="J142" i="2"/>
  <c r="I142" i="2"/>
  <c r="H142" i="2"/>
  <c r="G142" i="2"/>
  <c r="Z141" i="2"/>
  <c r="T141" i="2"/>
  <c r="R141" i="2"/>
  <c r="Q141" i="2"/>
  <c r="P141" i="2"/>
  <c r="N141" i="2"/>
  <c r="M141" i="2"/>
  <c r="L141" i="2"/>
  <c r="K141" i="2"/>
  <c r="J141" i="2"/>
  <c r="I141" i="2"/>
  <c r="H141" i="2"/>
  <c r="G141" i="2"/>
  <c r="Z140" i="2"/>
  <c r="Y140" i="2"/>
  <c r="W140" i="2"/>
  <c r="T140" i="2"/>
  <c r="R140" i="2"/>
  <c r="Q140" i="2"/>
  <c r="P140" i="2"/>
  <c r="N140" i="2"/>
  <c r="M140" i="2"/>
  <c r="L140" i="2"/>
  <c r="K140" i="2"/>
  <c r="J140" i="2"/>
  <c r="I140" i="2"/>
  <c r="H140" i="2"/>
  <c r="G140" i="2"/>
  <c r="Z139" i="2"/>
  <c r="Y139" i="2"/>
  <c r="W139" i="2"/>
  <c r="T139" i="2"/>
  <c r="R139" i="2"/>
  <c r="Q139" i="2"/>
  <c r="P139" i="2"/>
  <c r="N139" i="2"/>
  <c r="M139" i="2"/>
  <c r="L139" i="2"/>
  <c r="K139" i="2"/>
  <c r="J139" i="2"/>
  <c r="I139" i="2"/>
  <c r="H139" i="2"/>
  <c r="G139" i="2"/>
  <c r="Z138" i="2"/>
  <c r="Y138" i="2"/>
  <c r="W138" i="2"/>
  <c r="T138" i="2"/>
  <c r="R138" i="2"/>
  <c r="Q138" i="2"/>
  <c r="P138" i="2"/>
  <c r="N138" i="2"/>
  <c r="M138" i="2"/>
  <c r="L138" i="2"/>
  <c r="K138" i="2"/>
  <c r="J138" i="2"/>
  <c r="I138" i="2"/>
  <c r="H138" i="2"/>
  <c r="G138" i="2"/>
  <c r="Z137" i="2"/>
  <c r="T137" i="2"/>
  <c r="R137" i="2"/>
  <c r="Q137" i="2"/>
  <c r="P137" i="2"/>
  <c r="N137" i="2"/>
  <c r="M137" i="2"/>
  <c r="L137" i="2"/>
  <c r="K137" i="2"/>
  <c r="J137" i="2"/>
  <c r="I137" i="2"/>
  <c r="H137" i="2"/>
  <c r="G137" i="2"/>
  <c r="Z136" i="2"/>
  <c r="Y136" i="2"/>
  <c r="W136" i="2"/>
  <c r="T136" i="2"/>
  <c r="R136" i="2"/>
  <c r="Q136" i="2"/>
  <c r="P136" i="2"/>
  <c r="N136" i="2"/>
  <c r="M136" i="2"/>
  <c r="L136" i="2"/>
  <c r="K136" i="2"/>
  <c r="J136" i="2"/>
  <c r="I136" i="2"/>
  <c r="H136" i="2"/>
  <c r="G136" i="2"/>
  <c r="Z135" i="2"/>
  <c r="Y135" i="2"/>
  <c r="W135" i="2"/>
  <c r="T135" i="2"/>
  <c r="R135" i="2"/>
  <c r="Q135" i="2"/>
  <c r="P135" i="2"/>
  <c r="N135" i="2"/>
  <c r="M135" i="2"/>
  <c r="L135" i="2"/>
  <c r="K135" i="2"/>
  <c r="J135" i="2"/>
  <c r="I135" i="2"/>
  <c r="H135" i="2"/>
  <c r="G135" i="2"/>
  <c r="Z134" i="2"/>
  <c r="Y134" i="2"/>
  <c r="W134" i="2"/>
  <c r="T134" i="2"/>
  <c r="R134" i="2"/>
  <c r="Q134" i="2"/>
  <c r="P134" i="2"/>
  <c r="N134" i="2"/>
  <c r="M134" i="2"/>
  <c r="L134" i="2"/>
  <c r="K134" i="2"/>
  <c r="J134" i="2"/>
  <c r="I134" i="2"/>
  <c r="H134" i="2"/>
  <c r="G134" i="2"/>
  <c r="Z133" i="2"/>
  <c r="T133" i="2"/>
  <c r="R133" i="2"/>
  <c r="Q133" i="2"/>
  <c r="P133" i="2"/>
  <c r="N133" i="2"/>
  <c r="M133" i="2"/>
  <c r="L133" i="2"/>
  <c r="K133" i="2"/>
  <c r="J133" i="2"/>
  <c r="I133" i="2"/>
  <c r="H133" i="2"/>
  <c r="G133" i="2"/>
  <c r="Z132" i="2"/>
  <c r="Y132" i="2"/>
  <c r="W132" i="2"/>
  <c r="T132" i="2"/>
  <c r="R132" i="2"/>
  <c r="Q132" i="2"/>
  <c r="P132" i="2"/>
  <c r="N132" i="2"/>
  <c r="M132" i="2"/>
  <c r="L132" i="2"/>
  <c r="K132" i="2"/>
  <c r="J132" i="2"/>
  <c r="I132" i="2"/>
  <c r="H132" i="2"/>
  <c r="G132" i="2"/>
  <c r="Z131" i="2"/>
  <c r="Y131" i="2"/>
  <c r="W131" i="2"/>
  <c r="T131" i="2"/>
  <c r="R131" i="2"/>
  <c r="Q131" i="2"/>
  <c r="P131" i="2"/>
  <c r="N131" i="2"/>
  <c r="M131" i="2"/>
  <c r="L131" i="2"/>
  <c r="K131" i="2"/>
  <c r="J131" i="2"/>
  <c r="I131" i="2"/>
  <c r="H131" i="2"/>
  <c r="G131" i="2"/>
  <c r="Z130" i="2"/>
  <c r="Y130" i="2"/>
  <c r="W130" i="2"/>
  <c r="T130" i="2"/>
  <c r="R130" i="2"/>
  <c r="Q130" i="2"/>
  <c r="P130" i="2"/>
  <c r="N130" i="2"/>
  <c r="M130" i="2"/>
  <c r="L130" i="2"/>
  <c r="K130" i="2"/>
  <c r="J130" i="2"/>
  <c r="I130" i="2"/>
  <c r="H130" i="2"/>
  <c r="G130" i="2"/>
  <c r="Z129" i="2"/>
  <c r="T129" i="2"/>
  <c r="R129" i="2"/>
  <c r="Q129" i="2"/>
  <c r="P129" i="2"/>
  <c r="N129" i="2"/>
  <c r="M129" i="2"/>
  <c r="L129" i="2"/>
  <c r="K129" i="2"/>
  <c r="J129" i="2"/>
  <c r="I129" i="2"/>
  <c r="H129" i="2"/>
  <c r="G129" i="2"/>
  <c r="Z128" i="2"/>
  <c r="T128" i="2"/>
  <c r="R128" i="2"/>
  <c r="Q128" i="2"/>
  <c r="P128" i="2"/>
  <c r="N128" i="2"/>
  <c r="M128" i="2"/>
  <c r="L128" i="2"/>
  <c r="K128" i="2"/>
  <c r="J128" i="2"/>
  <c r="I128" i="2"/>
  <c r="H128" i="2"/>
  <c r="G128" i="2"/>
  <c r="Y128" i="2" s="1"/>
  <c r="Z127" i="2"/>
  <c r="Y127" i="2"/>
  <c r="W127" i="2"/>
  <c r="T127" i="2"/>
  <c r="R127" i="2"/>
  <c r="Q127" i="2"/>
  <c r="P127" i="2"/>
  <c r="N127" i="2"/>
  <c r="M127" i="2"/>
  <c r="L127" i="2"/>
  <c r="K127" i="2"/>
  <c r="J127" i="2"/>
  <c r="I127" i="2"/>
  <c r="H127" i="2"/>
  <c r="G127" i="2"/>
  <c r="Z126" i="2"/>
  <c r="Y126" i="2"/>
  <c r="W126" i="2"/>
  <c r="T126" i="2"/>
  <c r="R126" i="2"/>
  <c r="Q126" i="2"/>
  <c r="P126" i="2"/>
  <c r="N126" i="2"/>
  <c r="M126" i="2"/>
  <c r="L126" i="2"/>
  <c r="K126" i="2"/>
  <c r="J126" i="2"/>
  <c r="I126" i="2"/>
  <c r="H126" i="2"/>
  <c r="G126" i="2"/>
  <c r="Z125" i="2"/>
  <c r="T125" i="2"/>
  <c r="R125" i="2"/>
  <c r="Q125" i="2"/>
  <c r="P125" i="2"/>
  <c r="N125" i="2"/>
  <c r="M125" i="2"/>
  <c r="L125" i="2"/>
  <c r="K125" i="2"/>
  <c r="J125" i="2"/>
  <c r="I125" i="2"/>
  <c r="H125" i="2"/>
  <c r="G125" i="2"/>
  <c r="Z124" i="2"/>
  <c r="T124" i="2"/>
  <c r="R124" i="2"/>
  <c r="Q124" i="2"/>
  <c r="P124" i="2"/>
  <c r="N124" i="2"/>
  <c r="M124" i="2"/>
  <c r="L124" i="2"/>
  <c r="K124" i="2"/>
  <c r="J124" i="2"/>
  <c r="I124" i="2"/>
  <c r="H124" i="2"/>
  <c r="G124" i="2"/>
  <c r="Y124" i="2" s="1"/>
  <c r="Z123" i="2"/>
  <c r="Y123" i="2"/>
  <c r="W123" i="2"/>
  <c r="T123" i="2"/>
  <c r="R123" i="2"/>
  <c r="Q123" i="2"/>
  <c r="P123" i="2"/>
  <c r="N123" i="2"/>
  <c r="M123" i="2"/>
  <c r="L123" i="2"/>
  <c r="K123" i="2"/>
  <c r="J123" i="2"/>
  <c r="I123" i="2"/>
  <c r="H123" i="2"/>
  <c r="G123" i="2"/>
  <c r="Z122" i="2"/>
  <c r="Y122" i="2"/>
  <c r="W122" i="2"/>
  <c r="T122" i="2"/>
  <c r="R122" i="2"/>
  <c r="Q122" i="2"/>
  <c r="P122" i="2"/>
  <c r="N122" i="2"/>
  <c r="M122" i="2"/>
  <c r="L122" i="2"/>
  <c r="K122" i="2"/>
  <c r="J122" i="2"/>
  <c r="I122" i="2"/>
  <c r="H122" i="2"/>
  <c r="G122" i="2"/>
  <c r="Z121" i="2"/>
  <c r="T121" i="2"/>
  <c r="R121" i="2"/>
  <c r="Q121" i="2"/>
  <c r="P121" i="2"/>
  <c r="N121" i="2"/>
  <c r="M121" i="2"/>
  <c r="L121" i="2"/>
  <c r="K121" i="2"/>
  <c r="J121" i="2"/>
  <c r="I121" i="2"/>
  <c r="H121" i="2"/>
  <c r="G121" i="2"/>
  <c r="Z120" i="2"/>
  <c r="T120" i="2"/>
  <c r="R120" i="2"/>
  <c r="Q120" i="2"/>
  <c r="P120" i="2"/>
  <c r="N120" i="2"/>
  <c r="M120" i="2"/>
  <c r="L120" i="2"/>
  <c r="K120" i="2"/>
  <c r="J120" i="2"/>
  <c r="I120" i="2"/>
  <c r="H120" i="2"/>
  <c r="G120" i="2"/>
  <c r="Y120" i="2" s="1"/>
  <c r="Z119" i="2"/>
  <c r="Y119" i="2"/>
  <c r="W119" i="2"/>
  <c r="T119" i="2"/>
  <c r="R119" i="2"/>
  <c r="Q119" i="2"/>
  <c r="P119" i="2"/>
  <c r="N119" i="2"/>
  <c r="M119" i="2"/>
  <c r="L119" i="2"/>
  <c r="K119" i="2"/>
  <c r="J119" i="2"/>
  <c r="I119" i="2"/>
  <c r="H119" i="2"/>
  <c r="G119" i="2"/>
  <c r="Z118" i="2"/>
  <c r="Y118" i="2"/>
  <c r="W118" i="2"/>
  <c r="T118" i="2"/>
  <c r="R118" i="2"/>
  <c r="Q118" i="2"/>
  <c r="P118" i="2"/>
  <c r="N118" i="2"/>
  <c r="M118" i="2"/>
  <c r="L118" i="2"/>
  <c r="K118" i="2"/>
  <c r="J118" i="2"/>
  <c r="I118" i="2"/>
  <c r="H118" i="2"/>
  <c r="G118" i="2"/>
  <c r="Z117" i="2"/>
  <c r="T117" i="2"/>
  <c r="R117" i="2"/>
  <c r="Q117" i="2"/>
  <c r="P117" i="2"/>
  <c r="N117" i="2"/>
  <c r="M117" i="2"/>
  <c r="L117" i="2"/>
  <c r="K117" i="2"/>
  <c r="J117" i="2"/>
  <c r="I117" i="2"/>
  <c r="H117" i="2"/>
  <c r="G117" i="2"/>
  <c r="Z116" i="2"/>
  <c r="T116" i="2"/>
  <c r="R116" i="2"/>
  <c r="Q116" i="2"/>
  <c r="P116" i="2"/>
  <c r="N116" i="2"/>
  <c r="M116" i="2"/>
  <c r="L116" i="2"/>
  <c r="K116" i="2"/>
  <c r="J116" i="2"/>
  <c r="I116" i="2"/>
  <c r="H116" i="2"/>
  <c r="G116" i="2"/>
  <c r="Y116" i="2" s="1"/>
  <c r="Z115" i="2"/>
  <c r="Y115" i="2"/>
  <c r="W115" i="2"/>
  <c r="T115" i="2"/>
  <c r="R115" i="2"/>
  <c r="Q115" i="2"/>
  <c r="P115" i="2"/>
  <c r="N115" i="2"/>
  <c r="M115" i="2"/>
  <c r="L115" i="2"/>
  <c r="K115" i="2"/>
  <c r="J115" i="2"/>
  <c r="I115" i="2"/>
  <c r="H115" i="2"/>
  <c r="G115" i="2"/>
  <c r="Z114" i="2"/>
  <c r="Y114" i="2"/>
  <c r="W114" i="2"/>
  <c r="T114" i="2"/>
  <c r="R114" i="2"/>
  <c r="Q114" i="2"/>
  <c r="P114" i="2"/>
  <c r="N114" i="2"/>
  <c r="M114" i="2"/>
  <c r="L114" i="2"/>
  <c r="K114" i="2"/>
  <c r="J114" i="2"/>
  <c r="I114" i="2"/>
  <c r="H114" i="2"/>
  <c r="G114" i="2"/>
  <c r="Z113" i="2"/>
  <c r="T113" i="2"/>
  <c r="R113" i="2"/>
  <c r="Q113" i="2"/>
  <c r="P113" i="2"/>
  <c r="N113" i="2"/>
  <c r="M113" i="2"/>
  <c r="L113" i="2"/>
  <c r="K113" i="2"/>
  <c r="J113" i="2"/>
  <c r="I113" i="2"/>
  <c r="H113" i="2"/>
  <c r="G113" i="2"/>
  <c r="Z112" i="2"/>
  <c r="Y112" i="2"/>
  <c r="W112" i="2"/>
  <c r="T112" i="2"/>
  <c r="R112" i="2"/>
  <c r="Q112" i="2"/>
  <c r="P112" i="2"/>
  <c r="N112" i="2"/>
  <c r="M112" i="2"/>
  <c r="L112" i="2"/>
  <c r="K112" i="2"/>
  <c r="J112" i="2"/>
  <c r="I112" i="2"/>
  <c r="H112" i="2"/>
  <c r="G112" i="2"/>
  <c r="Z111" i="2"/>
  <c r="Y111" i="2"/>
  <c r="W111" i="2"/>
  <c r="T111" i="2"/>
  <c r="R111" i="2"/>
  <c r="Q111" i="2"/>
  <c r="P111" i="2"/>
  <c r="N111" i="2"/>
  <c r="M111" i="2"/>
  <c r="L111" i="2"/>
  <c r="K111" i="2"/>
  <c r="J111" i="2"/>
  <c r="I111" i="2"/>
  <c r="H111" i="2"/>
  <c r="G111" i="2"/>
  <c r="Z110" i="2"/>
  <c r="Y110" i="2"/>
  <c r="W110" i="2"/>
  <c r="T110" i="2"/>
  <c r="R110" i="2"/>
  <c r="Q110" i="2"/>
  <c r="P110" i="2"/>
  <c r="N110" i="2"/>
  <c r="M110" i="2"/>
  <c r="L110" i="2"/>
  <c r="K110" i="2"/>
  <c r="J110" i="2"/>
  <c r="I110" i="2"/>
  <c r="H110" i="2"/>
  <c r="G110" i="2"/>
  <c r="Z109" i="2"/>
  <c r="T109" i="2"/>
  <c r="R109" i="2"/>
  <c r="Q109" i="2"/>
  <c r="P109" i="2"/>
  <c r="N109" i="2"/>
  <c r="M109" i="2"/>
  <c r="L109" i="2"/>
  <c r="K109" i="2"/>
  <c r="J109" i="2"/>
  <c r="I109" i="2"/>
  <c r="H109" i="2"/>
  <c r="G109" i="2"/>
  <c r="Z108" i="2"/>
  <c r="Y108" i="2"/>
  <c r="W108" i="2"/>
  <c r="T108" i="2"/>
  <c r="R108" i="2"/>
  <c r="Q108" i="2"/>
  <c r="P108" i="2"/>
  <c r="N108" i="2"/>
  <c r="M108" i="2"/>
  <c r="L108" i="2"/>
  <c r="K108" i="2"/>
  <c r="J108" i="2"/>
  <c r="I108" i="2"/>
  <c r="H108" i="2"/>
  <c r="G108" i="2"/>
  <c r="Z107" i="2"/>
  <c r="Y107" i="2"/>
  <c r="W107" i="2"/>
  <c r="T107" i="2"/>
  <c r="R107" i="2"/>
  <c r="Q107" i="2"/>
  <c r="P107" i="2"/>
  <c r="N107" i="2"/>
  <c r="M107" i="2"/>
  <c r="L107" i="2"/>
  <c r="K107" i="2"/>
  <c r="J107" i="2"/>
  <c r="I107" i="2"/>
  <c r="H107" i="2"/>
  <c r="G107" i="2"/>
  <c r="Z106" i="2"/>
  <c r="Y106" i="2"/>
  <c r="W106" i="2"/>
  <c r="T106" i="2"/>
  <c r="R106" i="2"/>
  <c r="Q106" i="2"/>
  <c r="P106" i="2"/>
  <c r="N106" i="2"/>
  <c r="M106" i="2"/>
  <c r="L106" i="2"/>
  <c r="K106" i="2"/>
  <c r="J106" i="2"/>
  <c r="I106" i="2"/>
  <c r="H106" i="2"/>
  <c r="G106" i="2"/>
  <c r="Z105" i="2"/>
  <c r="T105" i="2"/>
  <c r="R105" i="2"/>
  <c r="Q105" i="2"/>
  <c r="P105" i="2"/>
  <c r="N105" i="2"/>
  <c r="M105" i="2"/>
  <c r="L105" i="2"/>
  <c r="K105" i="2"/>
  <c r="J105" i="2"/>
  <c r="I105" i="2"/>
  <c r="H105" i="2"/>
  <c r="G105" i="2"/>
  <c r="Z104" i="2"/>
  <c r="Y104" i="2"/>
  <c r="W104" i="2"/>
  <c r="T104" i="2"/>
  <c r="R104" i="2"/>
  <c r="Q104" i="2"/>
  <c r="P104" i="2"/>
  <c r="N104" i="2"/>
  <c r="M104" i="2"/>
  <c r="L104" i="2"/>
  <c r="K104" i="2"/>
  <c r="J104" i="2"/>
  <c r="I104" i="2"/>
  <c r="H104" i="2"/>
  <c r="G104" i="2"/>
  <c r="Z103" i="2"/>
  <c r="Y103" i="2"/>
  <c r="W103" i="2"/>
  <c r="T103" i="2"/>
  <c r="R103" i="2"/>
  <c r="Q103" i="2"/>
  <c r="P103" i="2"/>
  <c r="N103" i="2"/>
  <c r="M103" i="2"/>
  <c r="L103" i="2"/>
  <c r="K103" i="2"/>
  <c r="J103" i="2"/>
  <c r="I103" i="2"/>
  <c r="H103" i="2"/>
  <c r="G103" i="2"/>
  <c r="Z102" i="2"/>
  <c r="Y102" i="2"/>
  <c r="W102" i="2"/>
  <c r="T102" i="2"/>
  <c r="R102" i="2"/>
  <c r="Q102" i="2"/>
  <c r="P102" i="2"/>
  <c r="N102" i="2"/>
  <c r="M102" i="2"/>
  <c r="L102" i="2"/>
  <c r="K102" i="2"/>
  <c r="J102" i="2"/>
  <c r="I102" i="2"/>
  <c r="H102" i="2"/>
  <c r="G102" i="2"/>
  <c r="Z101" i="2"/>
  <c r="T101" i="2"/>
  <c r="R101" i="2"/>
  <c r="Q101" i="2"/>
  <c r="P101" i="2"/>
  <c r="N101" i="2"/>
  <c r="M101" i="2"/>
  <c r="L101" i="2"/>
  <c r="K101" i="2"/>
  <c r="J101" i="2"/>
  <c r="I101" i="2"/>
  <c r="H101" i="2"/>
  <c r="G101" i="2"/>
  <c r="Z100" i="2"/>
  <c r="Y100" i="2"/>
  <c r="W100" i="2"/>
  <c r="T100" i="2"/>
  <c r="R100" i="2"/>
  <c r="Q100" i="2"/>
  <c r="P100" i="2"/>
  <c r="N100" i="2"/>
  <c r="M100" i="2"/>
  <c r="L100" i="2"/>
  <c r="K100" i="2"/>
  <c r="J100" i="2"/>
  <c r="I100" i="2"/>
  <c r="H100" i="2"/>
  <c r="G100" i="2"/>
  <c r="Z99" i="2"/>
  <c r="Y99" i="2"/>
  <c r="W99" i="2"/>
  <c r="T99" i="2"/>
  <c r="R99" i="2"/>
  <c r="Q99" i="2"/>
  <c r="P99" i="2"/>
  <c r="N99" i="2"/>
  <c r="M99" i="2"/>
  <c r="L99" i="2"/>
  <c r="K99" i="2"/>
  <c r="J99" i="2"/>
  <c r="I99" i="2"/>
  <c r="H99" i="2"/>
  <c r="G99" i="2"/>
  <c r="Z98" i="2"/>
  <c r="Y98" i="2"/>
  <c r="W98" i="2"/>
  <c r="T98" i="2"/>
  <c r="R98" i="2"/>
  <c r="Q98" i="2"/>
  <c r="P98" i="2"/>
  <c r="N98" i="2"/>
  <c r="M98" i="2"/>
  <c r="L98" i="2"/>
  <c r="K98" i="2"/>
  <c r="J98" i="2"/>
  <c r="I98" i="2"/>
  <c r="H98" i="2"/>
  <c r="G98" i="2"/>
  <c r="Z97" i="2"/>
  <c r="T97" i="2"/>
  <c r="R97" i="2"/>
  <c r="Q97" i="2"/>
  <c r="P97" i="2"/>
  <c r="N97" i="2"/>
  <c r="M97" i="2"/>
  <c r="L97" i="2"/>
  <c r="K97" i="2"/>
  <c r="J97" i="2"/>
  <c r="I97" i="2"/>
  <c r="H97" i="2"/>
  <c r="G97" i="2"/>
  <c r="Z96" i="2"/>
  <c r="Y96" i="2"/>
  <c r="W96" i="2"/>
  <c r="T96" i="2"/>
  <c r="R96" i="2"/>
  <c r="Q96" i="2"/>
  <c r="P96" i="2"/>
  <c r="N96" i="2"/>
  <c r="M96" i="2"/>
  <c r="L96" i="2"/>
  <c r="K96" i="2"/>
  <c r="J96" i="2"/>
  <c r="I96" i="2"/>
  <c r="H96" i="2"/>
  <c r="G96" i="2"/>
  <c r="Z95" i="2"/>
  <c r="Y95" i="2"/>
  <c r="W95" i="2"/>
  <c r="T95" i="2"/>
  <c r="R95" i="2"/>
  <c r="Q95" i="2"/>
  <c r="P95" i="2"/>
  <c r="N95" i="2"/>
  <c r="M95" i="2"/>
  <c r="L95" i="2"/>
  <c r="K95" i="2"/>
  <c r="J95" i="2"/>
  <c r="I95" i="2"/>
  <c r="H95" i="2"/>
  <c r="G95" i="2"/>
  <c r="Z94" i="2"/>
  <c r="Y94" i="2"/>
  <c r="W94" i="2"/>
  <c r="T94" i="2"/>
  <c r="R94" i="2"/>
  <c r="Q94" i="2"/>
  <c r="P94" i="2"/>
  <c r="N94" i="2"/>
  <c r="M94" i="2"/>
  <c r="L94" i="2"/>
  <c r="K94" i="2"/>
  <c r="J94" i="2"/>
  <c r="I94" i="2"/>
  <c r="H94" i="2"/>
  <c r="G94" i="2"/>
  <c r="Z93" i="2"/>
  <c r="T93" i="2"/>
  <c r="R93" i="2"/>
  <c r="Q93" i="2"/>
  <c r="P93" i="2"/>
  <c r="N93" i="2"/>
  <c r="M93" i="2"/>
  <c r="L93" i="2"/>
  <c r="K93" i="2"/>
  <c r="J93" i="2"/>
  <c r="I93" i="2"/>
  <c r="H93" i="2"/>
  <c r="G93" i="2"/>
  <c r="Z92" i="2"/>
  <c r="Y92" i="2"/>
  <c r="W92" i="2"/>
  <c r="T92" i="2"/>
  <c r="R92" i="2"/>
  <c r="Q92" i="2"/>
  <c r="P92" i="2"/>
  <c r="N92" i="2"/>
  <c r="M92" i="2"/>
  <c r="L92" i="2"/>
  <c r="K92" i="2"/>
  <c r="J92" i="2"/>
  <c r="I92" i="2"/>
  <c r="H92" i="2"/>
  <c r="G92" i="2"/>
  <c r="Z91" i="2"/>
  <c r="Y91" i="2"/>
  <c r="W91" i="2"/>
  <c r="T91" i="2"/>
  <c r="R91" i="2"/>
  <c r="Q91" i="2"/>
  <c r="P91" i="2"/>
  <c r="N91" i="2"/>
  <c r="M91" i="2"/>
  <c r="L91" i="2"/>
  <c r="K91" i="2"/>
  <c r="J91" i="2"/>
  <c r="I91" i="2"/>
  <c r="H91" i="2"/>
  <c r="G91" i="2"/>
  <c r="Z90" i="2"/>
  <c r="Y90" i="2"/>
  <c r="W90" i="2"/>
  <c r="T90" i="2"/>
  <c r="R90" i="2"/>
  <c r="Q90" i="2"/>
  <c r="P90" i="2"/>
  <c r="N90" i="2"/>
  <c r="M90" i="2"/>
  <c r="L90" i="2"/>
  <c r="K90" i="2"/>
  <c r="J90" i="2"/>
  <c r="I90" i="2"/>
  <c r="H90" i="2"/>
  <c r="G90" i="2"/>
  <c r="Z89" i="2"/>
  <c r="T89" i="2"/>
  <c r="R89" i="2"/>
  <c r="Q89" i="2"/>
  <c r="P89" i="2"/>
  <c r="N89" i="2"/>
  <c r="M89" i="2"/>
  <c r="L89" i="2"/>
  <c r="K89" i="2"/>
  <c r="J89" i="2"/>
  <c r="I89" i="2"/>
  <c r="H89" i="2"/>
  <c r="G89" i="2"/>
  <c r="Z88" i="2"/>
  <c r="T88" i="2"/>
  <c r="R88" i="2"/>
  <c r="Q88" i="2"/>
  <c r="P88" i="2"/>
  <c r="N88" i="2"/>
  <c r="M88" i="2"/>
  <c r="L88" i="2"/>
  <c r="K88" i="2"/>
  <c r="J88" i="2"/>
  <c r="I88" i="2"/>
  <c r="H88" i="2"/>
  <c r="G88" i="2"/>
  <c r="W88" i="2" s="1"/>
  <c r="Z87" i="2"/>
  <c r="Y87" i="2"/>
  <c r="W87" i="2"/>
  <c r="T87" i="2"/>
  <c r="R87" i="2"/>
  <c r="Q87" i="2"/>
  <c r="P87" i="2"/>
  <c r="N87" i="2"/>
  <c r="M87" i="2"/>
  <c r="L87" i="2"/>
  <c r="K87" i="2"/>
  <c r="J87" i="2"/>
  <c r="I87" i="2"/>
  <c r="H87" i="2"/>
  <c r="G87" i="2"/>
  <c r="Z86" i="2"/>
  <c r="Y86" i="2"/>
  <c r="W86" i="2"/>
  <c r="T86" i="2"/>
  <c r="R86" i="2"/>
  <c r="Q86" i="2"/>
  <c r="P86" i="2"/>
  <c r="N86" i="2"/>
  <c r="M86" i="2"/>
  <c r="L86" i="2"/>
  <c r="K86" i="2"/>
  <c r="J86" i="2"/>
  <c r="I86" i="2"/>
  <c r="H86" i="2"/>
  <c r="G86" i="2"/>
  <c r="Z85" i="2"/>
  <c r="T85" i="2"/>
  <c r="R85" i="2"/>
  <c r="Q85" i="2"/>
  <c r="P85" i="2"/>
  <c r="N85" i="2"/>
  <c r="M85" i="2"/>
  <c r="L85" i="2"/>
  <c r="K85" i="2"/>
  <c r="J85" i="2"/>
  <c r="I85" i="2"/>
  <c r="H85" i="2"/>
  <c r="G85" i="2"/>
  <c r="Z84" i="2"/>
  <c r="T84" i="2"/>
  <c r="R84" i="2"/>
  <c r="Q84" i="2"/>
  <c r="P84" i="2"/>
  <c r="N84" i="2"/>
  <c r="M84" i="2"/>
  <c r="L84" i="2"/>
  <c r="K84" i="2"/>
  <c r="J84" i="2"/>
  <c r="I84" i="2"/>
  <c r="H84" i="2"/>
  <c r="G84" i="2"/>
  <c r="Y84" i="2" s="1"/>
  <c r="Z83" i="2"/>
  <c r="Y83" i="2"/>
  <c r="W83" i="2"/>
  <c r="T83" i="2"/>
  <c r="R83" i="2"/>
  <c r="Q83" i="2"/>
  <c r="P83" i="2"/>
  <c r="N83" i="2"/>
  <c r="M83" i="2"/>
  <c r="L83" i="2"/>
  <c r="K83" i="2"/>
  <c r="J83" i="2"/>
  <c r="I83" i="2"/>
  <c r="H83" i="2"/>
  <c r="G83" i="2"/>
  <c r="Z82" i="2"/>
  <c r="Y82" i="2"/>
  <c r="W82" i="2"/>
  <c r="T82" i="2"/>
  <c r="R82" i="2"/>
  <c r="Q82" i="2"/>
  <c r="P82" i="2"/>
  <c r="N82" i="2"/>
  <c r="M82" i="2"/>
  <c r="L82" i="2"/>
  <c r="K82" i="2"/>
  <c r="J82" i="2"/>
  <c r="I82" i="2"/>
  <c r="H82" i="2"/>
  <c r="G82" i="2"/>
  <c r="Z81" i="2"/>
  <c r="T81" i="2"/>
  <c r="R81" i="2"/>
  <c r="Q81" i="2"/>
  <c r="P81" i="2"/>
  <c r="N81" i="2"/>
  <c r="M81" i="2"/>
  <c r="L81" i="2"/>
  <c r="K81" i="2"/>
  <c r="J81" i="2"/>
  <c r="I81" i="2"/>
  <c r="H81" i="2"/>
  <c r="G81" i="2"/>
  <c r="Z80" i="2"/>
  <c r="T80" i="2"/>
  <c r="R80" i="2"/>
  <c r="Q80" i="2"/>
  <c r="P80" i="2"/>
  <c r="N80" i="2"/>
  <c r="M80" i="2"/>
  <c r="L80" i="2"/>
  <c r="K80" i="2"/>
  <c r="J80" i="2"/>
  <c r="I80" i="2"/>
  <c r="H80" i="2"/>
  <c r="G80" i="2"/>
  <c r="W80" i="2" s="1"/>
  <c r="Z79" i="2"/>
  <c r="Y79" i="2"/>
  <c r="W79" i="2"/>
  <c r="T79" i="2"/>
  <c r="R79" i="2"/>
  <c r="Q79" i="2"/>
  <c r="P79" i="2"/>
  <c r="N79" i="2"/>
  <c r="M79" i="2"/>
  <c r="L79" i="2"/>
  <c r="K79" i="2"/>
  <c r="J79" i="2"/>
  <c r="I79" i="2"/>
  <c r="H79" i="2"/>
  <c r="G79" i="2"/>
  <c r="Z78" i="2"/>
  <c r="Y78" i="2"/>
  <c r="W78" i="2"/>
  <c r="T78" i="2"/>
  <c r="R78" i="2"/>
  <c r="Q78" i="2"/>
  <c r="P78" i="2"/>
  <c r="N78" i="2"/>
  <c r="M78" i="2"/>
  <c r="L78" i="2"/>
  <c r="K78" i="2"/>
  <c r="J78" i="2"/>
  <c r="I78" i="2"/>
  <c r="H78" i="2"/>
  <c r="G78" i="2"/>
  <c r="Z77" i="2"/>
  <c r="T77" i="2"/>
  <c r="R77" i="2"/>
  <c r="Q77" i="2"/>
  <c r="P77" i="2"/>
  <c r="N77" i="2"/>
  <c r="M77" i="2"/>
  <c r="L77" i="2"/>
  <c r="K77" i="2"/>
  <c r="J77" i="2"/>
  <c r="I77" i="2"/>
  <c r="H77" i="2"/>
  <c r="G77" i="2"/>
  <c r="Z76" i="2"/>
  <c r="T76" i="2"/>
  <c r="R76" i="2"/>
  <c r="Q76" i="2"/>
  <c r="P76" i="2"/>
  <c r="N76" i="2"/>
  <c r="M76" i="2"/>
  <c r="L76" i="2"/>
  <c r="K76" i="2"/>
  <c r="J76" i="2"/>
  <c r="I76" i="2"/>
  <c r="H76" i="2"/>
  <c r="G76" i="2"/>
  <c r="Y76" i="2" s="1"/>
  <c r="Z75" i="2"/>
  <c r="Y75" i="2"/>
  <c r="W75" i="2"/>
  <c r="T75" i="2"/>
  <c r="R75" i="2"/>
  <c r="Q75" i="2"/>
  <c r="P75" i="2"/>
  <c r="N75" i="2"/>
  <c r="M75" i="2"/>
  <c r="L75" i="2"/>
  <c r="K75" i="2"/>
  <c r="J75" i="2"/>
  <c r="I75" i="2"/>
  <c r="H75" i="2"/>
  <c r="G75" i="2"/>
  <c r="Z74" i="2"/>
  <c r="Y74" i="2"/>
  <c r="W74" i="2"/>
  <c r="T74" i="2"/>
  <c r="R74" i="2"/>
  <c r="Q74" i="2"/>
  <c r="P74" i="2"/>
  <c r="N74" i="2"/>
  <c r="M74" i="2"/>
  <c r="L74" i="2"/>
  <c r="K74" i="2"/>
  <c r="J74" i="2"/>
  <c r="I74" i="2"/>
  <c r="H74" i="2"/>
  <c r="G74" i="2"/>
  <c r="Z73" i="2"/>
  <c r="T73" i="2"/>
  <c r="R73" i="2"/>
  <c r="Q73" i="2"/>
  <c r="P73" i="2"/>
  <c r="N73" i="2"/>
  <c r="M73" i="2"/>
  <c r="L73" i="2"/>
  <c r="K73" i="2"/>
  <c r="J73" i="2"/>
  <c r="I73" i="2"/>
  <c r="H73" i="2"/>
  <c r="G73" i="2"/>
  <c r="Z72" i="2"/>
  <c r="Y72" i="2"/>
  <c r="W72" i="2"/>
  <c r="T72" i="2"/>
  <c r="R72" i="2"/>
  <c r="Q72" i="2"/>
  <c r="P72" i="2"/>
  <c r="N72" i="2"/>
  <c r="M72" i="2"/>
  <c r="L72" i="2"/>
  <c r="K72" i="2"/>
  <c r="J72" i="2"/>
  <c r="I72" i="2"/>
  <c r="H72" i="2"/>
  <c r="G72" i="2"/>
  <c r="Z71" i="2"/>
  <c r="Y71" i="2"/>
  <c r="W71" i="2"/>
  <c r="T71" i="2"/>
  <c r="R71" i="2"/>
  <c r="Q71" i="2"/>
  <c r="P71" i="2"/>
  <c r="N71" i="2"/>
  <c r="M71" i="2"/>
  <c r="L71" i="2"/>
  <c r="K71" i="2"/>
  <c r="J71" i="2"/>
  <c r="I71" i="2"/>
  <c r="H71" i="2"/>
  <c r="G71" i="2"/>
  <c r="Z70" i="2"/>
  <c r="Y70" i="2"/>
  <c r="W70" i="2"/>
  <c r="T70" i="2"/>
  <c r="R70" i="2"/>
  <c r="Q70" i="2"/>
  <c r="P70" i="2"/>
  <c r="N70" i="2"/>
  <c r="M70" i="2"/>
  <c r="L70" i="2"/>
  <c r="K70" i="2"/>
  <c r="J70" i="2"/>
  <c r="I70" i="2"/>
  <c r="H70" i="2"/>
  <c r="G70" i="2"/>
  <c r="Z69" i="2"/>
  <c r="T69" i="2"/>
  <c r="R69" i="2"/>
  <c r="Q69" i="2"/>
  <c r="P69" i="2"/>
  <c r="N69" i="2"/>
  <c r="M69" i="2"/>
  <c r="L69" i="2"/>
  <c r="K69" i="2"/>
  <c r="J69" i="2"/>
  <c r="I69" i="2"/>
  <c r="H69" i="2"/>
  <c r="G69" i="2"/>
  <c r="Z68" i="2"/>
  <c r="Y68" i="2"/>
  <c r="W68" i="2"/>
  <c r="T68" i="2"/>
  <c r="R68" i="2"/>
  <c r="Q68" i="2"/>
  <c r="P68" i="2"/>
  <c r="N68" i="2"/>
  <c r="M68" i="2"/>
  <c r="L68" i="2"/>
  <c r="K68" i="2"/>
  <c r="J68" i="2"/>
  <c r="I68" i="2"/>
  <c r="H68" i="2"/>
  <c r="G68" i="2"/>
  <c r="Z67" i="2"/>
  <c r="Y67" i="2"/>
  <c r="W67" i="2"/>
  <c r="T67" i="2"/>
  <c r="R67" i="2"/>
  <c r="Q67" i="2"/>
  <c r="P67" i="2"/>
  <c r="N67" i="2"/>
  <c r="M67" i="2"/>
  <c r="L67" i="2"/>
  <c r="K67" i="2"/>
  <c r="J67" i="2"/>
  <c r="I67" i="2"/>
  <c r="H67" i="2"/>
  <c r="G67" i="2"/>
  <c r="Z66" i="2"/>
  <c r="Y66" i="2"/>
  <c r="W66" i="2"/>
  <c r="T66" i="2"/>
  <c r="R66" i="2"/>
  <c r="Q66" i="2"/>
  <c r="P66" i="2"/>
  <c r="N66" i="2"/>
  <c r="M66" i="2"/>
  <c r="L66" i="2"/>
  <c r="K66" i="2"/>
  <c r="J66" i="2"/>
  <c r="I66" i="2"/>
  <c r="H66" i="2"/>
  <c r="G66" i="2"/>
  <c r="Z65" i="2"/>
  <c r="T65" i="2"/>
  <c r="R65" i="2"/>
  <c r="Q65" i="2"/>
  <c r="P65" i="2"/>
  <c r="N65" i="2"/>
  <c r="M65" i="2"/>
  <c r="L65" i="2"/>
  <c r="K65" i="2"/>
  <c r="J65" i="2"/>
  <c r="I65" i="2"/>
  <c r="H65" i="2"/>
  <c r="G65" i="2"/>
  <c r="Z64" i="2"/>
  <c r="Y64" i="2"/>
  <c r="W64" i="2"/>
  <c r="T64" i="2"/>
  <c r="R64" i="2"/>
  <c r="Q64" i="2"/>
  <c r="P64" i="2"/>
  <c r="N64" i="2"/>
  <c r="M64" i="2"/>
  <c r="L64" i="2"/>
  <c r="K64" i="2"/>
  <c r="J64" i="2"/>
  <c r="I64" i="2"/>
  <c r="H64" i="2"/>
  <c r="G64" i="2"/>
  <c r="Z63" i="2"/>
  <c r="Y63" i="2"/>
  <c r="W63" i="2"/>
  <c r="T63" i="2"/>
  <c r="R63" i="2"/>
  <c r="Q63" i="2"/>
  <c r="P63" i="2"/>
  <c r="N63" i="2"/>
  <c r="M63" i="2"/>
  <c r="L63" i="2"/>
  <c r="K63" i="2"/>
  <c r="J63" i="2"/>
  <c r="I63" i="2"/>
  <c r="H63" i="2"/>
  <c r="G63" i="2"/>
  <c r="Z62" i="2"/>
  <c r="Y62" i="2"/>
  <c r="W62" i="2"/>
  <c r="T62" i="2"/>
  <c r="R62" i="2"/>
  <c r="Q62" i="2"/>
  <c r="P62" i="2"/>
  <c r="N62" i="2"/>
  <c r="M62" i="2"/>
  <c r="L62" i="2"/>
  <c r="K62" i="2"/>
  <c r="J62" i="2"/>
  <c r="I62" i="2"/>
  <c r="H62" i="2"/>
  <c r="G62" i="2"/>
  <c r="Z61" i="2"/>
  <c r="T61" i="2"/>
  <c r="R61" i="2"/>
  <c r="Q61" i="2"/>
  <c r="P61" i="2"/>
  <c r="N61" i="2"/>
  <c r="M61" i="2"/>
  <c r="L61" i="2"/>
  <c r="K61" i="2"/>
  <c r="J61" i="2"/>
  <c r="I61" i="2"/>
  <c r="H61" i="2"/>
  <c r="G61" i="2"/>
  <c r="Z60" i="2"/>
  <c r="Y60" i="2"/>
  <c r="W60" i="2"/>
  <c r="T60" i="2"/>
  <c r="R60" i="2"/>
  <c r="Q60" i="2"/>
  <c r="P60" i="2"/>
  <c r="N60" i="2"/>
  <c r="M60" i="2"/>
  <c r="L60" i="2"/>
  <c r="K60" i="2"/>
  <c r="J60" i="2"/>
  <c r="I60" i="2"/>
  <c r="H60" i="2"/>
  <c r="G60" i="2"/>
  <c r="Z59" i="2"/>
  <c r="Y59" i="2"/>
  <c r="W59" i="2"/>
  <c r="T59" i="2"/>
  <c r="R59" i="2"/>
  <c r="Q59" i="2"/>
  <c r="P59" i="2"/>
  <c r="N59" i="2"/>
  <c r="M59" i="2"/>
  <c r="L59" i="2"/>
  <c r="K59" i="2"/>
  <c r="J59" i="2"/>
  <c r="I59" i="2"/>
  <c r="H59" i="2"/>
  <c r="G59" i="2"/>
  <c r="Z58" i="2"/>
  <c r="Y58" i="2"/>
  <c r="W58" i="2"/>
  <c r="T58" i="2"/>
  <c r="R58" i="2"/>
  <c r="Q58" i="2"/>
  <c r="P58" i="2"/>
  <c r="N58" i="2"/>
  <c r="M58" i="2"/>
  <c r="L58" i="2"/>
  <c r="K58" i="2"/>
  <c r="J58" i="2"/>
  <c r="I58" i="2"/>
  <c r="H58" i="2"/>
  <c r="G58" i="2"/>
  <c r="Z57" i="2"/>
  <c r="T57" i="2"/>
  <c r="R57" i="2"/>
  <c r="Q57" i="2"/>
  <c r="P57" i="2"/>
  <c r="N57" i="2"/>
  <c r="M57" i="2"/>
  <c r="L57" i="2"/>
  <c r="K57" i="2"/>
  <c r="J57" i="2"/>
  <c r="I57" i="2"/>
  <c r="H57" i="2"/>
  <c r="G57" i="2"/>
  <c r="Z56" i="2"/>
  <c r="Y56" i="2"/>
  <c r="W56" i="2"/>
  <c r="T56" i="2"/>
  <c r="R56" i="2"/>
  <c r="Q56" i="2"/>
  <c r="P56" i="2"/>
  <c r="N56" i="2"/>
  <c r="M56" i="2"/>
  <c r="L56" i="2"/>
  <c r="K56" i="2"/>
  <c r="J56" i="2"/>
  <c r="I56" i="2"/>
  <c r="H56" i="2"/>
  <c r="G56" i="2"/>
  <c r="Z55" i="2"/>
  <c r="Y55" i="2"/>
  <c r="W55" i="2"/>
  <c r="T55" i="2"/>
  <c r="R55" i="2"/>
  <c r="Q55" i="2"/>
  <c r="P55" i="2"/>
  <c r="N55" i="2"/>
  <c r="M55" i="2"/>
  <c r="L55" i="2"/>
  <c r="K55" i="2"/>
  <c r="J55" i="2"/>
  <c r="I55" i="2"/>
  <c r="H55" i="2"/>
  <c r="G55" i="2"/>
  <c r="Z54" i="2"/>
  <c r="Y54" i="2"/>
  <c r="W54" i="2"/>
  <c r="T54" i="2"/>
  <c r="R54" i="2"/>
  <c r="Q54" i="2"/>
  <c r="P54" i="2"/>
  <c r="N54" i="2"/>
  <c r="M54" i="2"/>
  <c r="L54" i="2"/>
  <c r="K54" i="2"/>
  <c r="J54" i="2"/>
  <c r="I54" i="2"/>
  <c r="H54" i="2"/>
  <c r="G54" i="2"/>
  <c r="Z53" i="2"/>
  <c r="W53" i="2"/>
  <c r="T53" i="2"/>
  <c r="R53" i="2"/>
  <c r="Q53" i="2"/>
  <c r="P53" i="2"/>
  <c r="N53" i="2"/>
  <c r="M53" i="2"/>
  <c r="L53" i="2"/>
  <c r="K53" i="2"/>
  <c r="J53" i="2"/>
  <c r="I53" i="2"/>
  <c r="H53" i="2"/>
  <c r="G53" i="2"/>
  <c r="Y53" i="2" s="1"/>
  <c r="Z52" i="2"/>
  <c r="Y52" i="2"/>
  <c r="W52" i="2"/>
  <c r="T52" i="2"/>
  <c r="R52" i="2"/>
  <c r="Q52" i="2"/>
  <c r="P52" i="2"/>
  <c r="N52" i="2"/>
  <c r="M52" i="2"/>
  <c r="L52" i="2"/>
  <c r="K52" i="2"/>
  <c r="J52" i="2"/>
  <c r="I52" i="2"/>
  <c r="H52" i="2"/>
  <c r="G52" i="2"/>
  <c r="Z51" i="2"/>
  <c r="Y51" i="2"/>
  <c r="W51" i="2"/>
  <c r="T51" i="2"/>
  <c r="R51" i="2"/>
  <c r="Q51" i="2"/>
  <c r="P51" i="2"/>
  <c r="N51" i="2"/>
  <c r="M51" i="2"/>
  <c r="L51" i="2"/>
  <c r="K51" i="2"/>
  <c r="J51" i="2"/>
  <c r="I51" i="2"/>
  <c r="H51" i="2"/>
  <c r="G51" i="2"/>
  <c r="Z50" i="2"/>
  <c r="Y50" i="2"/>
  <c r="W50" i="2"/>
  <c r="T50" i="2"/>
  <c r="R50" i="2"/>
  <c r="Q50" i="2"/>
  <c r="P50" i="2"/>
  <c r="N50" i="2"/>
  <c r="M50" i="2"/>
  <c r="L50" i="2"/>
  <c r="K50" i="2"/>
  <c r="J50" i="2"/>
  <c r="I50" i="2"/>
  <c r="H50" i="2"/>
  <c r="G50" i="2"/>
  <c r="Z49" i="2"/>
  <c r="W49" i="2"/>
  <c r="T49" i="2"/>
  <c r="R49" i="2"/>
  <c r="Q49" i="2"/>
  <c r="P49" i="2"/>
  <c r="N49" i="2"/>
  <c r="M49" i="2"/>
  <c r="L49" i="2"/>
  <c r="K49" i="2"/>
  <c r="J49" i="2"/>
  <c r="I49" i="2"/>
  <c r="H49" i="2"/>
  <c r="G49" i="2"/>
  <c r="Y49" i="2" s="1"/>
  <c r="Z48" i="2"/>
  <c r="Y48" i="2"/>
  <c r="W48" i="2"/>
  <c r="T48" i="2"/>
  <c r="R48" i="2"/>
  <c r="Q48" i="2"/>
  <c r="P48" i="2"/>
  <c r="N48" i="2"/>
  <c r="M48" i="2"/>
  <c r="L48" i="2"/>
  <c r="K48" i="2"/>
  <c r="J48" i="2"/>
  <c r="I48" i="2"/>
  <c r="H48" i="2"/>
  <c r="G48" i="2"/>
  <c r="Z47" i="2"/>
  <c r="Y47" i="2"/>
  <c r="W47" i="2"/>
  <c r="T47" i="2"/>
  <c r="R47" i="2"/>
  <c r="Q47" i="2"/>
  <c r="P47" i="2"/>
  <c r="N47" i="2"/>
  <c r="M47" i="2"/>
  <c r="L47" i="2"/>
  <c r="K47" i="2"/>
  <c r="J47" i="2"/>
  <c r="I47" i="2"/>
  <c r="H47" i="2"/>
  <c r="G47" i="2"/>
  <c r="Z46" i="2"/>
  <c r="Y46" i="2"/>
  <c r="W46" i="2"/>
  <c r="T46" i="2"/>
  <c r="R46" i="2"/>
  <c r="Q46" i="2"/>
  <c r="P46" i="2"/>
  <c r="N46" i="2"/>
  <c r="M46" i="2"/>
  <c r="L46" i="2"/>
  <c r="K46" i="2"/>
  <c r="J46" i="2"/>
  <c r="I46" i="2"/>
  <c r="H46" i="2"/>
  <c r="G46" i="2"/>
  <c r="Z45" i="2"/>
  <c r="W45" i="2"/>
  <c r="T45" i="2"/>
  <c r="R45" i="2"/>
  <c r="Q45" i="2"/>
  <c r="P45" i="2"/>
  <c r="N45" i="2"/>
  <c r="M45" i="2"/>
  <c r="L45" i="2"/>
  <c r="K45" i="2"/>
  <c r="J45" i="2"/>
  <c r="I45" i="2"/>
  <c r="H45" i="2"/>
  <c r="G45" i="2"/>
  <c r="Y45" i="2" s="1"/>
  <c r="Z44" i="2"/>
  <c r="Y44" i="2"/>
  <c r="W44" i="2"/>
  <c r="T44" i="2"/>
  <c r="R44" i="2"/>
  <c r="Q44" i="2"/>
  <c r="P44" i="2"/>
  <c r="N44" i="2"/>
  <c r="M44" i="2"/>
  <c r="L44" i="2"/>
  <c r="K44" i="2"/>
  <c r="J44" i="2"/>
  <c r="I44" i="2"/>
  <c r="H44" i="2"/>
  <c r="G44" i="2"/>
  <c r="Z43" i="2"/>
  <c r="Y43" i="2"/>
  <c r="W43" i="2"/>
  <c r="T43" i="2"/>
  <c r="R43" i="2"/>
  <c r="Q43" i="2"/>
  <c r="P43" i="2"/>
  <c r="N43" i="2"/>
  <c r="M43" i="2"/>
  <c r="L43" i="2"/>
  <c r="K43" i="2"/>
  <c r="J43" i="2"/>
  <c r="I43" i="2"/>
  <c r="H43" i="2"/>
  <c r="G43" i="2"/>
  <c r="Z42" i="2"/>
  <c r="Y42" i="2"/>
  <c r="W42" i="2"/>
  <c r="T42" i="2"/>
  <c r="R42" i="2"/>
  <c r="Q42" i="2"/>
  <c r="P42" i="2"/>
  <c r="N42" i="2"/>
  <c r="M42" i="2"/>
  <c r="L42" i="2"/>
  <c r="K42" i="2"/>
  <c r="J42" i="2"/>
  <c r="I42" i="2"/>
  <c r="H42" i="2"/>
  <c r="G42" i="2"/>
  <c r="Z41" i="2"/>
  <c r="W41" i="2"/>
  <c r="T41" i="2"/>
  <c r="R41" i="2"/>
  <c r="Q41" i="2"/>
  <c r="P41" i="2"/>
  <c r="N41" i="2"/>
  <c r="M41" i="2"/>
  <c r="L41" i="2"/>
  <c r="K41" i="2"/>
  <c r="J41" i="2"/>
  <c r="I41" i="2"/>
  <c r="H41" i="2"/>
  <c r="G41" i="2"/>
  <c r="Y41" i="2" s="1"/>
  <c r="Z40" i="2"/>
  <c r="T40" i="2"/>
  <c r="R40" i="2"/>
  <c r="Q40" i="2"/>
  <c r="P40" i="2"/>
  <c r="N40" i="2"/>
  <c r="M40" i="2"/>
  <c r="L40" i="2"/>
  <c r="K40" i="2"/>
  <c r="J40" i="2"/>
  <c r="I40" i="2"/>
  <c r="H40" i="2"/>
  <c r="G40" i="2"/>
  <c r="W40" i="2" s="1"/>
  <c r="Z39" i="2"/>
  <c r="Y39" i="2"/>
  <c r="W39" i="2"/>
  <c r="T39" i="2"/>
  <c r="R39" i="2"/>
  <c r="Q39" i="2"/>
  <c r="P39" i="2"/>
  <c r="N39" i="2"/>
  <c r="M39" i="2"/>
  <c r="L39" i="2"/>
  <c r="K39" i="2"/>
  <c r="J39" i="2"/>
  <c r="I39" i="2"/>
  <c r="H39" i="2"/>
  <c r="G39" i="2"/>
  <c r="Z38" i="2"/>
  <c r="Y38" i="2"/>
  <c r="W38" i="2"/>
  <c r="T38" i="2"/>
  <c r="R38" i="2"/>
  <c r="Q38" i="2"/>
  <c r="P38" i="2"/>
  <c r="N38" i="2"/>
  <c r="M38" i="2"/>
  <c r="L38" i="2"/>
  <c r="K38" i="2"/>
  <c r="J38" i="2"/>
  <c r="I38" i="2"/>
  <c r="H38" i="2"/>
  <c r="G38" i="2"/>
  <c r="Z37" i="2"/>
  <c r="W37" i="2"/>
  <c r="T37" i="2"/>
  <c r="R37" i="2"/>
  <c r="Q37" i="2"/>
  <c r="P37" i="2"/>
  <c r="N37" i="2"/>
  <c r="M37" i="2"/>
  <c r="L37" i="2"/>
  <c r="K37" i="2"/>
  <c r="J37" i="2"/>
  <c r="I37" i="2"/>
  <c r="H37" i="2"/>
  <c r="G37" i="2"/>
  <c r="Y37" i="2" s="1"/>
  <c r="Z36" i="2"/>
  <c r="T36" i="2"/>
  <c r="R36" i="2"/>
  <c r="Q36" i="2"/>
  <c r="P36" i="2"/>
  <c r="N36" i="2"/>
  <c r="M36" i="2"/>
  <c r="L36" i="2"/>
  <c r="K36" i="2"/>
  <c r="J36" i="2"/>
  <c r="I36" i="2"/>
  <c r="H36" i="2"/>
  <c r="G36" i="2"/>
  <c r="Y36" i="2" s="1"/>
  <c r="Z35" i="2"/>
  <c r="Y35" i="2"/>
  <c r="W35" i="2"/>
  <c r="T35" i="2"/>
  <c r="R35" i="2"/>
  <c r="Q35" i="2"/>
  <c r="P35" i="2"/>
  <c r="N35" i="2"/>
  <c r="M35" i="2"/>
  <c r="L35" i="2"/>
  <c r="K35" i="2"/>
  <c r="J35" i="2"/>
  <c r="I35" i="2"/>
  <c r="H35" i="2"/>
  <c r="G35" i="2"/>
  <c r="Z34" i="2"/>
  <c r="Y34" i="2"/>
  <c r="W34" i="2"/>
  <c r="T34" i="2"/>
  <c r="R34" i="2"/>
  <c r="Q34" i="2"/>
  <c r="P34" i="2"/>
  <c r="N34" i="2"/>
  <c r="M34" i="2"/>
  <c r="L34" i="2"/>
  <c r="K34" i="2"/>
  <c r="J34" i="2"/>
  <c r="I34" i="2"/>
  <c r="H34" i="2"/>
  <c r="G34" i="2"/>
  <c r="Z33" i="2"/>
  <c r="W33" i="2"/>
  <c r="T33" i="2"/>
  <c r="R33" i="2"/>
  <c r="Q33" i="2"/>
  <c r="P33" i="2"/>
  <c r="N33" i="2"/>
  <c r="M33" i="2"/>
  <c r="L33" i="2"/>
  <c r="K33" i="2"/>
  <c r="J33" i="2"/>
  <c r="I33" i="2"/>
  <c r="H33" i="2"/>
  <c r="G33" i="2"/>
  <c r="Y33" i="2" s="1"/>
  <c r="Z32" i="2"/>
  <c r="T32" i="2"/>
  <c r="R32" i="2"/>
  <c r="Q32" i="2"/>
  <c r="P32" i="2"/>
  <c r="N32" i="2"/>
  <c r="M32" i="2"/>
  <c r="L32" i="2"/>
  <c r="K32" i="2"/>
  <c r="J32" i="2"/>
  <c r="I32" i="2"/>
  <c r="H32" i="2"/>
  <c r="G32" i="2"/>
  <c r="Y32" i="2" s="1"/>
  <c r="Z31" i="2"/>
  <c r="Y31" i="2"/>
  <c r="W31" i="2"/>
  <c r="T31" i="2"/>
  <c r="R31" i="2"/>
  <c r="Q31" i="2"/>
  <c r="P31" i="2"/>
  <c r="N31" i="2"/>
  <c r="M31" i="2"/>
  <c r="L31" i="2"/>
  <c r="K31" i="2"/>
  <c r="J31" i="2"/>
  <c r="I31" i="2"/>
  <c r="H31" i="2"/>
  <c r="G31" i="2"/>
  <c r="Z30" i="2"/>
  <c r="Y30" i="2"/>
  <c r="W30" i="2"/>
  <c r="T30" i="2"/>
  <c r="R30" i="2"/>
  <c r="Q30" i="2"/>
  <c r="P30" i="2"/>
  <c r="N30" i="2"/>
  <c r="M30" i="2"/>
  <c r="L30" i="2"/>
  <c r="K30" i="2"/>
  <c r="J30" i="2"/>
  <c r="I30" i="2"/>
  <c r="H30" i="2"/>
  <c r="G30" i="2"/>
  <c r="Z29" i="2"/>
  <c r="W29" i="2"/>
  <c r="T29" i="2"/>
  <c r="R29" i="2"/>
  <c r="Q29" i="2"/>
  <c r="P29" i="2"/>
  <c r="N29" i="2"/>
  <c r="M29" i="2"/>
  <c r="L29" i="2"/>
  <c r="K29" i="2"/>
  <c r="J29" i="2"/>
  <c r="I29" i="2"/>
  <c r="H29" i="2"/>
  <c r="G29" i="2"/>
  <c r="Y29" i="2" s="1"/>
  <c r="Z28" i="2"/>
  <c r="T28" i="2"/>
  <c r="R28" i="2"/>
  <c r="Q28" i="2"/>
  <c r="P28" i="2"/>
  <c r="N28" i="2"/>
  <c r="M28" i="2"/>
  <c r="L28" i="2"/>
  <c r="K28" i="2"/>
  <c r="J28" i="2"/>
  <c r="I28" i="2"/>
  <c r="H28" i="2"/>
  <c r="G28" i="2"/>
  <c r="W28" i="2" s="1"/>
  <c r="Z27" i="2"/>
  <c r="Y27" i="2"/>
  <c r="W27" i="2"/>
  <c r="T27" i="2"/>
  <c r="R27" i="2"/>
  <c r="Q27" i="2"/>
  <c r="P27" i="2"/>
  <c r="N27" i="2"/>
  <c r="M27" i="2"/>
  <c r="L27" i="2"/>
  <c r="K27" i="2"/>
  <c r="J27" i="2"/>
  <c r="I27" i="2"/>
  <c r="H27" i="2"/>
  <c r="G27" i="2"/>
  <c r="Z26" i="2"/>
  <c r="Y26" i="2"/>
  <c r="W26" i="2"/>
  <c r="T26" i="2"/>
  <c r="R26" i="2"/>
  <c r="Q26" i="2"/>
  <c r="P26" i="2"/>
  <c r="N26" i="2"/>
  <c r="M26" i="2"/>
  <c r="L26" i="2"/>
  <c r="K26" i="2"/>
  <c r="J26" i="2"/>
  <c r="I26" i="2"/>
  <c r="H26" i="2"/>
  <c r="G26" i="2"/>
  <c r="Z25" i="2"/>
  <c r="W25" i="2"/>
  <c r="T25" i="2"/>
  <c r="R25" i="2"/>
  <c r="Q25" i="2"/>
  <c r="P25" i="2"/>
  <c r="N25" i="2"/>
  <c r="M25" i="2"/>
  <c r="L25" i="2"/>
  <c r="K25" i="2"/>
  <c r="J25" i="2"/>
  <c r="I25" i="2"/>
  <c r="H25" i="2"/>
  <c r="G25" i="2"/>
  <c r="Y25" i="2" s="1"/>
  <c r="Z24" i="2"/>
  <c r="T24" i="2"/>
  <c r="R24" i="2"/>
  <c r="Q24" i="2"/>
  <c r="P24" i="2"/>
  <c r="N24" i="2"/>
  <c r="M24" i="2"/>
  <c r="L24" i="2"/>
  <c r="K24" i="2"/>
  <c r="J24" i="2"/>
  <c r="I24" i="2"/>
  <c r="H24" i="2"/>
  <c r="G24" i="2"/>
  <c r="Y24" i="2" s="1"/>
  <c r="Z23" i="2"/>
  <c r="Y23" i="2"/>
  <c r="W23" i="2"/>
  <c r="T23" i="2"/>
  <c r="R23" i="2"/>
  <c r="Q23" i="2"/>
  <c r="P23" i="2"/>
  <c r="N23" i="2"/>
  <c r="M23" i="2"/>
  <c r="L23" i="2"/>
  <c r="K23" i="2"/>
  <c r="J23" i="2"/>
  <c r="I23" i="2"/>
  <c r="H23" i="2"/>
  <c r="G23" i="2"/>
  <c r="Z22" i="2"/>
  <c r="Y22" i="2"/>
  <c r="W22" i="2"/>
  <c r="T22" i="2"/>
  <c r="R22" i="2"/>
  <c r="Q22" i="2"/>
  <c r="P22" i="2"/>
  <c r="N22" i="2"/>
  <c r="M22" i="2"/>
  <c r="L22" i="2"/>
  <c r="K22" i="2"/>
  <c r="J22" i="2"/>
  <c r="I22" i="2"/>
  <c r="H22" i="2"/>
  <c r="G22" i="2"/>
  <c r="Z21" i="2"/>
  <c r="T21" i="2"/>
  <c r="R21" i="2"/>
  <c r="Q21" i="2"/>
  <c r="P21" i="2"/>
  <c r="N21" i="2"/>
  <c r="M21" i="2"/>
  <c r="L21" i="2"/>
  <c r="K21" i="2"/>
  <c r="J21" i="2"/>
  <c r="I21" i="2"/>
  <c r="H21" i="2"/>
  <c r="G21" i="2"/>
  <c r="Y21" i="2" s="1"/>
  <c r="Z20" i="2"/>
  <c r="T20" i="2"/>
  <c r="R20" i="2"/>
  <c r="Q20" i="2"/>
  <c r="P20" i="2"/>
  <c r="N20" i="2"/>
  <c r="M20" i="2"/>
  <c r="L20" i="2"/>
  <c r="K20" i="2"/>
  <c r="J20" i="2"/>
  <c r="I20" i="2"/>
  <c r="H20" i="2"/>
  <c r="G20" i="2"/>
  <c r="Y20" i="2" s="1"/>
  <c r="Z19" i="2"/>
  <c r="Y19" i="2"/>
  <c r="W19" i="2"/>
  <c r="T19" i="2"/>
  <c r="R19" i="2"/>
  <c r="Q19" i="2"/>
  <c r="P19" i="2"/>
  <c r="N19" i="2"/>
  <c r="M19" i="2"/>
  <c r="L19" i="2"/>
  <c r="K19" i="2"/>
  <c r="J19" i="2"/>
  <c r="I19" i="2"/>
  <c r="H19" i="2"/>
  <c r="G19" i="2"/>
  <c r="Z18" i="2"/>
  <c r="Y18" i="2"/>
  <c r="W18" i="2"/>
  <c r="T18" i="2"/>
  <c r="R18" i="2"/>
  <c r="Q18" i="2"/>
  <c r="P18" i="2"/>
  <c r="N18" i="2"/>
  <c r="M18" i="2"/>
  <c r="L18" i="2"/>
  <c r="K18" i="2"/>
  <c r="J18" i="2"/>
  <c r="I18" i="2"/>
  <c r="H18" i="2"/>
  <c r="G18" i="2"/>
  <c r="Z17" i="2"/>
  <c r="T17" i="2"/>
  <c r="R17" i="2"/>
  <c r="Q17" i="2"/>
  <c r="P17" i="2"/>
  <c r="N17" i="2"/>
  <c r="M17" i="2"/>
  <c r="L17" i="2"/>
  <c r="K17" i="2"/>
  <c r="J17" i="2"/>
  <c r="I17" i="2"/>
  <c r="H17" i="2"/>
  <c r="G17" i="2"/>
  <c r="Y17" i="2" s="1"/>
  <c r="Z16" i="2"/>
  <c r="T16" i="2"/>
  <c r="R16" i="2"/>
  <c r="Q16" i="2"/>
  <c r="P16" i="2"/>
  <c r="N16" i="2"/>
  <c r="M16" i="2"/>
  <c r="L16" i="2"/>
  <c r="K16" i="2"/>
  <c r="J16" i="2"/>
  <c r="I16" i="2"/>
  <c r="H16" i="2"/>
  <c r="G16" i="2"/>
  <c r="Y16" i="2" s="1"/>
  <c r="Z15" i="2"/>
  <c r="Y15" i="2"/>
  <c r="W15" i="2"/>
  <c r="T15" i="2"/>
  <c r="R15" i="2"/>
  <c r="Q15" i="2"/>
  <c r="P15" i="2"/>
  <c r="N15" i="2"/>
  <c r="M15" i="2"/>
  <c r="L15" i="2"/>
  <c r="K15" i="2"/>
  <c r="J15" i="2"/>
  <c r="I15" i="2"/>
  <c r="H15" i="2"/>
  <c r="G15" i="2"/>
  <c r="Z14" i="2"/>
  <c r="Y14" i="2"/>
  <c r="W14" i="2"/>
  <c r="T14" i="2"/>
  <c r="R14" i="2"/>
  <c r="Q14" i="2"/>
  <c r="P14" i="2"/>
  <c r="N14" i="2"/>
  <c r="M14" i="2"/>
  <c r="L14" i="2"/>
  <c r="K14" i="2"/>
  <c r="J14" i="2"/>
  <c r="I14" i="2"/>
  <c r="H14" i="2"/>
  <c r="G14" i="2"/>
  <c r="Z13" i="2"/>
  <c r="T13" i="2"/>
  <c r="R13" i="2"/>
  <c r="Q13" i="2"/>
  <c r="P13" i="2"/>
  <c r="N13" i="2"/>
  <c r="M13" i="2"/>
  <c r="L13" i="2"/>
  <c r="K13" i="2"/>
  <c r="J13" i="2"/>
  <c r="I13" i="2"/>
  <c r="H13" i="2"/>
  <c r="G13" i="2"/>
  <c r="Y13" i="2" s="1"/>
  <c r="Z12" i="2"/>
  <c r="Y12" i="2"/>
  <c r="T12" i="2"/>
  <c r="R12" i="2"/>
  <c r="Q12" i="2"/>
  <c r="P12" i="2"/>
  <c r="N12" i="2"/>
  <c r="M12" i="2"/>
  <c r="L12" i="2"/>
  <c r="K12" i="2"/>
  <c r="J12" i="2"/>
  <c r="I12" i="2"/>
  <c r="H12" i="2"/>
  <c r="G12" i="2"/>
  <c r="W12" i="2" s="1"/>
  <c r="Z11" i="2"/>
  <c r="Y11" i="2"/>
  <c r="W11" i="2"/>
  <c r="T11" i="2"/>
  <c r="R11" i="2"/>
  <c r="Q11" i="2"/>
  <c r="P11" i="2"/>
  <c r="N11" i="2"/>
  <c r="M11" i="2"/>
  <c r="L11" i="2"/>
  <c r="K11" i="2"/>
  <c r="J11" i="2"/>
  <c r="I11" i="2"/>
  <c r="H11" i="2"/>
  <c r="G11" i="2"/>
  <c r="Z10" i="2"/>
  <c r="Y10" i="2"/>
  <c r="W10" i="2"/>
  <c r="T10" i="2"/>
  <c r="R10" i="2"/>
  <c r="Q10" i="2"/>
  <c r="P10" i="2"/>
  <c r="N10" i="2"/>
  <c r="M10" i="2"/>
  <c r="L10" i="2"/>
  <c r="K10" i="2"/>
  <c r="J10" i="2"/>
  <c r="I10" i="2"/>
  <c r="H10" i="2"/>
  <c r="G10" i="2"/>
  <c r="Z9" i="2"/>
  <c r="T9" i="2"/>
  <c r="R9" i="2"/>
  <c r="Q9" i="2"/>
  <c r="P9" i="2"/>
  <c r="N9" i="2"/>
  <c r="M9" i="2"/>
  <c r="L9" i="2"/>
  <c r="K9" i="2"/>
  <c r="J9" i="2"/>
  <c r="I9" i="2"/>
  <c r="H9" i="2"/>
  <c r="G9" i="2"/>
  <c r="Y9" i="2" s="1"/>
  <c r="Z8" i="2"/>
  <c r="Y8" i="2"/>
  <c r="W8" i="2"/>
  <c r="T8" i="2"/>
  <c r="R8" i="2"/>
  <c r="Q8" i="2"/>
  <c r="P8" i="2"/>
  <c r="N8" i="2"/>
  <c r="M8" i="2"/>
  <c r="L8" i="2"/>
  <c r="K8" i="2"/>
  <c r="J8" i="2"/>
  <c r="I8" i="2"/>
  <c r="H8" i="2"/>
  <c r="G8" i="2"/>
  <c r="Z7" i="2"/>
  <c r="Y7" i="2"/>
  <c r="W7" i="2"/>
  <c r="T7" i="2"/>
  <c r="R7" i="2"/>
  <c r="Q7" i="2"/>
  <c r="P7" i="2"/>
  <c r="N7" i="2"/>
  <c r="M7" i="2"/>
  <c r="L7" i="2"/>
  <c r="K7" i="2"/>
  <c r="J7" i="2"/>
  <c r="I7" i="2"/>
  <c r="H7" i="2"/>
  <c r="G7" i="2"/>
  <c r="Z6" i="2"/>
  <c r="Y6" i="2"/>
  <c r="W6" i="2"/>
  <c r="T6" i="2"/>
  <c r="R6" i="2"/>
  <c r="Q6" i="2"/>
  <c r="P6" i="2"/>
  <c r="N6" i="2"/>
  <c r="M6" i="2"/>
  <c r="L6" i="2"/>
  <c r="K6" i="2"/>
  <c r="J6" i="2"/>
  <c r="I6" i="2"/>
  <c r="H6" i="2"/>
  <c r="G6" i="2"/>
  <c r="Z5" i="2"/>
  <c r="T5" i="2"/>
  <c r="R5" i="2"/>
  <c r="Q5" i="2"/>
  <c r="P5" i="2"/>
  <c r="N5" i="2"/>
  <c r="M5" i="2"/>
  <c r="L5" i="2"/>
  <c r="K5" i="2"/>
  <c r="J5" i="2"/>
  <c r="I5" i="2"/>
  <c r="H5" i="2"/>
  <c r="G5" i="2"/>
  <c r="Y5" i="2" s="1"/>
  <c r="Z4" i="2"/>
  <c r="Y4" i="2"/>
  <c r="W4" i="2"/>
  <c r="T4" i="2"/>
  <c r="R4" i="2"/>
  <c r="Q4" i="2"/>
  <c r="P4" i="2"/>
  <c r="N4" i="2"/>
  <c r="M4" i="2"/>
  <c r="L4" i="2"/>
  <c r="K4" i="2"/>
  <c r="J4" i="2"/>
  <c r="I4" i="2"/>
  <c r="H4" i="2"/>
  <c r="G4" i="2"/>
  <c r="Z3" i="2"/>
  <c r="Y3" i="2"/>
  <c r="W3" i="2"/>
  <c r="T3" i="2"/>
  <c r="R3" i="2"/>
  <c r="Q3" i="2"/>
  <c r="P3" i="2"/>
  <c r="N3" i="2"/>
  <c r="M3" i="2"/>
  <c r="K3" i="2"/>
  <c r="J3" i="2"/>
  <c r="I3" i="2"/>
  <c r="H3" i="2"/>
  <c r="G3" i="2"/>
  <c r="I252" i="1"/>
  <c r="I253" i="1"/>
  <c r="I254" i="1"/>
  <c r="I255" i="1"/>
  <c r="I256" i="1"/>
  <c r="I257" i="1"/>
  <c r="I258" i="1"/>
  <c r="I259" i="1"/>
  <c r="I260" i="1"/>
  <c r="I261" i="1"/>
  <c r="I262" i="1"/>
  <c r="I263" i="1"/>
  <c r="I2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Z2" i="2"/>
  <c r="DKD8" i="4"/>
  <c r="Y209" i="2" l="1"/>
  <c r="W209" i="2"/>
  <c r="W278" i="2"/>
  <c r="Y278" i="2"/>
  <c r="Y292" i="2"/>
  <c r="W292" i="2"/>
  <c r="Y314" i="2"/>
  <c r="W314" i="2"/>
  <c r="Y441" i="2"/>
  <c r="W441" i="2"/>
  <c r="Y448" i="2"/>
  <c r="W448" i="2"/>
  <c r="Y467" i="2"/>
  <c r="W467" i="2"/>
  <c r="Y477" i="2"/>
  <c r="W477" i="2"/>
  <c r="Y193" i="2"/>
  <c r="W193" i="2"/>
  <c r="Y117" i="2"/>
  <c r="W117" i="2"/>
  <c r="Y332" i="2"/>
  <c r="W332" i="2"/>
  <c r="Y156" i="2"/>
  <c r="W156" i="2"/>
  <c r="Y296" i="2"/>
  <c r="W296" i="2"/>
  <c r="Y186" i="2"/>
  <c r="W186" i="2"/>
  <c r="Y474" i="2"/>
  <c r="W474" i="2"/>
  <c r="Y65" i="2"/>
  <c r="W65" i="2"/>
  <c r="Y105" i="2"/>
  <c r="W105" i="2"/>
  <c r="Y175" i="2"/>
  <c r="W175" i="2"/>
  <c r="Y285" i="2"/>
  <c r="W285" i="2"/>
  <c r="Y353" i="2"/>
  <c r="W353" i="2"/>
  <c r="Y470" i="2"/>
  <c r="W470" i="2"/>
  <c r="Y152" i="2"/>
  <c r="W152" i="2"/>
  <c r="Y61" i="2"/>
  <c r="W61" i="2"/>
  <c r="Y101" i="2"/>
  <c r="W101" i="2"/>
  <c r="Y141" i="2"/>
  <c r="W141" i="2"/>
  <c r="Y148" i="2"/>
  <c r="W148" i="2"/>
  <c r="Y252" i="2"/>
  <c r="W252" i="2"/>
  <c r="Y412" i="2"/>
  <c r="W412" i="2"/>
  <c r="Y434" i="2"/>
  <c r="W434" i="2"/>
  <c r="W36" i="2"/>
  <c r="Y163" i="2"/>
  <c r="W196" i="2"/>
  <c r="Y371" i="2"/>
  <c r="Y401" i="2"/>
  <c r="W401" i="2"/>
  <c r="Y408" i="2"/>
  <c r="W408" i="2"/>
  <c r="Y427" i="2"/>
  <c r="W427" i="2"/>
  <c r="Y430" i="2"/>
  <c r="W430" i="2"/>
  <c r="Y463" i="2"/>
  <c r="W463" i="2"/>
  <c r="Y226" i="2"/>
  <c r="W226" i="2"/>
  <c r="Y113" i="2"/>
  <c r="W113" i="2"/>
  <c r="Y325" i="2"/>
  <c r="W325" i="2"/>
  <c r="Y289" i="2"/>
  <c r="W289" i="2"/>
  <c r="Y357" i="2"/>
  <c r="W357" i="2"/>
  <c r="W380" i="2"/>
  <c r="Y380" i="2"/>
  <c r="Y69" i="2"/>
  <c r="W69" i="2"/>
  <c r="Y321" i="2"/>
  <c r="W321" i="2"/>
  <c r="Y328" i="2"/>
  <c r="W328" i="2"/>
  <c r="Y419" i="2"/>
  <c r="W419" i="2"/>
  <c r="Y145" i="2"/>
  <c r="W145" i="2"/>
  <c r="Y249" i="2"/>
  <c r="W249" i="2"/>
  <c r="Y168" i="2"/>
  <c r="W168" i="2"/>
  <c r="W340" i="2"/>
  <c r="Y340" i="2"/>
  <c r="Y97" i="2"/>
  <c r="W97" i="2"/>
  <c r="Y205" i="2"/>
  <c r="W205" i="2"/>
  <c r="Y274" i="2"/>
  <c r="W274" i="2"/>
  <c r="Y307" i="2"/>
  <c r="W307" i="2"/>
  <c r="Y343" i="2"/>
  <c r="W343" i="2"/>
  <c r="W21" i="2"/>
  <c r="W128" i="2"/>
  <c r="Y171" i="2"/>
  <c r="W171" i="2"/>
  <c r="W236" i="2"/>
  <c r="Y369" i="2"/>
  <c r="W369" i="2"/>
  <c r="Y437" i="2"/>
  <c r="W437" i="2"/>
  <c r="W460" i="2"/>
  <c r="Y460" i="2"/>
  <c r="W17" i="2"/>
  <c r="Y40" i="2"/>
  <c r="Y88" i="2"/>
  <c r="Y93" i="2"/>
  <c r="W93" i="2"/>
  <c r="Y133" i="2"/>
  <c r="W133" i="2"/>
  <c r="Y194" i="2"/>
  <c r="W194" i="2"/>
  <c r="Y201" i="2"/>
  <c r="W201" i="2"/>
  <c r="Y248" i="2"/>
  <c r="W248" i="2"/>
  <c r="W13" i="2"/>
  <c r="W32" i="2"/>
  <c r="W84" i="2"/>
  <c r="W124" i="2"/>
  <c r="Y208" i="2"/>
  <c r="W208" i="2"/>
  <c r="Y267" i="2"/>
  <c r="W267" i="2"/>
  <c r="Y277" i="2"/>
  <c r="W277" i="2"/>
  <c r="Y313" i="2"/>
  <c r="W313" i="2"/>
  <c r="Y335" i="2"/>
  <c r="Y466" i="2"/>
  <c r="W466" i="2"/>
  <c r="Y129" i="2"/>
  <c r="W129" i="2"/>
  <c r="Y164" i="2"/>
  <c r="W164" i="2"/>
  <c r="Y227" i="2"/>
  <c r="W227" i="2"/>
  <c r="Y237" i="2"/>
  <c r="W237" i="2"/>
  <c r="Y270" i="2"/>
  <c r="W270" i="2"/>
  <c r="Y372" i="2"/>
  <c r="W372" i="2"/>
  <c r="Y394" i="2"/>
  <c r="W394" i="2"/>
  <c r="W24" i="2"/>
  <c r="Y336" i="2"/>
  <c r="W336" i="2"/>
  <c r="Y433" i="2"/>
  <c r="W433" i="2"/>
  <c r="Y455" i="2"/>
  <c r="Y426" i="2"/>
  <c r="W426" i="2"/>
  <c r="Y449" i="2"/>
  <c r="W449" i="2"/>
  <c r="Y416" i="2"/>
  <c r="W416" i="2"/>
  <c r="Y179" i="2"/>
  <c r="W179" i="2"/>
  <c r="Y216" i="2"/>
  <c r="W216" i="2"/>
  <c r="Y259" i="2"/>
  <c r="W259" i="2"/>
  <c r="Y386" i="2"/>
  <c r="W386" i="2"/>
  <c r="Y212" i="2"/>
  <c r="W212" i="2"/>
  <c r="Y245" i="2"/>
  <c r="W245" i="2"/>
  <c r="Y288" i="2"/>
  <c r="W288" i="2"/>
  <c r="Y473" i="2"/>
  <c r="W473" i="2"/>
  <c r="Y234" i="2"/>
  <c r="W234" i="2"/>
  <c r="Y241" i="2"/>
  <c r="W241" i="2"/>
  <c r="W5" i="2"/>
  <c r="Y28" i="2"/>
  <c r="W120" i="2"/>
  <c r="Y197" i="2"/>
  <c r="W197" i="2"/>
  <c r="Y230" i="2"/>
  <c r="W230" i="2"/>
  <c r="W20" i="2"/>
  <c r="Y125" i="2"/>
  <c r="W125" i="2"/>
  <c r="Y167" i="2"/>
  <c r="W167" i="2"/>
  <c r="W172" i="2"/>
  <c r="Y190" i="2"/>
  <c r="W190" i="2"/>
  <c r="Y303" i="2"/>
  <c r="W303" i="2"/>
  <c r="Y339" i="2"/>
  <c r="W339" i="2"/>
  <c r="W358" i="2"/>
  <c r="Y358" i="2"/>
  <c r="Y365" i="2"/>
  <c r="W365" i="2"/>
  <c r="Y149" i="2"/>
  <c r="W149" i="2"/>
  <c r="Y109" i="2"/>
  <c r="W109" i="2"/>
  <c r="Y347" i="2"/>
  <c r="W347" i="2"/>
  <c r="Y350" i="2"/>
  <c r="W350" i="2"/>
  <c r="Y383" i="2"/>
  <c r="W383" i="2"/>
  <c r="Y219" i="2"/>
  <c r="W219" i="2"/>
  <c r="Y317" i="2"/>
  <c r="W317" i="2"/>
  <c r="Y376" i="2"/>
  <c r="W376" i="2"/>
  <c r="Y137" i="2"/>
  <c r="W137" i="2"/>
  <c r="Y310" i="2"/>
  <c r="W310" i="2"/>
  <c r="Y405" i="2"/>
  <c r="W405" i="2"/>
  <c r="W300" i="2"/>
  <c r="Y300" i="2"/>
  <c r="Y80" i="2"/>
  <c r="W76" i="2"/>
  <c r="W116" i="2"/>
  <c r="W162" i="2"/>
  <c r="Y273" i="2"/>
  <c r="W273" i="2"/>
  <c r="Y306" i="2"/>
  <c r="W306" i="2"/>
  <c r="Y329" i="2"/>
  <c r="W329" i="2"/>
  <c r="W331" i="2"/>
  <c r="Y397" i="2"/>
  <c r="W397" i="2"/>
  <c r="W420" i="2"/>
  <c r="Y420" i="2"/>
  <c r="Y456" i="2"/>
  <c r="W456" i="2"/>
  <c r="Y263" i="2"/>
  <c r="W263" i="2"/>
  <c r="Y77" i="2"/>
  <c r="W77" i="2"/>
  <c r="Y183" i="2"/>
  <c r="W183" i="2"/>
  <c r="Y223" i="2"/>
  <c r="W223" i="2"/>
  <c r="Y266" i="2"/>
  <c r="W266" i="2"/>
  <c r="Y354" i="2"/>
  <c r="W354" i="2"/>
  <c r="Y393" i="2"/>
  <c r="W393" i="2"/>
  <c r="Y73" i="2"/>
  <c r="W73" i="2"/>
  <c r="Y299" i="2"/>
  <c r="W299" i="2"/>
  <c r="W318" i="2"/>
  <c r="Y318" i="2"/>
  <c r="Y452" i="2"/>
  <c r="W452" i="2"/>
  <c r="Y256" i="2"/>
  <c r="W256" i="2"/>
  <c r="W438" i="2"/>
  <c r="Y438" i="2"/>
  <c r="Y445" i="2"/>
  <c r="W445" i="2"/>
  <c r="Y409" i="2"/>
  <c r="W409" i="2"/>
  <c r="Y281" i="2"/>
  <c r="W281" i="2"/>
  <c r="Y57" i="2"/>
  <c r="W57" i="2"/>
  <c r="Y379" i="2"/>
  <c r="W379" i="2"/>
  <c r="W398" i="2"/>
  <c r="Y398" i="2"/>
  <c r="Y346" i="2"/>
  <c r="W346" i="2"/>
  <c r="W9" i="2"/>
  <c r="Y89" i="2"/>
  <c r="W89" i="2"/>
  <c r="Y187" i="2"/>
  <c r="W187" i="2"/>
  <c r="Y85" i="2"/>
  <c r="W85" i="2"/>
  <c r="W16" i="2"/>
  <c r="Y81" i="2"/>
  <c r="W81" i="2"/>
  <c r="Y121" i="2"/>
  <c r="W121" i="2"/>
  <c r="Y160" i="2"/>
  <c r="W160" i="2"/>
  <c r="Y182" i="2"/>
  <c r="Y233" i="2"/>
  <c r="W233" i="2"/>
  <c r="Y361" i="2"/>
  <c r="W361" i="2"/>
  <c r="Y368" i="2"/>
  <c r="W368" i="2"/>
  <c r="Y387" i="2"/>
  <c r="W387" i="2"/>
  <c r="Y390" i="2"/>
  <c r="W390" i="2"/>
  <c r="Y423" i="2"/>
  <c r="W423" i="2"/>
  <c r="Y459" i="2"/>
  <c r="W459" i="2"/>
  <c r="Y189" i="2"/>
  <c r="W189" i="2"/>
  <c r="Y229" i="2"/>
  <c r="W229" i="2"/>
  <c r="Y269" i="2"/>
  <c r="W269" i="2"/>
  <c r="Y309" i="2"/>
  <c r="W309" i="2"/>
  <c r="Y349" i="2"/>
  <c r="W349" i="2"/>
  <c r="Y389" i="2"/>
  <c r="W389" i="2"/>
  <c r="Y429" i="2"/>
  <c r="W429" i="2"/>
  <c r="Y469" i="2"/>
  <c r="W469" i="2"/>
  <c r="Y225" i="2"/>
  <c r="W225" i="2"/>
  <c r="Y265" i="2"/>
  <c r="W265" i="2"/>
  <c r="Y305" i="2"/>
  <c r="W305" i="2"/>
  <c r="Y345" i="2"/>
  <c r="W345" i="2"/>
  <c r="Y385" i="2"/>
  <c r="W385" i="2"/>
  <c r="Y425" i="2"/>
  <c r="W425" i="2"/>
  <c r="Y465" i="2"/>
  <c r="W465" i="2"/>
  <c r="Y221" i="2"/>
  <c r="W221" i="2"/>
  <c r="Y261" i="2"/>
  <c r="W261" i="2"/>
  <c r="Y301" i="2"/>
  <c r="W301" i="2"/>
  <c r="Y341" i="2"/>
  <c r="W341" i="2"/>
  <c r="Y381" i="2"/>
  <c r="W381" i="2"/>
  <c r="Y421" i="2"/>
  <c r="W421" i="2"/>
  <c r="Y461" i="2"/>
  <c r="W461" i="2"/>
  <c r="Y217" i="2"/>
  <c r="W217" i="2"/>
  <c r="Y257" i="2"/>
  <c r="W257" i="2"/>
  <c r="Y297" i="2"/>
  <c r="W297" i="2"/>
  <c r="Y337" i="2"/>
  <c r="W337" i="2"/>
  <c r="Y377" i="2"/>
  <c r="W377" i="2"/>
  <c r="Y417" i="2"/>
  <c r="W417" i="2"/>
  <c r="Y457" i="2"/>
  <c r="W457" i="2"/>
  <c r="Y213" i="2"/>
  <c r="W213" i="2"/>
  <c r="Y253" i="2"/>
  <c r="W253" i="2"/>
  <c r="Y293" i="2"/>
  <c r="W293" i="2"/>
  <c r="Y333" i="2"/>
  <c r="W333" i="2"/>
  <c r="Y373" i="2"/>
  <c r="W373" i="2"/>
  <c r="Y413" i="2"/>
  <c r="W413" i="2"/>
  <c r="Y453" i="2"/>
  <c r="W453" i="2"/>
  <c r="I15" i="1"/>
  <c r="I13" i="1" l="1"/>
  <c r="I53" i="1" l="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L3" i="2" s="1"/>
  <c r="I164" i="1" l="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N2" i="2" l="1"/>
  <c r="M2" i="2" l="1"/>
  <c r="R2" i="2"/>
  <c r="Q2" i="2"/>
  <c r="P2" i="2"/>
  <c r="K2" i="2"/>
  <c r="J2" i="2"/>
  <c r="I2" i="2"/>
  <c r="H2" i="2"/>
  <c r="G2" i="2"/>
  <c r="T2" i="2" l="1"/>
  <c r="W2" i="2"/>
  <c r="Y2" i="2"/>
  <c r="L2" i="2"/>
</calcChain>
</file>

<file path=xl/sharedStrings.xml><?xml version="1.0" encoding="utf-8"?>
<sst xmlns="http://schemas.openxmlformats.org/spreadsheetml/2006/main" count="19937" uniqueCount="15267">
  <si>
    <t>Your Name</t>
  </si>
  <si>
    <t>Your Company</t>
  </si>
  <si>
    <t>Your Phone Number</t>
  </si>
  <si>
    <t>Your Email Address</t>
  </si>
  <si>
    <t>Suburb</t>
  </si>
  <si>
    <t>State</t>
  </si>
  <si>
    <t>P/Code</t>
  </si>
  <si>
    <t>Billing Attention</t>
  </si>
  <si>
    <t>Billing Company</t>
  </si>
  <si>
    <t>Billing Email</t>
  </si>
  <si>
    <t>Delivery Attention</t>
  </si>
  <si>
    <t>Delivery Company</t>
  </si>
  <si>
    <t>Delivery Address 1</t>
  </si>
  <si>
    <t>Delivery Address 2</t>
  </si>
  <si>
    <t>Delivery Suburb</t>
  </si>
  <si>
    <t>Delivery State</t>
  </si>
  <si>
    <t>Delivery P/Code</t>
  </si>
  <si>
    <t>Delivery Phone</t>
  </si>
  <si>
    <t>Hamper Code</t>
  </si>
  <si>
    <t>Quantity</t>
  </si>
  <si>
    <t>Gift Card Message</t>
  </si>
  <si>
    <t>Delivery Date (DD/MM/YYYY)</t>
  </si>
  <si>
    <t>Hamper Name</t>
  </si>
  <si>
    <t>No.</t>
  </si>
  <si>
    <t>Billing Phone</t>
  </si>
  <si>
    <t>3. Send the completed form back to sales@hamperswithbite.com.au</t>
  </si>
  <si>
    <t>Reference</t>
  </si>
  <si>
    <t>Delivery Email</t>
  </si>
  <si>
    <t>ACT</t>
  </si>
  <si>
    <t>NT</t>
  </si>
  <si>
    <t>SA</t>
  </si>
  <si>
    <t>WA</t>
  </si>
  <si>
    <t>NSW</t>
  </si>
  <si>
    <t>QLD</t>
  </si>
  <si>
    <t>VIC</t>
  </si>
  <si>
    <t>TAS</t>
  </si>
  <si>
    <t>Quantity to this Recipient</t>
  </si>
  <si>
    <t/>
  </si>
  <si>
    <t>Pcode</t>
  </si>
  <si>
    <t>PIALLIGO</t>
  </si>
  <si>
    <t>SYDNEY</t>
  </si>
  <si>
    <t>BARTON</t>
  </si>
  <si>
    <t>SYDNEY SOUTH</t>
  </si>
  <si>
    <t>LIVERPOOL</t>
  </si>
  <si>
    <t>THE ROCKS</t>
  </si>
  <si>
    <t>FOREST LODGE</t>
  </si>
  <si>
    <t>LITTLE BAY</t>
  </si>
  <si>
    <t>CLOVELLY</t>
  </si>
  <si>
    <t>WORLD SQUARE</t>
  </si>
  <si>
    <t>SYMONSTON</t>
  </si>
  <si>
    <t>CANBERRA BC</t>
  </si>
  <si>
    <t>ALEXANDRIA MC</t>
  </si>
  <si>
    <t>CANBERRA MC</t>
  </si>
  <si>
    <t>LYNEHAM</t>
  </si>
  <si>
    <t>MOOREBANK</t>
  </si>
  <si>
    <t>EASTERN SUBURBS MC</t>
  </si>
  <si>
    <t>CLOVELLY WEST</t>
  </si>
  <si>
    <t>THE UNIVERSITY OF SYDNEY</t>
  </si>
  <si>
    <t>DARLINGHURST</t>
  </si>
  <si>
    <t>BROADWAY</t>
  </si>
  <si>
    <t>CHAPMAN</t>
  </si>
  <si>
    <t>GARRAN</t>
  </si>
  <si>
    <t>COOMBS</t>
  </si>
  <si>
    <t>COREE</t>
  </si>
  <si>
    <t>POTTS POINT</t>
  </si>
  <si>
    <t>KINGS CROSS</t>
  </si>
  <si>
    <t>WOOLLAHRA</t>
  </si>
  <si>
    <t>BONDI JUNCTION</t>
  </si>
  <si>
    <t>DENMAN PROSPECT</t>
  </si>
  <si>
    <t>DUFFY</t>
  </si>
  <si>
    <t>SEVEN HILLS</t>
  </si>
  <si>
    <t>DOUBLE BAY</t>
  </si>
  <si>
    <t>CANBERRA</t>
  </si>
  <si>
    <t>O'CONNOR</t>
  </si>
  <si>
    <t>CHULLORA</t>
  </si>
  <si>
    <t>FISHER</t>
  </si>
  <si>
    <t>ULTIMO</t>
  </si>
  <si>
    <t>HOLDER</t>
  </si>
  <si>
    <t>RIVETT</t>
  </si>
  <si>
    <t>SEVEN HILLS MC</t>
  </si>
  <si>
    <t>STIRLING</t>
  </si>
  <si>
    <t>CHIPPENDALE</t>
  </si>
  <si>
    <t>CAPITAL HILL</t>
  </si>
  <si>
    <t>HACKETT</t>
  </si>
  <si>
    <t>STROMLO</t>
  </si>
  <si>
    <t>HUGHES</t>
  </si>
  <si>
    <t>URIARRA VILLAGE</t>
  </si>
  <si>
    <t>CURTIN</t>
  </si>
  <si>
    <t>PORT BOTANY</t>
  </si>
  <si>
    <t>WARAMANGA</t>
  </si>
  <si>
    <t>DARLINGTON</t>
  </si>
  <si>
    <t>BANKSTOWN</t>
  </si>
  <si>
    <t>WESTON</t>
  </si>
  <si>
    <t>WESTON CREEK</t>
  </si>
  <si>
    <t>DEAKIN</t>
  </si>
  <si>
    <t>WRIGHT</t>
  </si>
  <si>
    <t>RANDWICK</t>
  </si>
  <si>
    <t>BRADDON</t>
  </si>
  <si>
    <t>CHIFLEY</t>
  </si>
  <si>
    <t>GROSVENOR PLACE</t>
  </si>
  <si>
    <t>PYRMONT</t>
  </si>
  <si>
    <t>CAMPBELL</t>
  </si>
  <si>
    <t>SOUTHERN SUBURBS MC</t>
  </si>
  <si>
    <t>STRAWBERRY HILLS</t>
  </si>
  <si>
    <t>REID</t>
  </si>
  <si>
    <t>TURNER</t>
  </si>
  <si>
    <t>ALEXANDRIA</t>
  </si>
  <si>
    <t>AUSTRALIAN NATIONAL UNIVERSITY</t>
  </si>
  <si>
    <t>HMAS CRESWELL</t>
  </si>
  <si>
    <t>LYONS</t>
  </si>
  <si>
    <t>ARANDA</t>
  </si>
  <si>
    <t>WATERLOO</t>
  </si>
  <si>
    <t>COOK</t>
  </si>
  <si>
    <t>INGLEBURN</t>
  </si>
  <si>
    <t>HAWKER</t>
  </si>
  <si>
    <t>JAMISON CENTRE</t>
  </si>
  <si>
    <t>MACQUARIE</t>
  </si>
  <si>
    <t>O'MALLEY</t>
  </si>
  <si>
    <t>MILPERRA</t>
  </si>
  <si>
    <t>PHILLIP</t>
  </si>
  <si>
    <t>ROSEBERY</t>
  </si>
  <si>
    <t>ST MARYS</t>
  </si>
  <si>
    <t>PAGE</t>
  </si>
  <si>
    <t>CAMPERDOWN</t>
  </si>
  <si>
    <t>ROYAL EXCHANGE</t>
  </si>
  <si>
    <t>SURRY HILLS</t>
  </si>
  <si>
    <t>ELIZABETH BAY</t>
  </si>
  <si>
    <t>SCULLIN</t>
  </si>
  <si>
    <t>WODEN</t>
  </si>
  <si>
    <t>WEETANGERA</t>
  </si>
  <si>
    <t>CHARNWOOD</t>
  </si>
  <si>
    <t>BOTANY</t>
  </si>
  <si>
    <t>DUNLOP</t>
  </si>
  <si>
    <t>MASCOT</t>
  </si>
  <si>
    <t>MAROUBRA</t>
  </si>
  <si>
    <t>FLOREY</t>
  </si>
  <si>
    <t>FLYNN</t>
  </si>
  <si>
    <t>PAGEWOOD</t>
  </si>
  <si>
    <t>RUSHCUTTERS BAY</t>
  </si>
  <si>
    <t>BARANGAROO</t>
  </si>
  <si>
    <t>FRASER</t>
  </si>
  <si>
    <t>HIGGINS</t>
  </si>
  <si>
    <t>KENSINGTON</t>
  </si>
  <si>
    <t>UNSW SYDNEY</t>
  </si>
  <si>
    <t>HOLT</t>
  </si>
  <si>
    <t>KIPPAX</t>
  </si>
  <si>
    <t>DRUMMOYNE</t>
  </si>
  <si>
    <t>WOOLLOOMOOLOO</t>
  </si>
  <si>
    <t>BEACONSFIELD</t>
  </si>
  <si>
    <t>RANDWICK DC</t>
  </si>
  <si>
    <t>MARRICKVILLE</t>
  </si>
  <si>
    <t>EVELEIGH</t>
  </si>
  <si>
    <t>LATHAM</t>
  </si>
  <si>
    <t>WATSON</t>
  </si>
  <si>
    <t>MACGREGOR</t>
  </si>
  <si>
    <t>REDFERN</t>
  </si>
  <si>
    <t>MACNAMARA</t>
  </si>
  <si>
    <t>ST PAULS</t>
  </si>
  <si>
    <t>WATERLOO DC</t>
  </si>
  <si>
    <t>MALABAR</t>
  </si>
  <si>
    <t>KINGSGROVE</t>
  </si>
  <si>
    <t>DEAKIN WEST</t>
  </si>
  <si>
    <t>MELBA</t>
  </si>
  <si>
    <t>HURSTVILLE BC</t>
  </si>
  <si>
    <t>ZETLAND</t>
  </si>
  <si>
    <t>FORREST</t>
  </si>
  <si>
    <t>KINGSTON</t>
  </si>
  <si>
    <t>QUEEN VICTORIA BUILDING</t>
  </si>
  <si>
    <t>HAYMARKET</t>
  </si>
  <si>
    <t>KINGSGROVE DC</t>
  </si>
  <si>
    <t>DACEYVILLE</t>
  </si>
  <si>
    <t>NORTH PARRAMATTA</t>
  </si>
  <si>
    <t>EASTLAKES</t>
  </si>
  <si>
    <t>SPENCE</t>
  </si>
  <si>
    <t>BANKSMEADOW</t>
  </si>
  <si>
    <t>KOGARAH</t>
  </si>
  <si>
    <t>STRATHNAIRN</t>
  </si>
  <si>
    <t>BELCONNEN</t>
  </si>
  <si>
    <t>SYDNEY DOMESTIC AIRPORT</t>
  </si>
  <si>
    <t>MAROUBRA SOUTH</t>
  </si>
  <si>
    <t>FARRER</t>
  </si>
  <si>
    <t>MIRANDA</t>
  </si>
  <si>
    <t>GRIFFITH</t>
  </si>
  <si>
    <t>HARMAN</t>
  </si>
  <si>
    <t>HURSTVILLE</t>
  </si>
  <si>
    <t>BELCONNEN DC</t>
  </si>
  <si>
    <t>BRUCE</t>
  </si>
  <si>
    <t>ISAACS</t>
  </si>
  <si>
    <t>HMAS HARMAN</t>
  </si>
  <si>
    <t>SYDNEY INTERNATIONAL AIRPORT</t>
  </si>
  <si>
    <t>MANUKA</t>
  </si>
  <si>
    <t>CARINGBAH</t>
  </si>
  <si>
    <t>EVATT</t>
  </si>
  <si>
    <t>GIRALANG</t>
  </si>
  <si>
    <t>KALEEN</t>
  </si>
  <si>
    <t>SUTHERLAND</t>
  </si>
  <si>
    <t>LAWSON</t>
  </si>
  <si>
    <t>MCKELLAR</t>
  </si>
  <si>
    <t>UNIVERSITY OF CANBERRA</t>
  </si>
  <si>
    <t>RED HILL</t>
  </si>
  <si>
    <t>WEST CHATSWOOD</t>
  </si>
  <si>
    <t>NORTHBRIDGE</t>
  </si>
  <si>
    <t>HALL</t>
  </si>
  <si>
    <t>CENTENNIAL PARK</t>
  </si>
  <si>
    <t>BEARD</t>
  </si>
  <si>
    <t>HUME</t>
  </si>
  <si>
    <t>KOWEN</t>
  </si>
  <si>
    <t>OAKS ESTATE</t>
  </si>
  <si>
    <t>PARKES</t>
  </si>
  <si>
    <t>PADDYS RIVER</t>
  </si>
  <si>
    <t>MILSONS POINT</t>
  </si>
  <si>
    <t>THARWA</t>
  </si>
  <si>
    <t>RUSSELL</t>
  </si>
  <si>
    <t>WILLIAMSDALE</t>
  </si>
  <si>
    <t>COOGEE</t>
  </si>
  <si>
    <t>MOORE PARK</t>
  </si>
  <si>
    <t>PADDINGTON</t>
  </si>
  <si>
    <t>YARRALUMLA</t>
  </si>
  <si>
    <t>GREENWAY</t>
  </si>
  <si>
    <t>ACTON</t>
  </si>
  <si>
    <t>QUEENS PARK</t>
  </si>
  <si>
    <t>BELLEVUE HILL</t>
  </si>
  <si>
    <t>TUGGERANONG DC</t>
  </si>
  <si>
    <t>KAMBAH</t>
  </si>
  <si>
    <t>ASHFIELD</t>
  </si>
  <si>
    <t>KAMBAH VILLAGE</t>
  </si>
  <si>
    <t>ARTARMON</t>
  </si>
  <si>
    <t>EASTGARDENS</t>
  </si>
  <si>
    <t>LA PEROUSE</t>
  </si>
  <si>
    <t>BURWOOD</t>
  </si>
  <si>
    <t>NARRABUNDAH</t>
  </si>
  <si>
    <t>CROWS NEST</t>
  </si>
  <si>
    <t>ERINDALE CENTRE</t>
  </si>
  <si>
    <t>OXLEY</t>
  </si>
  <si>
    <t>ST LEONARDS</t>
  </si>
  <si>
    <t>BRONTE</t>
  </si>
  <si>
    <t>WANNIASSA</t>
  </si>
  <si>
    <t>SILVERWATER</t>
  </si>
  <si>
    <t>WAVERLEY</t>
  </si>
  <si>
    <t>WRECK BAY</t>
  </si>
  <si>
    <t>MAWSON</t>
  </si>
  <si>
    <t>LANE COVE</t>
  </si>
  <si>
    <t>FADDEN</t>
  </si>
  <si>
    <t>LANE COVE DC</t>
  </si>
  <si>
    <t>AUSTRALIA SQUARE</t>
  </si>
  <si>
    <t>GOWRIE</t>
  </si>
  <si>
    <t>MACARTHUR</t>
  </si>
  <si>
    <t>MONASH</t>
  </si>
  <si>
    <t>BONYTHON</t>
  </si>
  <si>
    <t>CALWELL</t>
  </si>
  <si>
    <t>CHISHOLM</t>
  </si>
  <si>
    <t>GLEBE</t>
  </si>
  <si>
    <t>CITY</t>
  </si>
  <si>
    <t>LIDCOMBE</t>
  </si>
  <si>
    <t>GILMORE</t>
  </si>
  <si>
    <t>HORNSBY</t>
  </si>
  <si>
    <t>KINGSFORD</t>
  </si>
  <si>
    <t>ISABELLA PLAINS</t>
  </si>
  <si>
    <t>DAWES POINT</t>
  </si>
  <si>
    <t>BONDI</t>
  </si>
  <si>
    <t>RICHARDSON</t>
  </si>
  <si>
    <t>BONDI BEACH</t>
  </si>
  <si>
    <t>NORTH BONDI</t>
  </si>
  <si>
    <t>THEODORE</t>
  </si>
  <si>
    <t>BANKS</t>
  </si>
  <si>
    <t>PEARCE</t>
  </si>
  <si>
    <t>HORNSBY WESTFIELD</t>
  </si>
  <si>
    <t>AUBURN</t>
  </si>
  <si>
    <t>TAMARAMA</t>
  </si>
  <si>
    <t>FRENCHS FOREST</t>
  </si>
  <si>
    <t>DARLING POINT</t>
  </si>
  <si>
    <t>EDGECLIFF</t>
  </si>
  <si>
    <t>BAULKHAM HILLS</t>
  </si>
  <si>
    <t>CASTLE HILL</t>
  </si>
  <si>
    <t>WETHERILL PARK DC</t>
  </si>
  <si>
    <t>CONDER</t>
  </si>
  <si>
    <t>MILLERS POINT</t>
  </si>
  <si>
    <t>TORRENS</t>
  </si>
  <si>
    <t>CIVIC SQUARE</t>
  </si>
  <si>
    <t>HMAS RUSHCUTTERS</t>
  </si>
  <si>
    <t>MANLY</t>
  </si>
  <si>
    <t>PENNANT HILLS</t>
  </si>
  <si>
    <t>GORDON</t>
  </si>
  <si>
    <t>POINT PIPER</t>
  </si>
  <si>
    <t>CRACE</t>
  </si>
  <si>
    <t>AINSLIE</t>
  </si>
  <si>
    <t>MITCHELL</t>
  </si>
  <si>
    <t>MONA VALE</t>
  </si>
  <si>
    <t>GUNGAHLIN</t>
  </si>
  <si>
    <t>CASEY</t>
  </si>
  <si>
    <t>FRANKLIN</t>
  </si>
  <si>
    <t>SOUTH COOGEE</t>
  </si>
  <si>
    <t>NORTH RYDE</t>
  </si>
  <si>
    <t>NORTH RYDE BC</t>
  </si>
  <si>
    <t>NGUNNAWAL</t>
  </si>
  <si>
    <t>GLADESVILLE</t>
  </si>
  <si>
    <t>NICHOLLS</t>
  </si>
  <si>
    <t>JERVIS BAY</t>
  </si>
  <si>
    <t>PALMERSTON</t>
  </si>
  <si>
    <t>DICKSON</t>
  </si>
  <si>
    <t>TAYLOR</t>
  </si>
  <si>
    <t>DOWNER</t>
  </si>
  <si>
    <t>FAIRFIELD</t>
  </si>
  <si>
    <t>AMAROO</t>
  </si>
  <si>
    <t>RYDE</t>
  </si>
  <si>
    <t>WEST RYDE</t>
  </si>
  <si>
    <t>BONNER</t>
  </si>
  <si>
    <t>FORDE</t>
  </si>
  <si>
    <t>PARLIAMENT HOUSE</t>
  </si>
  <si>
    <t>HARRISON</t>
  </si>
  <si>
    <t>ROSE BAY</t>
  </si>
  <si>
    <t>DOVER HEIGHTS</t>
  </si>
  <si>
    <t>ERMINGTON</t>
  </si>
  <si>
    <t>CANBERRA AIRPORT</t>
  </si>
  <si>
    <t>MAJURA</t>
  </si>
  <si>
    <t>JACKA</t>
  </si>
  <si>
    <t>MATRAVILLE</t>
  </si>
  <si>
    <t>PHILLIP BAY</t>
  </si>
  <si>
    <t>MONCRIEFF</t>
  </si>
  <si>
    <t>THROSBY</t>
  </si>
  <si>
    <t>FYSHWICK</t>
  </si>
  <si>
    <t>CAUSEWAY</t>
  </si>
  <si>
    <t>HMAS WATSON</t>
  </si>
  <si>
    <t>EPPING</t>
  </si>
  <si>
    <t>HILLSDALE</t>
  </si>
  <si>
    <t>ROSE BAY NORTH</t>
  </si>
  <si>
    <t>VAUCLUSE</t>
  </si>
  <si>
    <t>WATSONS BAY</t>
  </si>
  <si>
    <t>HONEYBUGLE</t>
  </si>
  <si>
    <t>BURWOOD NORTH</t>
  </si>
  <si>
    <t>MARAYLYA</t>
  </si>
  <si>
    <t>MARSDEN PARK</t>
  </si>
  <si>
    <t>MAYFIELD NORTH</t>
  </si>
  <si>
    <t>TWELVE MILE CREEK</t>
  </si>
  <si>
    <t>DARUKA</t>
  </si>
  <si>
    <t>BRANXTON</t>
  </si>
  <si>
    <t>MURRAYS BEACH</t>
  </si>
  <si>
    <t>FISHERMANS BAY</t>
  </si>
  <si>
    <t>MAYFIELD WEST</t>
  </si>
  <si>
    <t>DALWOOD</t>
  </si>
  <si>
    <t>CAPEEN CREEK</t>
  </si>
  <si>
    <t>MOUNT HOREB</t>
  </si>
  <si>
    <t>BETHUNGRA</t>
  </si>
  <si>
    <t>KANWAL</t>
  </si>
  <si>
    <t>KIAR</t>
  </si>
  <si>
    <t>BENEREMBAH</t>
  </si>
  <si>
    <t>CHARLES STURT UNIVERSITY</t>
  </si>
  <si>
    <t>COLDSTREAM</t>
  </si>
  <si>
    <t>TOCUMWAL</t>
  </si>
  <si>
    <t>NUMBAA</t>
  </si>
  <si>
    <t>GUERILLA BAY</t>
  </si>
  <si>
    <t>GLEN ALICE</t>
  </si>
  <si>
    <t>YELGUN</t>
  </si>
  <si>
    <t>BACK CREEK</t>
  </si>
  <si>
    <t>MONGA</t>
  </si>
  <si>
    <t>BOMBAH POINT</t>
  </si>
  <si>
    <t>GLEN DAVIS</t>
  </si>
  <si>
    <t>HOXTON PARK</t>
  </si>
  <si>
    <t>BUNGARBY</t>
  </si>
  <si>
    <t>MYLESTOM</t>
  </si>
  <si>
    <t>PICNIC POINT</t>
  </si>
  <si>
    <t>MOGGS SWAMP</t>
  </si>
  <si>
    <t>NORDS WHARF</t>
  </si>
  <si>
    <t>ARCADIA</t>
  </si>
  <si>
    <t>ALFREDTOWN</t>
  </si>
  <si>
    <t>FORSTER</t>
  </si>
  <si>
    <t>BINIGUY</t>
  </si>
  <si>
    <t>LAKE HAVEN</t>
  </si>
  <si>
    <t>WELAREGANG</t>
  </si>
  <si>
    <t>COBARGO</t>
  </si>
  <si>
    <t>GIBBERAGEE</t>
  </si>
  <si>
    <t>GOODWOOD ISLAND</t>
  </si>
  <si>
    <t>RIVERSIDE</t>
  </si>
  <si>
    <t>ENNGONIA</t>
  </si>
  <si>
    <t>OLD EROWAL BAY</t>
  </si>
  <si>
    <t>LUE</t>
  </si>
  <si>
    <t>GOOANDRA</t>
  </si>
  <si>
    <t>KIANDRA</t>
  </si>
  <si>
    <t>PELICAN</t>
  </si>
  <si>
    <t>FORBES CREEK</t>
  </si>
  <si>
    <t>KINGSDALE</t>
  </si>
  <si>
    <t>TUROSS HEAD</t>
  </si>
  <si>
    <t>BENDICK MURRELL</t>
  </si>
  <si>
    <t>COOTAMUNDRA</t>
  </si>
  <si>
    <t>TYRINGHAM</t>
  </si>
  <si>
    <t>COORANBONG</t>
  </si>
  <si>
    <t>BAYVIEW</t>
  </si>
  <si>
    <t>ORIENT POINT</t>
  </si>
  <si>
    <t>MIANDETTA</t>
  </si>
  <si>
    <t>WIDDEN</t>
  </si>
  <si>
    <t>GLEN OAK</t>
  </si>
  <si>
    <t>CURRAGH</t>
  </si>
  <si>
    <t>TUBBUL</t>
  </si>
  <si>
    <t>MARES RUN</t>
  </si>
  <si>
    <t>MYRTLEVILLE</t>
  </si>
  <si>
    <t>KAPOOKA</t>
  </si>
  <si>
    <t>BILGOLA BEACH</t>
  </si>
  <si>
    <t>CENTRAL COAST MC</t>
  </si>
  <si>
    <t>WOLLOMBI</t>
  </si>
  <si>
    <t>WARRAH</t>
  </si>
  <si>
    <t>MULLENGANDRA</t>
  </si>
  <si>
    <t>TARA</t>
  </si>
  <si>
    <t>ETTALONG BEACH</t>
  </si>
  <si>
    <t>GLADSTONE</t>
  </si>
  <si>
    <t>GOOLGOWI</t>
  </si>
  <si>
    <t>EAST BRANXTON</t>
  </si>
  <si>
    <t>WANTAGONG</t>
  </si>
  <si>
    <t>NELSON</t>
  </si>
  <si>
    <t>OAKVILLE</t>
  </si>
  <si>
    <t>WIMBLEDON</t>
  </si>
  <si>
    <t>ELDERSLIE</t>
  </si>
  <si>
    <t>LAMBS VALLEY</t>
  </si>
  <si>
    <t>LECONFIELD</t>
  </si>
  <si>
    <t>OLD TOONGABBIE</t>
  </si>
  <si>
    <t>QUEENSCLIFF</t>
  </si>
  <si>
    <t>STEWARTS RIVER</t>
  </si>
  <si>
    <t>WAITUI</t>
  </si>
  <si>
    <t>DARK CORNER</t>
  </si>
  <si>
    <t>MARINNA</t>
  </si>
  <si>
    <t>BIELSDOWN HILLS</t>
  </si>
  <si>
    <t>BILLYS CREEK</t>
  </si>
  <si>
    <t>BOSTOBRICK</t>
  </si>
  <si>
    <t>TURRAMURRA</t>
  </si>
  <si>
    <t>WOOLOMIN</t>
  </si>
  <si>
    <t>PINDAROI</t>
  </si>
  <si>
    <t>BUNYAN</t>
  </si>
  <si>
    <t>GATESHEAD</t>
  </si>
  <si>
    <t>WERRIS CREEK</t>
  </si>
  <si>
    <t>SINGLETON DC</t>
  </si>
  <si>
    <t>NEUTRAL BAY</t>
  </si>
  <si>
    <t>GAROO</t>
  </si>
  <si>
    <t>MYOCUM</t>
  </si>
  <si>
    <t>LIBERTY GROVE</t>
  </si>
  <si>
    <t>BOOLAMBAYTE</t>
  </si>
  <si>
    <t>GRATTAI</t>
  </si>
  <si>
    <t>MULLA</t>
  </si>
  <si>
    <t>SOUTH WOLUMLA</t>
  </si>
  <si>
    <t>YAGOONA</t>
  </si>
  <si>
    <t>BUCKAJO</t>
  </si>
  <si>
    <t>FERNVALE</t>
  </si>
  <si>
    <t>FROGMORE</t>
  </si>
  <si>
    <t>BLACKWALL</t>
  </si>
  <si>
    <t>COOLAGOLITE</t>
  </si>
  <si>
    <t>BUKKULLA</t>
  </si>
  <si>
    <t>SOFALA</t>
  </si>
  <si>
    <t>GREAT MARLOW</t>
  </si>
  <si>
    <t>METZ</t>
  </si>
  <si>
    <t>CHERRY TREE HILL</t>
  </si>
  <si>
    <t>LISTON</t>
  </si>
  <si>
    <t>ALSTONVILLE</t>
  </si>
  <si>
    <t>PALING YARDS</t>
  </si>
  <si>
    <t>ASHMONT</t>
  </si>
  <si>
    <t>TYGALGAH</t>
  </si>
  <si>
    <t>GURRANANG</t>
  </si>
  <si>
    <t>BORAMBIL</t>
  </si>
  <si>
    <t>JERRAWANGALA</t>
  </si>
  <si>
    <t>WEEDALLION</t>
  </si>
  <si>
    <t>PITNACREE</t>
  </si>
  <si>
    <t>RICHMOND VALE</t>
  </si>
  <si>
    <t>FAILFORD</t>
  </si>
  <si>
    <t>GHINNI GHINNI</t>
  </si>
  <si>
    <t>GORGE CREEK</t>
  </si>
  <si>
    <t>DUNCANS CREEK</t>
  </si>
  <si>
    <t>MOLE RIVER</t>
  </si>
  <si>
    <t>KEW</t>
  </si>
  <si>
    <t>DOG ROCKS</t>
  </si>
  <si>
    <t>COOLANGUBRA</t>
  </si>
  <si>
    <t>WARRAH CREEK</t>
  </si>
  <si>
    <t>ERINA</t>
  </si>
  <si>
    <t>BUNDELLA</t>
  </si>
  <si>
    <t>DEUA RIVER VALLEY</t>
  </si>
  <si>
    <t>WONGO CREEK</t>
  </si>
  <si>
    <t>RIVERSTONE</t>
  </si>
  <si>
    <t>CAROONA</t>
  </si>
  <si>
    <t>TILPA</t>
  </si>
  <si>
    <t>GLEN NEVIS</t>
  </si>
  <si>
    <t>WANGANUI</t>
  </si>
  <si>
    <t>FERN BAY</t>
  </si>
  <si>
    <t>LOCKSLEY</t>
  </si>
  <si>
    <t>PARKESBOURNE</t>
  </si>
  <si>
    <t>BYADBO WILDERNESS</t>
  </si>
  <si>
    <t>FORSTER SHOPPING VILLAGE</t>
  </si>
  <si>
    <t>BELGRAVIA</t>
  </si>
  <si>
    <t>MOUNT MARSH</t>
  </si>
  <si>
    <t>MUMMULGUM</t>
  </si>
  <si>
    <t>VINEYARD</t>
  </si>
  <si>
    <t>HORSFIELD BAY</t>
  </si>
  <si>
    <t>LOCHIEL</t>
  </si>
  <si>
    <t>WANTIOOL</t>
  </si>
  <si>
    <t>MOUNT KEMBLA</t>
  </si>
  <si>
    <t>GLENTHORNE</t>
  </si>
  <si>
    <t>MOOGEM</t>
  </si>
  <si>
    <t>BILBUL</t>
  </si>
  <si>
    <t>SHOALHAVEN HEADS</t>
  </si>
  <si>
    <t>WHIPORIE</t>
  </si>
  <si>
    <t>LLANGOTHLIN</t>
  </si>
  <si>
    <t>KIRKHAM</t>
  </si>
  <si>
    <t>LEN WATERS ESTATE</t>
  </si>
  <si>
    <t>ROUSE HILL</t>
  </si>
  <si>
    <t>REGENTS PARK DC</t>
  </si>
  <si>
    <t>CONSTITUTION HILL</t>
  </si>
  <si>
    <t>GIRRAWEEN</t>
  </si>
  <si>
    <t>GREGORY HILLS</t>
  </si>
  <si>
    <t>ROSSMORE</t>
  </si>
  <si>
    <t>BENGALLA</t>
  </si>
  <si>
    <t>DUNGARUBBA</t>
  </si>
  <si>
    <t>SETTLEMENT CITY</t>
  </si>
  <si>
    <t>BAY VILLAGE</t>
  </si>
  <si>
    <t>MULLENGUDGERY</t>
  </si>
  <si>
    <t>SPRING MOUNTAIN</t>
  </si>
  <si>
    <t>THE HATCH</t>
  </si>
  <si>
    <t>MIDDLETON GRANGE</t>
  </si>
  <si>
    <t>YALWAL</t>
  </si>
  <si>
    <t>SEVEN HILLS WEST</t>
  </si>
  <si>
    <t>WOOMARGAMA</t>
  </si>
  <si>
    <t>BURRAGATE</t>
  </si>
  <si>
    <t>BERRY JERRY</t>
  </si>
  <si>
    <t>MURRAWOMBIE</t>
  </si>
  <si>
    <t>DIGGERS CAMP</t>
  </si>
  <si>
    <t>MOORARA</t>
  </si>
  <si>
    <t>CANBELEGO</t>
  </si>
  <si>
    <t>NIAGARA PARK</t>
  </si>
  <si>
    <t>HAYES GAP</t>
  </si>
  <si>
    <t>CASTLE ROCK</t>
  </si>
  <si>
    <t>CHOWAN CREEK</t>
  </si>
  <si>
    <t>CLOTHIERS CREEK</t>
  </si>
  <si>
    <t>GREEN POINT</t>
  </si>
  <si>
    <t>JEREMADRA</t>
  </si>
  <si>
    <t>HUMULA</t>
  </si>
  <si>
    <t>STONY CREEK</t>
  </si>
  <si>
    <t>TANJA</t>
  </si>
  <si>
    <t>THRUMSTER</t>
  </si>
  <si>
    <t>UNANDERRA</t>
  </si>
  <si>
    <t>RIVERTREE</t>
  </si>
  <si>
    <t>ROCKY RIVER</t>
  </si>
  <si>
    <t>TOORAWEENAH</t>
  </si>
  <si>
    <t>YARRAWA</t>
  </si>
  <si>
    <t>CULLEN BULLEN</t>
  </si>
  <si>
    <t>CANYONLEIGH</t>
  </si>
  <si>
    <t>STANBOROUGH</t>
  </si>
  <si>
    <t>BONNY HILLS</t>
  </si>
  <si>
    <t>ALBION PARK</t>
  </si>
  <si>
    <t>SOUTH GRANVILLE</t>
  </si>
  <si>
    <t>COLLY BLUE</t>
  </si>
  <si>
    <t>MOPPY</t>
  </si>
  <si>
    <t>BUNDEENA</t>
  </si>
  <si>
    <t>DUROBY</t>
  </si>
  <si>
    <t>GLENGARRIE</t>
  </si>
  <si>
    <t>EASTERN CREEK</t>
  </si>
  <si>
    <t>ROOTY HILL</t>
  </si>
  <si>
    <t>BUNGARRIBEE</t>
  </si>
  <si>
    <t>BUNDURE</t>
  </si>
  <si>
    <t>OXFORD FALLS</t>
  </si>
  <si>
    <t>EAGLE VALE</t>
  </si>
  <si>
    <t>SCARBOROUGH</t>
  </si>
  <si>
    <t>SANDY FLAT</t>
  </si>
  <si>
    <t>BURRANEER</t>
  </si>
  <si>
    <t>TEMPE</t>
  </si>
  <si>
    <t>ANNANDALE</t>
  </si>
  <si>
    <t>RALEIGH</t>
  </si>
  <si>
    <t>WALANG</t>
  </si>
  <si>
    <t>TANTAWANGALO</t>
  </si>
  <si>
    <t>NORTH NARRABEEN</t>
  </si>
  <si>
    <t>YARARA</t>
  </si>
  <si>
    <t>CASSILIS</t>
  </si>
  <si>
    <t>CULLIVEL</t>
  </si>
  <si>
    <t>BUDDEN</t>
  </si>
  <si>
    <t>HALLIDAYS POINT</t>
  </si>
  <si>
    <t>CASTLECRAG</t>
  </si>
  <si>
    <t>ALBION PARK RAIL</t>
  </si>
  <si>
    <t>DHULURA</t>
  </si>
  <si>
    <t>MOUNT PANORAMA</t>
  </si>
  <si>
    <t>WAMBAN</t>
  </si>
  <si>
    <t>EAST BOWRAL</t>
  </si>
  <si>
    <t>TARRAGANDA</t>
  </si>
  <si>
    <t>SANDY HILL</t>
  </si>
  <si>
    <t>HOMEBUSH WEST</t>
  </si>
  <si>
    <t>NELSONS PLAINS</t>
  </si>
  <si>
    <t>CARLAMINDA</t>
  </si>
  <si>
    <t>HASSANS WALLS</t>
  </si>
  <si>
    <t>CORUNNA</t>
  </si>
  <si>
    <t>PENRITH PLAZA</t>
  </si>
  <si>
    <t>WARRINGAH MALL</t>
  </si>
  <si>
    <t>MULLUMBIMBY</t>
  </si>
  <si>
    <t>HILLVILLE</t>
  </si>
  <si>
    <t>WANDERA</t>
  </si>
  <si>
    <t>UKI</t>
  </si>
  <si>
    <t>SANDGATE</t>
  </si>
  <si>
    <t>WARABROOK</t>
  </si>
  <si>
    <t>BULAHDELAH</t>
  </si>
  <si>
    <t>BUNGWAHL</t>
  </si>
  <si>
    <t>MID NORTH COAST MC</t>
  </si>
  <si>
    <t>NARELLAN DC</t>
  </si>
  <si>
    <t>CONGEWAI</t>
  </si>
  <si>
    <t>POINT CLARE</t>
  </si>
  <si>
    <t>POINT FREDERICK</t>
  </si>
  <si>
    <t>SOMERSBY</t>
  </si>
  <si>
    <t>BERALA</t>
  </si>
  <si>
    <t>COOLONGOLOOK</t>
  </si>
  <si>
    <t>GODFREYS CREEK</t>
  </si>
  <si>
    <t>CATALINA</t>
  </si>
  <si>
    <t>BROOMAN</t>
  </si>
  <si>
    <t>EBENEZER</t>
  </si>
  <si>
    <t>COOMOO COOMOO</t>
  </si>
  <si>
    <t>PIGGABEEN</t>
  </si>
  <si>
    <t>THIRROUL</t>
  </si>
  <si>
    <t>BLANDFORD</t>
  </si>
  <si>
    <t>BUMBALDRY</t>
  </si>
  <si>
    <t>MORVEN</t>
  </si>
  <si>
    <t>POMEROY</t>
  </si>
  <si>
    <t>DOWNSIDE</t>
  </si>
  <si>
    <t>TENAMBIT</t>
  </si>
  <si>
    <t>MARDI</t>
  </si>
  <si>
    <t>COLO</t>
  </si>
  <si>
    <t>YAGOONA WEST</t>
  </si>
  <si>
    <t>ELLANGOWAN</t>
  </si>
  <si>
    <t>MILSONS PASSAGE</t>
  </si>
  <si>
    <t>YARRANGOBILLY</t>
  </si>
  <si>
    <t>ADAMSTOWN</t>
  </si>
  <si>
    <t>MOUNT SAINT THOMAS</t>
  </si>
  <si>
    <t>TULLERA</t>
  </si>
  <si>
    <t>CRONULLA</t>
  </si>
  <si>
    <t>SANDY GULLY</t>
  </si>
  <si>
    <t>QUIALIGO</t>
  </si>
  <si>
    <t>LILLI PILLI</t>
  </si>
  <si>
    <t>BERGALIA</t>
  </si>
  <si>
    <t>CALDERWOOD</t>
  </si>
  <si>
    <t>MOUNT HUNTER</t>
  </si>
  <si>
    <t>SILENT GROVE</t>
  </si>
  <si>
    <t>MURRINGO</t>
  </si>
  <si>
    <t>COPETON</t>
  </si>
  <si>
    <t>PLEASANT HILLS</t>
  </si>
  <si>
    <t>BILGOLA PLATEAU</t>
  </si>
  <si>
    <t>TATHRA</t>
  </si>
  <si>
    <t>WOMBARRA</t>
  </si>
  <si>
    <t>UPPER CRYSTAL CREEK</t>
  </si>
  <si>
    <t>TATTON</t>
  </si>
  <si>
    <t>URLIUP</t>
  </si>
  <si>
    <t>WOODRISING</t>
  </si>
  <si>
    <t>CARRINGTON FALLS</t>
  </si>
  <si>
    <t>COBAR</t>
  </si>
  <si>
    <t>BERRIMA</t>
  </si>
  <si>
    <t>NARELLAN VALE</t>
  </si>
  <si>
    <t>FOREST GLEN</t>
  </si>
  <si>
    <t>PROSPECT</t>
  </si>
  <si>
    <t>CROOM</t>
  </si>
  <si>
    <t>FAIRY HILL</t>
  </si>
  <si>
    <t>ARNDELL PARK</t>
  </si>
  <si>
    <t>BLACKTOWN</t>
  </si>
  <si>
    <t>BLACKTOWN WESTPOINT</t>
  </si>
  <si>
    <t>SMEATON GRANGE</t>
  </si>
  <si>
    <t>BUDAWANG</t>
  </si>
  <si>
    <t>CUTTAGEE</t>
  </si>
  <si>
    <t>WAMBOOL</t>
  </si>
  <si>
    <t>WYANBENE</t>
  </si>
  <si>
    <t>COBRAMUNGA</t>
  </si>
  <si>
    <t>BALLENGARRA</t>
  </si>
  <si>
    <t>WONBOYN</t>
  </si>
  <si>
    <t>PELAW MAIN</t>
  </si>
  <si>
    <t>GOSFORTH</t>
  </si>
  <si>
    <t>CHAKOLA</t>
  </si>
  <si>
    <t>HILLSBOROUGH</t>
  </si>
  <si>
    <t>BARGO</t>
  </si>
  <si>
    <t>DUNOON</t>
  </si>
  <si>
    <t>EAST LISMORE</t>
  </si>
  <si>
    <t>EAST WAGGA WAGGA</t>
  </si>
  <si>
    <t>STANMORE</t>
  </si>
  <si>
    <t>WESTGATE</t>
  </si>
  <si>
    <t>LYNDHURST</t>
  </si>
  <si>
    <t>YOUNG</t>
  </si>
  <si>
    <t>MOUNT COLLINS</t>
  </si>
  <si>
    <t>TOOLOOM</t>
  </si>
  <si>
    <t>BARRAGANYATTI</t>
  </si>
  <si>
    <t>DOONSIDE</t>
  </si>
  <si>
    <t>BLAND</t>
  </si>
  <si>
    <t>ROBERTSON</t>
  </si>
  <si>
    <t>BATHURST</t>
  </si>
  <si>
    <t>TERRANORA</t>
  </si>
  <si>
    <t>MOUNT LINDSEY</t>
  </si>
  <si>
    <t>PHEASANTS NEST</t>
  </si>
  <si>
    <t>TARBAN</t>
  </si>
  <si>
    <t>MAYBOLE</t>
  </si>
  <si>
    <t>REPTON</t>
  </si>
  <si>
    <t>NORTH WOLLONGONG</t>
  </si>
  <si>
    <t>NORAH HEAD</t>
  </si>
  <si>
    <t>BONSHAW</t>
  </si>
  <si>
    <t>BIMBERI</t>
  </si>
  <si>
    <t>WOOMBAH</t>
  </si>
  <si>
    <t>PARADISE</t>
  </si>
  <si>
    <t>URANA</t>
  </si>
  <si>
    <t>JONES ISLAND</t>
  </si>
  <si>
    <t>LADYSMITH</t>
  </si>
  <si>
    <t>CRANGAN BAY</t>
  </si>
  <si>
    <t>MEDWAY</t>
  </si>
  <si>
    <t>KILLARNEY HEIGHTS</t>
  </si>
  <si>
    <t>ONE MILE</t>
  </si>
  <si>
    <t>MERRIWA</t>
  </si>
  <si>
    <t>RAWDON VALE</t>
  </si>
  <si>
    <t>WALLARINGA</t>
  </si>
  <si>
    <t>ADAMSTOWN HEIGHTS</t>
  </si>
  <si>
    <t>WINBURNDALE</t>
  </si>
  <si>
    <t>PINE RIDGE</t>
  </si>
  <si>
    <t>LITTLE FOREST</t>
  </si>
  <si>
    <t>WARRAGAMBA</t>
  </si>
  <si>
    <t>KOOLEWONG</t>
  </si>
  <si>
    <t>DOON DOON</t>
  </si>
  <si>
    <t>GONN</t>
  </si>
  <si>
    <t>LEONAY</t>
  </si>
  <si>
    <t>FREEMANS REACH</t>
  </si>
  <si>
    <t>THE BIGHT</t>
  </si>
  <si>
    <t>WEST GOSFORD</t>
  </si>
  <si>
    <t>COLLAROY</t>
  </si>
  <si>
    <t>COLLAROY BEACH</t>
  </si>
  <si>
    <t>MCDOUGALLS HILL</t>
  </si>
  <si>
    <t>ARNCLIFFE</t>
  </si>
  <si>
    <t>PARMA</t>
  </si>
  <si>
    <t>NOWRA HILL</t>
  </si>
  <si>
    <t>IRVINGTON</t>
  </si>
  <si>
    <t>OLD GUILDFORD</t>
  </si>
  <si>
    <t>MENANGLE</t>
  </si>
  <si>
    <t>YENGO NATIONAL PARK</t>
  </si>
  <si>
    <t>TERREY HILLS</t>
  </si>
  <si>
    <t>TOORANIE</t>
  </si>
  <si>
    <t>WETUPPA</t>
  </si>
  <si>
    <t>GRANTS BEACH</t>
  </si>
  <si>
    <t>QUANDIALLA</t>
  </si>
  <si>
    <t>DOCTORS GAP</t>
  </si>
  <si>
    <t>CAMMERAY</t>
  </si>
  <si>
    <t>COOMEALLA</t>
  </si>
  <si>
    <t>ALMA PARK</t>
  </si>
  <si>
    <t>WALLEROOBIE</t>
  </si>
  <si>
    <t>GREENHILLS BEACH</t>
  </si>
  <si>
    <t>MARCHMONT</t>
  </si>
  <si>
    <t>ENGADINE</t>
  </si>
  <si>
    <t>LEEVILLE</t>
  </si>
  <si>
    <t>TINGHA</t>
  </si>
  <si>
    <t>RETREAT</t>
  </si>
  <si>
    <t>COOLATAI</t>
  </si>
  <si>
    <t>MOONEBA</t>
  </si>
  <si>
    <t>YARRAVEL</t>
  </si>
  <si>
    <t>NATTAI</t>
  </si>
  <si>
    <t>MARTINSVILLE</t>
  </si>
  <si>
    <t>LOWER DYRAABA</t>
  </si>
  <si>
    <t>UPPER NILE</t>
  </si>
  <si>
    <t>NORTH STAR</t>
  </si>
  <si>
    <t>ROOKHURST</t>
  </si>
  <si>
    <t>WANGI WANGI</t>
  </si>
  <si>
    <t>BRINDABELLA</t>
  </si>
  <si>
    <t>HOSKINSTOWN</t>
  </si>
  <si>
    <t>NYNGAN</t>
  </si>
  <si>
    <t>WEILMORINGLE</t>
  </si>
  <si>
    <t>CURROWAN</t>
  </si>
  <si>
    <t>DUNKELD</t>
  </si>
  <si>
    <t>LINDIFFERON</t>
  </si>
  <si>
    <t>TWENTY FORESTS</t>
  </si>
  <si>
    <t>REEDY CREEK</t>
  </si>
  <si>
    <t>LISMORE HEIGHTS</t>
  </si>
  <si>
    <t>WUULUMAN</t>
  </si>
  <si>
    <t>DUNDEE</t>
  </si>
  <si>
    <t>WATTLE SPRINGS</t>
  </si>
  <si>
    <t>COMBANING</t>
  </si>
  <si>
    <t>ELSMORE</t>
  </si>
  <si>
    <t>WALLAROBBA</t>
  </si>
  <si>
    <t>ILLABO</t>
  </si>
  <si>
    <t>PUDDLEDOCK</t>
  </si>
  <si>
    <t>NORTH MACQUARIE</t>
  </si>
  <si>
    <t>LITTLE WOBBY</t>
  </si>
  <si>
    <t>PINNY BEACH</t>
  </si>
  <si>
    <t>SWANSEA</t>
  </si>
  <si>
    <t>JOLLY NOSE</t>
  </si>
  <si>
    <t>WATTAMOLLA</t>
  </si>
  <si>
    <t>WEE WAA</t>
  </si>
  <si>
    <t>BULEE</t>
  </si>
  <si>
    <t>RICHLANDS</t>
  </si>
  <si>
    <t>PANGEE</t>
  </si>
  <si>
    <t>MURWILLUMBAH SOUTH</t>
  </si>
  <si>
    <t>DIRNASEER</t>
  </si>
  <si>
    <t>GIDGINBUNG</t>
  </si>
  <si>
    <t>COOLRINGDON</t>
  </si>
  <si>
    <t>PAGES RIVER</t>
  </si>
  <si>
    <t>SPICKETTS CREEK</t>
  </si>
  <si>
    <t>CHARLEYS FOREST</t>
  </si>
  <si>
    <t>ERINA FAIR</t>
  </si>
  <si>
    <t>FAIRFIELD EAST</t>
  </si>
  <si>
    <t>CROKI</t>
  </si>
  <si>
    <t>CONCORD</t>
  </si>
  <si>
    <t>MORTLAKE</t>
  </si>
  <si>
    <t>CURRABUBULA</t>
  </si>
  <si>
    <t>MOPARRABAH</t>
  </si>
  <si>
    <t>MONGOGARIE</t>
  </si>
  <si>
    <t>COOMA</t>
  </si>
  <si>
    <t>OAKDALE</t>
  </si>
  <si>
    <t>SAUMAREZ</t>
  </si>
  <si>
    <t>LAKE CATHIE</t>
  </si>
  <si>
    <t>YARRIE LAKE</t>
  </si>
  <si>
    <t>HARDYS BAY</t>
  </si>
  <si>
    <t>URALLA</t>
  </si>
  <si>
    <t>FRENCH PARK</t>
  </si>
  <si>
    <t>TONGARRA</t>
  </si>
  <si>
    <t>RYAN</t>
  </si>
  <si>
    <t>WARIALDA</t>
  </si>
  <si>
    <t>FORDS BRIDGE</t>
  </si>
  <si>
    <t>TUBBAMURRA</t>
  </si>
  <si>
    <t>CHATSWORTH</t>
  </si>
  <si>
    <t>WIRRABA</t>
  </si>
  <si>
    <t>FURRACABAD</t>
  </si>
  <si>
    <t>SAUMAREZ PONDS</t>
  </si>
  <si>
    <t>NAUGHTONS GAP</t>
  </si>
  <si>
    <t>KILLCARE</t>
  </si>
  <si>
    <t>PALLAMALLAWA</t>
  </si>
  <si>
    <t>PADDYS FLAT</t>
  </si>
  <si>
    <t>YALLAROI</t>
  </si>
  <si>
    <t>LOWER BELFORD</t>
  </si>
  <si>
    <t>THALGARRAH</t>
  </si>
  <si>
    <t>COUNTEGANY</t>
  </si>
  <si>
    <t>LANDERVALE</t>
  </si>
  <si>
    <t>WATTLE RIDGE</t>
  </si>
  <si>
    <t>WIRRAGULLA</t>
  </si>
  <si>
    <t>WARIALDA RAIL</t>
  </si>
  <si>
    <t>NORTH CASINO</t>
  </si>
  <si>
    <t>RAMORNIE</t>
  </si>
  <si>
    <t>ST CLAIR</t>
  </si>
  <si>
    <t>MIDDLE FALBROOK</t>
  </si>
  <si>
    <t>DAIRYMANS PLAINS</t>
  </si>
  <si>
    <t>GILLETTS RIDGE</t>
  </si>
  <si>
    <t>HERMITAGE FLAT</t>
  </si>
  <si>
    <t>PALARANG</t>
  </si>
  <si>
    <t>JENOLAN</t>
  </si>
  <si>
    <t>ROSLYN</t>
  </si>
  <si>
    <t>NORTH SYDNEY</t>
  </si>
  <si>
    <t>STRATHFIELD</t>
  </si>
  <si>
    <t>BRIL BRIL</t>
  </si>
  <si>
    <t>BOGAN</t>
  </si>
  <si>
    <t>THORA</t>
  </si>
  <si>
    <t>WINDRADYNE</t>
  </si>
  <si>
    <t>BENOLONG</t>
  </si>
  <si>
    <t>DANGELONG</t>
  </si>
  <si>
    <t>BINGIE</t>
  </si>
  <si>
    <t>YARRAGRIN</t>
  </si>
  <si>
    <t>NORTH NOWRA</t>
  </si>
  <si>
    <t>COLLERINA</t>
  </si>
  <si>
    <t>TUPPAL</t>
  </si>
  <si>
    <t>GLOSSODIA</t>
  </si>
  <si>
    <t>UARBRY</t>
  </si>
  <si>
    <t>TENTERFIELD</t>
  </si>
  <si>
    <t>TIMBARRA</t>
  </si>
  <si>
    <t>HORSESHOE BEND</t>
  </si>
  <si>
    <t>JACOBS RIVER</t>
  </si>
  <si>
    <t>ORAN PARK</t>
  </si>
  <si>
    <t>NEW BUILDINGS</t>
  </si>
  <si>
    <t>GREENHILL</t>
  </si>
  <si>
    <t>SHARPS CREEK</t>
  </si>
  <si>
    <t>SANDY CREEK</t>
  </si>
  <si>
    <t>ESCHOL PARK</t>
  </si>
  <si>
    <t>CAMBEWARRA VILLAGE</t>
  </si>
  <si>
    <t>PYREE</t>
  </si>
  <si>
    <t>STANFORD MERTHYR</t>
  </si>
  <si>
    <t>COOPERS GULLY</t>
  </si>
  <si>
    <t>REIDS FLAT</t>
  </si>
  <si>
    <t>RUN-O-WATERS</t>
  </si>
  <si>
    <t>STOCKTON</t>
  </si>
  <si>
    <t>NORTH ARM COVE</t>
  </si>
  <si>
    <t>BAGNOO</t>
  </si>
  <si>
    <t>CORRABARE</t>
  </si>
  <si>
    <t>BAGOTVILLE</t>
  </si>
  <si>
    <t>CABBAGE TREE ISLAND</t>
  </si>
  <si>
    <t>WONBOYN LAKE</t>
  </si>
  <si>
    <t>DOUGLAS PARK</t>
  </si>
  <si>
    <t>YARRAGAL</t>
  </si>
  <si>
    <t>WAITARA</t>
  </si>
  <si>
    <t>TULLIMBAR</t>
  </si>
  <si>
    <t>YASS RIVER</t>
  </si>
  <si>
    <t>WATTLE FLAT</t>
  </si>
  <si>
    <t>PURLEWAUGH</t>
  </si>
  <si>
    <t>WILLSONS DOWNFALL</t>
  </si>
  <si>
    <t>GRENFELL</t>
  </si>
  <si>
    <t>WOODCROFT</t>
  </si>
  <si>
    <t>QUIPOLLY</t>
  </si>
  <si>
    <t>FITZROY FALLS</t>
  </si>
  <si>
    <t>KEINBAH</t>
  </si>
  <si>
    <t>CAMDEN HEAD</t>
  </si>
  <si>
    <t>ANNANGROVE</t>
  </si>
  <si>
    <t>GLENWORTH VALLEY</t>
  </si>
  <si>
    <t>PACIFIC PALMS</t>
  </si>
  <si>
    <t>FISHERS HILL</t>
  </si>
  <si>
    <t>SUTTON FOREST</t>
  </si>
  <si>
    <t>CORALVILLE</t>
  </si>
  <si>
    <t>KINGHORNE</t>
  </si>
  <si>
    <t>ILFORD</t>
  </si>
  <si>
    <t>KEARNS</t>
  </si>
  <si>
    <t>WATANOBBI</t>
  </si>
  <si>
    <t>THE PINNACLES</t>
  </si>
  <si>
    <t>KIORA</t>
  </si>
  <si>
    <t>BELIMBLA PARK</t>
  </si>
  <si>
    <t>WALLACETOWN</t>
  </si>
  <si>
    <t>BOREE</t>
  </si>
  <si>
    <t>CAPTAINS FLAT</t>
  </si>
  <si>
    <t>QUIRINDI</t>
  </si>
  <si>
    <t>GIDLEY</t>
  </si>
  <si>
    <t>STUART TOWN</t>
  </si>
  <si>
    <t>WARDROP VALLEY</t>
  </si>
  <si>
    <t>MILTON</t>
  </si>
  <si>
    <t>LARGS</t>
  </si>
  <si>
    <t>BARWANG</t>
  </si>
  <si>
    <t>LITTLE BACK CREEK</t>
  </si>
  <si>
    <t>CARCALGONG</t>
  </si>
  <si>
    <t>COLLINGWOOD</t>
  </si>
  <si>
    <t>COOKS GAP</t>
  </si>
  <si>
    <t>KIWARRAK</t>
  </si>
  <si>
    <t>GLENELLEN</t>
  </si>
  <si>
    <t>NEWTON BOYD</t>
  </si>
  <si>
    <t>MUNGAY CREEK</t>
  </si>
  <si>
    <t>WYAN</t>
  </si>
  <si>
    <t>GREG GREG</t>
  </si>
  <si>
    <t>ROZELLE</t>
  </si>
  <si>
    <t>MADDENS PLAINS</t>
  </si>
  <si>
    <t>CASCADE</t>
  </si>
  <si>
    <t>COOYAL</t>
  </si>
  <si>
    <t>ZARA</t>
  </si>
  <si>
    <t>TWEED HEADS</t>
  </si>
  <si>
    <t>ROWLANDS CREEK</t>
  </si>
  <si>
    <t>SPRING HILL</t>
  </si>
  <si>
    <t>DALMENY</t>
  </si>
  <si>
    <t>GANBENANG</t>
  </si>
  <si>
    <t>YELLOW ROCK</t>
  </si>
  <si>
    <t>HOPKINS CREEK</t>
  </si>
  <si>
    <t>DRY PLAIN</t>
  </si>
  <si>
    <t>MURRUMBO</t>
  </si>
  <si>
    <t>GLENWOOD</t>
  </si>
  <si>
    <t>CLEARFIELD</t>
  </si>
  <si>
    <t>BARRACK HEIGHTS</t>
  </si>
  <si>
    <t>LAKE COWAL</t>
  </si>
  <si>
    <t>NORTH YALGOGRIN</t>
  </si>
  <si>
    <t>UPPER TOOLOOM</t>
  </si>
  <si>
    <t>BAGO</t>
  </si>
  <si>
    <t>SPRING RIDGE</t>
  </si>
  <si>
    <t>BARRACK POINT</t>
  </si>
  <si>
    <t>OLD STATION</t>
  </si>
  <si>
    <t>BOGGABILLA</t>
  </si>
  <si>
    <t>BANDA BANDA</t>
  </si>
  <si>
    <t>KAHIBAH</t>
  </si>
  <si>
    <t>MOGOOD</t>
  </si>
  <si>
    <t>NEVERTIRE</t>
  </si>
  <si>
    <t>TWEED HEADS SOUTH</t>
  </si>
  <si>
    <t>COOLEMAN</t>
  </si>
  <si>
    <t>THE WHITEMAN</t>
  </si>
  <si>
    <t>HOLSWORTHY</t>
  </si>
  <si>
    <t>HAMPDEN HALL</t>
  </si>
  <si>
    <t>STONEQUARRY</t>
  </si>
  <si>
    <t>SOUTH BATHURST</t>
  </si>
  <si>
    <t>BURROWAY</t>
  </si>
  <si>
    <t>TWEED HEADS WEST</t>
  </si>
  <si>
    <t>GROGAN</t>
  </si>
  <si>
    <t>BEARBONG</t>
  </si>
  <si>
    <t>HEATHCOTE</t>
  </si>
  <si>
    <t>WATERFALL</t>
  </si>
  <si>
    <t>TOOTHDALE</t>
  </si>
  <si>
    <t>WORONORA HEIGHTS</t>
  </si>
  <si>
    <t>SCOTTS CREEK</t>
  </si>
  <si>
    <t>COOLUMBURRA</t>
  </si>
  <si>
    <t>GOONOO GOONOO</t>
  </si>
  <si>
    <t>BAAN BAA</t>
  </si>
  <si>
    <t>TARAGO</t>
  </si>
  <si>
    <t>LORN</t>
  </si>
  <si>
    <t>BOONAL</t>
  </si>
  <si>
    <t>FRYING PAN</t>
  </si>
  <si>
    <t>WIRRIMAH</t>
  </si>
  <si>
    <t>KANGAROO VALLEY</t>
  </si>
  <si>
    <t>JAMISONTOWN</t>
  </si>
  <si>
    <t>MOUNT RANKIN</t>
  </si>
  <si>
    <t>BACKWATER</t>
  </si>
  <si>
    <t>MANGOPLAH</t>
  </si>
  <si>
    <t>GILGAI</t>
  </si>
  <si>
    <t>VALERY</t>
  </si>
  <si>
    <t>HUONBROOK</t>
  </si>
  <si>
    <t>WOODSIDE</t>
  </si>
  <si>
    <t>DEVILS HOLE</t>
  </si>
  <si>
    <t>CROOKED CORNER</t>
  </si>
  <si>
    <t>SALISBURY PLAINS</t>
  </si>
  <si>
    <t>SCHOFIELDS</t>
  </si>
  <si>
    <t>BIGGA</t>
  </si>
  <si>
    <t>ROUND SWAMP</t>
  </si>
  <si>
    <t>ISLINGTON</t>
  </si>
  <si>
    <t>CROWDY BAY NATIONAL PARK</t>
  </si>
  <si>
    <t>TIMBILLICA</t>
  </si>
  <si>
    <t>DUNGOWAN</t>
  </si>
  <si>
    <t>HECKENBERG</t>
  </si>
  <si>
    <t>MILBRODALE</t>
  </si>
  <si>
    <t>MILKERS FLAT</t>
  </si>
  <si>
    <t>BANORA POINT</t>
  </si>
  <si>
    <t>WELLS CROSSING</t>
  </si>
  <si>
    <t>WYLIE CREEK</t>
  </si>
  <si>
    <t>MOORONG</t>
  </si>
  <si>
    <t>CUBBA</t>
  </si>
  <si>
    <t>PIORA</t>
  </si>
  <si>
    <t>ELTHAM</t>
  </si>
  <si>
    <t>URIARRA</t>
  </si>
  <si>
    <t>BUNNALOO</t>
  </si>
  <si>
    <t>URUNGA</t>
  </si>
  <si>
    <t>LAKE BATHURST</t>
  </si>
  <si>
    <t>BLAIRMOUNT</t>
  </si>
  <si>
    <t>MONGARLOWE</t>
  </si>
  <si>
    <t>EUROLEY</t>
  </si>
  <si>
    <t>DAIRY ARM</t>
  </si>
  <si>
    <t>TWIN RIVERS</t>
  </si>
  <si>
    <t>SPRINGRANGE</t>
  </si>
  <si>
    <t>BELFRAYDEN</t>
  </si>
  <si>
    <t>OYSTER COVE</t>
  </si>
  <si>
    <t>CRAWFORD RIVER</t>
  </si>
  <si>
    <t>DEAN PARK</t>
  </si>
  <si>
    <t>MATHOURA</t>
  </si>
  <si>
    <t>BIG HILL</t>
  </si>
  <si>
    <t>TABLE TOP</t>
  </si>
  <si>
    <t>WEST WYALONG</t>
  </si>
  <si>
    <t>COOLAMON</t>
  </si>
  <si>
    <t>NUMBUGGA</t>
  </si>
  <si>
    <t>PARKLEA</t>
  </si>
  <si>
    <t>MORTON</t>
  </si>
  <si>
    <t>GLEN FERGUS</t>
  </si>
  <si>
    <t>HINCHINBROOK</t>
  </si>
  <si>
    <t>KNIGHTS HILL</t>
  </si>
  <si>
    <t>LOGANS CROSSING</t>
  </si>
  <si>
    <t>TOWAMBA</t>
  </si>
  <si>
    <t>YETMAN</t>
  </si>
  <si>
    <t>KINGSTOWN</t>
  </si>
  <si>
    <t>LAKE ILLAWARRA</t>
  </si>
  <si>
    <t>BULLI</t>
  </si>
  <si>
    <t>URBENVILLE</t>
  </si>
  <si>
    <t>ORANGEVILLE</t>
  </si>
  <si>
    <t>LIMEKILNS</t>
  </si>
  <si>
    <t>BLUE COW</t>
  </si>
  <si>
    <t>BIDDON</t>
  </si>
  <si>
    <t>CROOKWELL</t>
  </si>
  <si>
    <t>NORMANHURST</t>
  </si>
  <si>
    <t>ASQUITH</t>
  </si>
  <si>
    <t>NORTH WAHROONGA</t>
  </si>
  <si>
    <t>ARRAWARRA</t>
  </si>
  <si>
    <t>PATONGA</t>
  </si>
  <si>
    <t>MOUNT HUTTON</t>
  </si>
  <si>
    <t>CAMERON PARK</t>
  </si>
  <si>
    <t>MILLINGANDI</t>
  </si>
  <si>
    <t>KOORAINGHAT</t>
  </si>
  <si>
    <t>RYE PARK</t>
  </si>
  <si>
    <t>NARROMINE</t>
  </si>
  <si>
    <t>KANIMBLA</t>
  </si>
  <si>
    <t>LIDSTER</t>
  </si>
  <si>
    <t>LOADSTONE</t>
  </si>
  <si>
    <t>EAST WARDELL</t>
  </si>
  <si>
    <t>LOWER BORO</t>
  </si>
  <si>
    <t>MOUNT COLAH</t>
  </si>
  <si>
    <t>LOFTVILLE</t>
  </si>
  <si>
    <t>PATERSON</t>
  </si>
  <si>
    <t>HAYSTACK</t>
  </si>
  <si>
    <t>MACQUARIE PARK</t>
  </si>
  <si>
    <t>BERTHONG</t>
  </si>
  <si>
    <t>WANDOOK</t>
  </si>
  <si>
    <t>DENHAMS BEACH</t>
  </si>
  <si>
    <t>LIDSDALE</t>
  </si>
  <si>
    <t>BREELONG</t>
  </si>
  <si>
    <t>WEETALIBA</t>
  </si>
  <si>
    <t>KUNDLE KUNDLE</t>
  </si>
  <si>
    <t>APPLETREE FLAT</t>
  </si>
  <si>
    <t>BEECHWOOD</t>
  </si>
  <si>
    <t>BRAY PARK</t>
  </si>
  <si>
    <t>MARRAR</t>
  </si>
  <si>
    <t>WATTLE GROVE</t>
  </si>
  <si>
    <t>GRIFFITH DC</t>
  </si>
  <si>
    <t>MATONG</t>
  </si>
  <si>
    <t>SAN REMO</t>
  </si>
  <si>
    <t>GOOLHI</t>
  </si>
  <si>
    <t>MOUNT WARRIGAL</t>
  </si>
  <si>
    <t>WARILLA</t>
  </si>
  <si>
    <t>KORORA</t>
  </si>
  <si>
    <t>STANHOPE GARDENS</t>
  </si>
  <si>
    <t>CORANG</t>
  </si>
  <si>
    <t>LOUTH PARK</t>
  </si>
  <si>
    <t>WINDANG</t>
  </si>
  <si>
    <t>BLACKBUTT</t>
  </si>
  <si>
    <t>BALLADORAN</t>
  </si>
  <si>
    <t>PINKETT</t>
  </si>
  <si>
    <t>WANGANELLA</t>
  </si>
  <si>
    <t>WARRAGOON</t>
  </si>
  <si>
    <t>ARRAWARRA HEADLAND</t>
  </si>
  <si>
    <t>DIGNAMS CREEK</t>
  </si>
  <si>
    <t>DINGO FOREST</t>
  </si>
  <si>
    <t>KIANGA</t>
  </si>
  <si>
    <t>MURRAH</t>
  </si>
  <si>
    <t>BELROSE</t>
  </si>
  <si>
    <t>WAGSTAFFE</t>
  </si>
  <si>
    <t>EAST TAMWORTH</t>
  </si>
  <si>
    <t>CORINDI BEACH</t>
  </si>
  <si>
    <t>MOGO</t>
  </si>
  <si>
    <t>SANCTUARY POINT</t>
  </si>
  <si>
    <t>ST GEORGES BASIN</t>
  </si>
  <si>
    <t>BLAXCELL</t>
  </si>
  <si>
    <t>BELMONT SOUTH</t>
  </si>
  <si>
    <t>WYOMING</t>
  </si>
  <si>
    <t>COLLIE</t>
  </si>
  <si>
    <t>BILLIMARI</t>
  </si>
  <si>
    <t>PORTERS CREEK</t>
  </si>
  <si>
    <t>BELLANGRY</t>
  </si>
  <si>
    <t>SEXTONVILLE</t>
  </si>
  <si>
    <t>DENISTONE</t>
  </si>
  <si>
    <t>DENISTONE WEST</t>
  </si>
  <si>
    <t>LITHGOW</t>
  </si>
  <si>
    <t>LOVETT BAY</t>
  </si>
  <si>
    <t>STEWARTS MOUNT</t>
  </si>
  <si>
    <t>WATTAMONDARA</t>
  </si>
  <si>
    <t>LIDCOMBE NORTH</t>
  </si>
  <si>
    <t>LUCAS HEIGHTS</t>
  </si>
  <si>
    <t>VERONA</t>
  </si>
  <si>
    <t>CROPPA CREEK</t>
  </si>
  <si>
    <t>DIRTY CREEK</t>
  </si>
  <si>
    <t>MOUNT ARTHUR</t>
  </si>
  <si>
    <t>DUMARESQ</t>
  </si>
  <si>
    <t>MANTON</t>
  </si>
  <si>
    <t>IRONMUNGY</t>
  </si>
  <si>
    <t>BATHURST WEST</t>
  </si>
  <si>
    <t>CURBAN</t>
  </si>
  <si>
    <t>ST MARYS SOUTH</t>
  </si>
  <si>
    <t>FOUNTAINDALE</t>
  </si>
  <si>
    <t>KANGY ANGY</t>
  </si>
  <si>
    <t>OURIMBAH</t>
  </si>
  <si>
    <t>PEARL BEACH</t>
  </si>
  <si>
    <t>LITTLE HARTLEY</t>
  </si>
  <si>
    <t>LOWER LEWIS PONDS</t>
  </si>
  <si>
    <t>LANSVALE</t>
  </si>
  <si>
    <t>GLENFIELD</t>
  </si>
  <si>
    <t>WALLAROO</t>
  </si>
  <si>
    <t>NORTHWOOD</t>
  </si>
  <si>
    <t>RIVERVIEW</t>
  </si>
  <si>
    <t>CHATSWOOD</t>
  </si>
  <si>
    <t>BERRILEE</t>
  </si>
  <si>
    <t>PARRAMATTA</t>
  </si>
  <si>
    <t>BIRDWOOD</t>
  </si>
  <si>
    <t>EUREKA</t>
  </si>
  <si>
    <t>MIRANNIE</t>
  </si>
  <si>
    <t>NORAVILLE</t>
  </si>
  <si>
    <t>MARKWELL</t>
  </si>
  <si>
    <t>THE ROCK</t>
  </si>
  <si>
    <t>CLAYMORE</t>
  </si>
  <si>
    <t>WYEE POINT</t>
  </si>
  <si>
    <t>TIGHES HILL</t>
  </si>
  <si>
    <t>WALLAGOOT</t>
  </si>
  <si>
    <t>BIG RIDGE</t>
  </si>
  <si>
    <t>TILBUSTER</t>
  </si>
  <si>
    <t>MAITLAND</t>
  </si>
  <si>
    <t>BROMBIN</t>
  </si>
  <si>
    <t>BYABARRA</t>
  </si>
  <si>
    <t>CAIRNCROSS</t>
  </si>
  <si>
    <t>YENNORA</t>
  </si>
  <si>
    <t>RYDALMERE</t>
  </si>
  <si>
    <t>JERANGLE</t>
  </si>
  <si>
    <t>EUMUNGERIE</t>
  </si>
  <si>
    <t>BRAYTON</t>
  </si>
  <si>
    <t>COOPERABUNG</t>
  </si>
  <si>
    <t>HALFWAY CREEK</t>
  </si>
  <si>
    <t>BOLWARRA</t>
  </si>
  <si>
    <t>NORTH ROTHBURY</t>
  </si>
  <si>
    <t>NARRABEEN</t>
  </si>
  <si>
    <t>BALICKERA</t>
  </si>
  <si>
    <t>MAUDE</t>
  </si>
  <si>
    <t>KOONORIGAN</t>
  </si>
  <si>
    <t>CARLINGFORD COURT</t>
  </si>
  <si>
    <t>CARLINGFORD NORTH</t>
  </si>
  <si>
    <t>TWEED HEADS SOUTH DC</t>
  </si>
  <si>
    <t>SUSSEX INLET</t>
  </si>
  <si>
    <t>DURRAN DURRA</t>
  </si>
  <si>
    <t>LONGREACH</t>
  </si>
  <si>
    <t>AVOCA BEACH</t>
  </si>
  <si>
    <t>MILLAH MURRAH</t>
  </si>
  <si>
    <t>DARETON</t>
  </si>
  <si>
    <t>BUREEN</t>
  </si>
  <si>
    <t>SPRING FARM</t>
  </si>
  <si>
    <t>BENSVILLE</t>
  </si>
  <si>
    <t>MYSTERY BAY</t>
  </si>
  <si>
    <t>LAKE HIAWATHA</t>
  </si>
  <si>
    <t>NORTH STRATHFIELD</t>
  </si>
  <si>
    <t>BANKSIA</t>
  </si>
  <si>
    <t>KOTARA EAST</t>
  </si>
  <si>
    <t>GOAT ISLAND</t>
  </si>
  <si>
    <t>MONKERAI</t>
  </si>
  <si>
    <t>LAVADIA</t>
  </si>
  <si>
    <t>BARADINE</t>
  </si>
  <si>
    <t>MARRICKVILLE SOUTH</t>
  </si>
  <si>
    <t>ARGALONG</t>
  </si>
  <si>
    <t>GOODNIGHT</t>
  </si>
  <si>
    <t>EDMONDSON PARK</t>
  </si>
  <si>
    <t>LONG BEACH</t>
  </si>
  <si>
    <t>NEW LAMBTON</t>
  </si>
  <si>
    <t>NEW LAMBTON HEIGHTS</t>
  </si>
  <si>
    <t>CROSSLANDS</t>
  </si>
  <si>
    <t>BRIGHTON LE SANDS</t>
  </si>
  <si>
    <t>JERRABOMBERRA</t>
  </si>
  <si>
    <t>DEBENHAM</t>
  </si>
  <si>
    <t>SUNTOP</t>
  </si>
  <si>
    <t>COOKARDINIA</t>
  </si>
  <si>
    <t>THE PONDS</t>
  </si>
  <si>
    <t>MOONEE</t>
  </si>
  <si>
    <t>TARALGA</t>
  </si>
  <si>
    <t>BALFOURS PEAK</t>
  </si>
  <si>
    <t>MULLION</t>
  </si>
  <si>
    <t>BIDWILL</t>
  </si>
  <si>
    <t>MENAI</t>
  </si>
  <si>
    <t>SUMMER HILL</t>
  </si>
  <si>
    <t>AGNES BANKS</t>
  </si>
  <si>
    <t>AIRDS</t>
  </si>
  <si>
    <t>EMERALD BEACH</t>
  </si>
  <si>
    <t>MIDDLE COVE</t>
  </si>
  <si>
    <t>EAST KILLARA</t>
  </si>
  <si>
    <t>WOOLWICH</t>
  </si>
  <si>
    <t>RANGERS VALLEY</t>
  </si>
  <si>
    <t>DALSWINTON</t>
  </si>
  <si>
    <t>SHANNON BROOK</t>
  </si>
  <si>
    <t>LYNWOOD</t>
  </si>
  <si>
    <t>LAGOON GRASS</t>
  </si>
  <si>
    <t>WOODBURN</t>
  </si>
  <si>
    <t>KINGSDENE</t>
  </si>
  <si>
    <t>GARDEN SUBURB</t>
  </si>
  <si>
    <t>MAIANBAR</t>
  </si>
  <si>
    <t>WOOLOOWARE</t>
  </si>
  <si>
    <t>MEERSCHAUM VALE</t>
  </si>
  <si>
    <t>CONCORD REPATRIATION HOSPITAL</t>
  </si>
  <si>
    <t>HABERFIELD</t>
  </si>
  <si>
    <t>WALMER</t>
  </si>
  <si>
    <t>TOOTOOL</t>
  </si>
  <si>
    <t>WILLURAH</t>
  </si>
  <si>
    <t>LOWER PORTLAND</t>
  </si>
  <si>
    <t>CARDIFF</t>
  </si>
  <si>
    <t>BLOWERING</t>
  </si>
  <si>
    <t>DOYLES RIVER</t>
  </si>
  <si>
    <t>LEWISHAM</t>
  </si>
  <si>
    <t>NOWRA NAVAL PO</t>
  </si>
  <si>
    <t>BLACKETT</t>
  </si>
  <si>
    <t>EXETER</t>
  </si>
  <si>
    <t>MULLAWAY</t>
  </si>
  <si>
    <t>KINGS LANGLEY</t>
  </si>
  <si>
    <t>LITTLETON</t>
  </si>
  <si>
    <t>KIELVALE</t>
  </si>
  <si>
    <t>ELLENBOROUGH</t>
  </si>
  <si>
    <t>CARDIFF HEIGHTS</t>
  </si>
  <si>
    <t>SKINNERS SHOOT</t>
  </si>
  <si>
    <t>LOWTHER</t>
  </si>
  <si>
    <t>PEARCES CREEK</t>
  </si>
  <si>
    <t>EUNGAI CREEK</t>
  </si>
  <si>
    <t>SPRING GROVE</t>
  </si>
  <si>
    <t>STRATHEDEN</t>
  </si>
  <si>
    <t>MAYERS FLAT</t>
  </si>
  <si>
    <t>BELROSE WEST</t>
  </si>
  <si>
    <t>MAITLAND NORTH</t>
  </si>
  <si>
    <t>PHEGANS BAY</t>
  </si>
  <si>
    <t>TUNCESTER</t>
  </si>
  <si>
    <t>FORBES RIVER</t>
  </si>
  <si>
    <t>PETERSHAM NORTH</t>
  </si>
  <si>
    <t>FEDERAL</t>
  </si>
  <si>
    <t>FERNSIDE</t>
  </si>
  <si>
    <t>CANOWINDRA</t>
  </si>
  <si>
    <t>MAROOTA</t>
  </si>
  <si>
    <t>WOODSTOCK</t>
  </si>
  <si>
    <t>MULLALEY</t>
  </si>
  <si>
    <t>EDDERTON</t>
  </si>
  <si>
    <t>NAROOMA</t>
  </si>
  <si>
    <t>METHUL</t>
  </si>
  <si>
    <t>RUSSELL VALE</t>
  </si>
  <si>
    <t>RUSHFORTH</t>
  </si>
  <si>
    <t>TOMKI</t>
  </si>
  <si>
    <t>POLA CREEK</t>
  </si>
  <si>
    <t>RAINBOW REACH</t>
  </si>
  <si>
    <t>SEVEN OAKS</t>
  </si>
  <si>
    <t>SHERWOOD</t>
  </si>
  <si>
    <t>BUNDEMAR</t>
  </si>
  <si>
    <t>WEST WOLLONGONG</t>
  </si>
  <si>
    <t>LOWANNA</t>
  </si>
  <si>
    <t>GRONG GRONG</t>
  </si>
  <si>
    <t>BLACK CREEK</t>
  </si>
  <si>
    <t>SUFFOLK PARK</t>
  </si>
  <si>
    <t>MOUNT AUSTIN</t>
  </si>
  <si>
    <t>BINDA</t>
  </si>
  <si>
    <t>WINDERA</t>
  </si>
  <si>
    <t>BICKLEY VALE</t>
  </si>
  <si>
    <t>COOTRALANTRA</t>
  </si>
  <si>
    <t>PINEY RANGE</t>
  </si>
  <si>
    <t>WATTON</t>
  </si>
  <si>
    <t>MAFFRA</t>
  </si>
  <si>
    <t>GILGANDRA</t>
  </si>
  <si>
    <t>MINNIE WATER</t>
  </si>
  <si>
    <t>MUNGO BRUSH</t>
  </si>
  <si>
    <t>FRAZERS CREEK</t>
  </si>
  <si>
    <t>MITCHELLS FLAT</t>
  </si>
  <si>
    <t>BOGONG PEAKS WILDERNESS</t>
  </si>
  <si>
    <t>DHARRUK</t>
  </si>
  <si>
    <t>BOMBOWLEE</t>
  </si>
  <si>
    <t>DOCTOR GEORGE MOUNTAIN</t>
  </si>
  <si>
    <t>YARRAWARRAH</t>
  </si>
  <si>
    <t>COONEYS CREEK</t>
  </si>
  <si>
    <t>MYALL LAKE</t>
  </si>
  <si>
    <t>HOPEFIELD</t>
  </si>
  <si>
    <t>FOREST REEFS</t>
  </si>
  <si>
    <t>DUNMORE</t>
  </si>
  <si>
    <t>MAITLAND VALE</t>
  </si>
  <si>
    <t>NOOROO</t>
  </si>
  <si>
    <t>SPRING CREEK</t>
  </si>
  <si>
    <t>FLINDERS</t>
  </si>
  <si>
    <t>ROUS</t>
  </si>
  <si>
    <t>FAIRFIELD HEIGHTS</t>
  </si>
  <si>
    <t>DURAMANA</t>
  </si>
  <si>
    <t>MERRIWAGGA</t>
  </si>
  <si>
    <t>MOUNT KURING-GAI</t>
  </si>
  <si>
    <t>BROOKLYN</t>
  </si>
  <si>
    <t>BEROWRA CREEK</t>
  </si>
  <si>
    <t>BEROWRA HEIGHTS</t>
  </si>
  <si>
    <t>GREYSTANES</t>
  </si>
  <si>
    <t>AARONS PASS</t>
  </si>
  <si>
    <t>ROUS MILL</t>
  </si>
  <si>
    <t>NAPIER LANE</t>
  </si>
  <si>
    <t>LORNE</t>
  </si>
  <si>
    <t>ROSSGLEN</t>
  </si>
  <si>
    <t>WINDALE</t>
  </si>
  <si>
    <t>WOLLONGONG</t>
  </si>
  <si>
    <t>GUYONG</t>
  </si>
  <si>
    <t>NIGHTCAP</t>
  </si>
  <si>
    <t>WOONONA</t>
  </si>
  <si>
    <t>WOONONA EAST</t>
  </si>
  <si>
    <t>CHESTER HILL</t>
  </si>
  <si>
    <t>NEUTRAL BAY JUNCTION</t>
  </si>
  <si>
    <t>PORTLAND</t>
  </si>
  <si>
    <t>MIDDLE FLAT</t>
  </si>
  <si>
    <t>MERRIGAL</t>
  </si>
  <si>
    <t>BERKELEY VALE</t>
  </si>
  <si>
    <t>BROGANS CREEK</t>
  </si>
  <si>
    <t>LUCKNOW</t>
  </si>
  <si>
    <t>RIVERINA MC</t>
  </si>
  <si>
    <t>BAWLEY POINT</t>
  </si>
  <si>
    <t>MARYVALE</t>
  </si>
  <si>
    <t>THE GAP</t>
  </si>
  <si>
    <t>BILAMBIL</t>
  </si>
  <si>
    <t>BENDALONG</t>
  </si>
  <si>
    <t>BRUSHY CREEK</t>
  </si>
  <si>
    <t>UPPER KANGAROO RIVER</t>
  </si>
  <si>
    <t>GRIFFITH EAST</t>
  </si>
  <si>
    <t>MYRTLE CREEK</t>
  </si>
  <si>
    <t>BERRIGAL</t>
  </si>
  <si>
    <t>BURRA</t>
  </si>
  <si>
    <t>ENDRICK</t>
  </si>
  <si>
    <t>TARLO</t>
  </si>
  <si>
    <t>CARWOOLA</t>
  </si>
  <si>
    <t>DELUNGRA</t>
  </si>
  <si>
    <t>GRAGIN</t>
  </si>
  <si>
    <t>HARTYS PLAINS</t>
  </si>
  <si>
    <t>HEIFER STATION</t>
  </si>
  <si>
    <t>MOOMBOOLDOOL</t>
  </si>
  <si>
    <t>MOUNT OLIVE</t>
  </si>
  <si>
    <t>TIMOR</t>
  </si>
  <si>
    <t>MILLTHORPE</t>
  </si>
  <si>
    <t>ROTO</t>
  </si>
  <si>
    <t>RED ROCK</t>
  </si>
  <si>
    <t>SANDBAR</t>
  </si>
  <si>
    <t>MOREE</t>
  </si>
  <si>
    <t>BERRINGER LAKE</t>
  </si>
  <si>
    <t>YABBRA</t>
  </si>
  <si>
    <t>BARWON</t>
  </si>
  <si>
    <t>BABYL CREEK</t>
  </si>
  <si>
    <t>MOUNT ELLIOT</t>
  </si>
  <si>
    <t>BUDGONG</t>
  </si>
  <si>
    <t>TAYLORS FLAT</t>
  </si>
  <si>
    <t>ARMATREE</t>
  </si>
  <si>
    <t>BANKSTOWN AERODROME</t>
  </si>
  <si>
    <t>IRYMPLE</t>
  </si>
  <si>
    <t>NOMBI</t>
  </si>
  <si>
    <t>HALLSVILLE</t>
  </si>
  <si>
    <t>HOLLISDALE</t>
  </si>
  <si>
    <t>JINDABYNE</t>
  </si>
  <si>
    <t>EMERTON</t>
  </si>
  <si>
    <t>SANDY CROSSING</t>
  </si>
  <si>
    <t>DOLLYS FLAT</t>
  </si>
  <si>
    <t>SKILLION FLAT</t>
  </si>
  <si>
    <t>TIRRANNAVILLE</t>
  </si>
  <si>
    <t>NERONG</t>
  </si>
  <si>
    <t>WANTABADGERY</t>
  </si>
  <si>
    <t>NEW BRIGHTON</t>
  </si>
  <si>
    <t>OCEAN SHORES</t>
  </si>
  <si>
    <t>MURRULEBALE</t>
  </si>
  <si>
    <t>DALGETY</t>
  </si>
  <si>
    <t>WEST HAVEN</t>
  </si>
  <si>
    <t>BYLONG</t>
  </si>
  <si>
    <t>UPPER MONGOGARIE</t>
  </si>
  <si>
    <t>MCGRATHS HILL</t>
  </si>
  <si>
    <t>BOMBOWLEE CREEK</t>
  </si>
  <si>
    <t>NORTH WAGGA WAGGA</t>
  </si>
  <si>
    <t>EUCUMBENE</t>
  </si>
  <si>
    <t>SHORTLAND</t>
  </si>
  <si>
    <t>MULLUMBIMBY CREEK</t>
  </si>
  <si>
    <t>PALMWOODS</t>
  </si>
  <si>
    <t>BROOKDALE</t>
  </si>
  <si>
    <t>MANAR</t>
  </si>
  <si>
    <t>MALONEYS BEACH</t>
  </si>
  <si>
    <t>KAINS FLAT</t>
  </si>
  <si>
    <t>PILLAR VALLEY</t>
  </si>
  <si>
    <t>CLEAR RANGE</t>
  </si>
  <si>
    <t>TALMALMO</t>
  </si>
  <si>
    <t>GRAMAN</t>
  </si>
  <si>
    <t>JUNEE REEFS</t>
  </si>
  <si>
    <t>NETHERCOTE</t>
  </si>
  <si>
    <t>HUNTINGDON</t>
  </si>
  <si>
    <t>HEBERSHAM</t>
  </si>
  <si>
    <t>QUIDONG</t>
  </si>
  <si>
    <t>HYNDMANS CREEK</t>
  </si>
  <si>
    <t>ACACIA GARDENS</t>
  </si>
  <si>
    <t>CATHUNDRAL</t>
  </si>
  <si>
    <t>DANDALOO</t>
  </si>
  <si>
    <t>ACACIA CREEK</t>
  </si>
  <si>
    <t>FULLERTON</t>
  </si>
  <si>
    <t>FARRINGDON</t>
  </si>
  <si>
    <t>ONE TREE</t>
  </si>
  <si>
    <t>KYEEMAGH</t>
  </si>
  <si>
    <t>BLUE VALE</t>
  </si>
  <si>
    <t>EMERALD HILL</t>
  </si>
  <si>
    <t>BOHENA CREEK</t>
  </si>
  <si>
    <t>ABERMAIN</t>
  </si>
  <si>
    <t>GRABBEN GULLEN</t>
  </si>
  <si>
    <t>PRIMROSE VALLEY</t>
  </si>
  <si>
    <t>SEAL ROCKS</t>
  </si>
  <si>
    <t>MARULAN</t>
  </si>
  <si>
    <t>TERANIA CREEK</t>
  </si>
  <si>
    <t>TOCAL</t>
  </si>
  <si>
    <t>MILLER</t>
  </si>
  <si>
    <t>BALD BLAIR</t>
  </si>
  <si>
    <t>BELLAMBI</t>
  </si>
  <si>
    <t>YANDERRA</t>
  </si>
  <si>
    <t>ALPINE</t>
  </si>
  <si>
    <t>BRAYS CREEK</t>
  </si>
  <si>
    <t>GLEN INNES</t>
  </si>
  <si>
    <t>BLACK HOLLOW</t>
  </si>
  <si>
    <t>LANSDOWNE</t>
  </si>
  <si>
    <t>SPRINGFIELD</t>
  </si>
  <si>
    <t>DYERS CROSSING</t>
  </si>
  <si>
    <t>TULLOONA</t>
  </si>
  <si>
    <t>COWRA</t>
  </si>
  <si>
    <t>KINDEE</t>
  </si>
  <si>
    <t>WARRAWEE</t>
  </si>
  <si>
    <t>ST IVES</t>
  </si>
  <si>
    <t>LETHBRIDGE PARK</t>
  </si>
  <si>
    <t>TUCKOMBIL</t>
  </si>
  <si>
    <t>MOORBEL</t>
  </si>
  <si>
    <t>GONGOLGON</t>
  </si>
  <si>
    <t>BOURBAH</t>
  </si>
  <si>
    <t>OBERNE CREEK</t>
  </si>
  <si>
    <t>LARNOOK</t>
  </si>
  <si>
    <t>URALBA</t>
  </si>
  <si>
    <t>OAK FLATS</t>
  </si>
  <si>
    <t>OAK FLATS DC</t>
  </si>
  <si>
    <t>YERONG CREEK</t>
  </si>
  <si>
    <t>MELLONG</t>
  </si>
  <si>
    <t>GULARGAMBONE</t>
  </si>
  <si>
    <t>WARDS MISTAKE</t>
  </si>
  <si>
    <t>BROWNLOW HILL</t>
  </si>
  <si>
    <t>BERRIDALE</t>
  </si>
  <si>
    <t>SAFETY BEACH</t>
  </si>
  <si>
    <t>OLD BONALBO</t>
  </si>
  <si>
    <t>KERRIGUNDI</t>
  </si>
  <si>
    <t>BUDDONG</t>
  </si>
  <si>
    <t>MOUNT TENANDRA</t>
  </si>
  <si>
    <t>SPRINGSIDE</t>
  </si>
  <si>
    <t>WANAARING</t>
  </si>
  <si>
    <t>GOORIANAWA</t>
  </si>
  <si>
    <t>TORRYBURN</t>
  </si>
  <si>
    <t>GUMBALIE</t>
  </si>
  <si>
    <t>CORRIMAL</t>
  </si>
  <si>
    <t>EAST KANGALOON</t>
  </si>
  <si>
    <t>MERUNGLE HILL</t>
  </si>
  <si>
    <t>WEST BATHURST</t>
  </si>
  <si>
    <t>BORAMBOLA</t>
  </si>
  <si>
    <t>ROCKY GLEN</t>
  </si>
  <si>
    <t>LONG PLAIN</t>
  </si>
  <si>
    <t>EGLINTON</t>
  </si>
  <si>
    <t>LONG POINT</t>
  </si>
  <si>
    <t>MINCHINBURY</t>
  </si>
  <si>
    <t>NOBBYS CREEK</t>
  </si>
  <si>
    <t>BODALLA</t>
  </si>
  <si>
    <t>SHELL COVE</t>
  </si>
  <si>
    <t>AMBARVALE</t>
  </si>
  <si>
    <t>MIDDLINGBANK</t>
  </si>
  <si>
    <t>APPIN</t>
  </si>
  <si>
    <t>GHOOLENDAADI</t>
  </si>
  <si>
    <t>UPPER DUROBY</t>
  </si>
  <si>
    <t>YARROWYCK</t>
  </si>
  <si>
    <t>MALUA BAY</t>
  </si>
  <si>
    <t>GIN GIN</t>
  </si>
  <si>
    <t>CALLAGHAN</t>
  </si>
  <si>
    <t>SWAN CREEK</t>
  </si>
  <si>
    <t>CRESTWOOD</t>
  </si>
  <si>
    <t>KINGSWAY WEST</t>
  </si>
  <si>
    <t>BEGGAN BEGGAN</t>
  </si>
  <si>
    <t>KING CREEK</t>
  </si>
  <si>
    <t>SALT ASH</t>
  </si>
  <si>
    <t>CAMDEN</t>
  </si>
  <si>
    <t>OSTERLEY</t>
  </si>
  <si>
    <t>HOGARTH RANGE</t>
  </si>
  <si>
    <t>BIG JACKS CREEK</t>
  </si>
  <si>
    <t>CHARMHAVEN</t>
  </si>
  <si>
    <t>STANHOPE</t>
  </si>
  <si>
    <t>ENVIRONA</t>
  </si>
  <si>
    <t>KUNGHUR</t>
  </si>
  <si>
    <t>MYALL CREEK</t>
  </si>
  <si>
    <t>WYALONG</t>
  </si>
  <si>
    <t>HASSALL GROVE</t>
  </si>
  <si>
    <t>QUANDARY</t>
  </si>
  <si>
    <t>PENRITH SOUTH</t>
  </si>
  <si>
    <t>MOUNT DRUITT</t>
  </si>
  <si>
    <t>TUNTABLE CREEK</t>
  </si>
  <si>
    <t>DEAUVILLE</t>
  </si>
  <si>
    <t>MELVILLE</t>
  </si>
  <si>
    <t>COWABBIE</t>
  </si>
  <si>
    <t>HANWOOD</t>
  </si>
  <si>
    <t>CHARBON</t>
  </si>
  <si>
    <t>ABERDARE</t>
  </si>
  <si>
    <t>BIG YENGO</t>
  </si>
  <si>
    <t>ABERNETHY</t>
  </si>
  <si>
    <t>BANKSTOWN NORTH</t>
  </si>
  <si>
    <t>HILL TOP</t>
  </si>
  <si>
    <t>CALIFAT</t>
  </si>
  <si>
    <t>ELANDS</t>
  </si>
  <si>
    <t>LANSDOWNE FOREST</t>
  </si>
  <si>
    <t>TOPI TOPI</t>
  </si>
  <si>
    <t>LAKE INNES</t>
  </si>
  <si>
    <t>SANDY BEACH</t>
  </si>
  <si>
    <t>DUVAL</t>
  </si>
  <si>
    <t>EUNGAI RAIL</t>
  </si>
  <si>
    <t>MARLOWE</t>
  </si>
  <si>
    <t>GLENCOE</t>
  </si>
  <si>
    <t>YERRIYONG</t>
  </si>
  <si>
    <t>CASUARINA</t>
  </si>
  <si>
    <t>OLD JUNEE</t>
  </si>
  <si>
    <t>ROSEWOOD</t>
  </si>
  <si>
    <t>GREENWICH</t>
  </si>
  <si>
    <t>WAVERTON</t>
  </si>
  <si>
    <t>NAREMBURN</t>
  </si>
  <si>
    <t>WILLIAMTOWN</t>
  </si>
  <si>
    <t>CHINDERAH</t>
  </si>
  <si>
    <t>APPLE TREE FLAT</t>
  </si>
  <si>
    <t>WOLLONGONG DC</t>
  </si>
  <si>
    <t>WOLLONGONG WEST</t>
  </si>
  <si>
    <t>BURRILL LAKE</t>
  </si>
  <si>
    <t>GUNNEDAH</t>
  </si>
  <si>
    <t>NOORONG</t>
  </si>
  <si>
    <t>MURRUMBUCCA</t>
  </si>
  <si>
    <t>CORBIE HILL</t>
  </si>
  <si>
    <t>VACY</t>
  </si>
  <si>
    <t>FIREFLY</t>
  </si>
  <si>
    <t>BANOON</t>
  </si>
  <si>
    <t>MOONEE BEACH</t>
  </si>
  <si>
    <t>NELLIGEN</t>
  </si>
  <si>
    <t>LONG FLAT</t>
  </si>
  <si>
    <t>MURRAMI</t>
  </si>
  <si>
    <t>STROUD ROAD</t>
  </si>
  <si>
    <t>MOUNT MITCHELL</t>
  </si>
  <si>
    <t>LOWESDALE</t>
  </si>
  <si>
    <t>BLACKMANS POINT</t>
  </si>
  <si>
    <t>JACKADGERY</t>
  </si>
  <si>
    <t>COCKWHY</t>
  </si>
  <si>
    <t>MULGRAVE</t>
  </si>
  <si>
    <t>MOUNT DRUITT VILLAGE</t>
  </si>
  <si>
    <t>ASHCROFT</t>
  </si>
  <si>
    <t>FIDDLETOWN</t>
  </si>
  <si>
    <t>UPPER KARUAH RIVER</t>
  </si>
  <si>
    <t>CORRIMAL EAST</t>
  </si>
  <si>
    <t>KUNGHUR CREEK</t>
  </si>
  <si>
    <t>ABERDEEN</t>
  </si>
  <si>
    <t>UPPER MYALL</t>
  </si>
  <si>
    <t>SWANS CROSSING</t>
  </si>
  <si>
    <t>WARDELL</t>
  </si>
  <si>
    <t>WHITEMAN CREEK</t>
  </si>
  <si>
    <t>MOAMA</t>
  </si>
  <si>
    <t>ROCKDALE</t>
  </si>
  <si>
    <t>GOSFORD</t>
  </si>
  <si>
    <t>FISHERMANS REACH</t>
  </si>
  <si>
    <t>GEARYS FLAT</t>
  </si>
  <si>
    <t>WOODVIEW</t>
  </si>
  <si>
    <t>JUNCTION HILL</t>
  </si>
  <si>
    <t>CENTRAL TILBA</t>
  </si>
  <si>
    <t>MYALLA</t>
  </si>
  <si>
    <t>ALFORDS POINT</t>
  </si>
  <si>
    <t>BANGOR</t>
  </si>
  <si>
    <t>MINDARIBBA</t>
  </si>
  <si>
    <t>MANNING POINT</t>
  </si>
  <si>
    <t>UPPER CORINDI</t>
  </si>
  <si>
    <t>WOOLGOOLGA</t>
  </si>
  <si>
    <t>MIHI</t>
  </si>
  <si>
    <t>EVANS PLAINS</t>
  </si>
  <si>
    <t>ELLALONG</t>
  </si>
  <si>
    <t>GOOGONG</t>
  </si>
  <si>
    <t>BORENORE</t>
  </si>
  <si>
    <t>BYNG</t>
  </si>
  <si>
    <t>CADIA</t>
  </si>
  <si>
    <t>CANOBOLAS</t>
  </si>
  <si>
    <t>CARGO</t>
  </si>
  <si>
    <t>ALUMY CREEK</t>
  </si>
  <si>
    <t>CARDIFF SOUTH</t>
  </si>
  <si>
    <t>BOWEN MOUNTAIN</t>
  </si>
  <si>
    <t>POINT WOLSTONCROFT</t>
  </si>
  <si>
    <t>WOLLONGBAR</t>
  </si>
  <si>
    <t>PENDLE HILL</t>
  </si>
  <si>
    <t>BALLINA</t>
  </si>
  <si>
    <t>DARTBROOK</t>
  </si>
  <si>
    <t>WEBBERS CREEK</t>
  </si>
  <si>
    <t>WEST ARMIDALE</t>
  </si>
  <si>
    <t>LOWER PAPPINBARRA</t>
  </si>
  <si>
    <t>BALLINA DC</t>
  </si>
  <si>
    <t>INNES VIEW</t>
  </si>
  <si>
    <t>BOWMANS CREEK</t>
  </si>
  <si>
    <t>LANE COVE NORTH</t>
  </si>
  <si>
    <t>LANE COVE WEST</t>
  </si>
  <si>
    <t>BARRABA</t>
  </si>
  <si>
    <t>GRASSY HEAD</t>
  </si>
  <si>
    <t>MONTEFIORES</t>
  </si>
  <si>
    <t>WOOLNERS ARM</t>
  </si>
  <si>
    <t>COOLGARDIE</t>
  </si>
  <si>
    <t>TRANGIE</t>
  </si>
  <si>
    <t>RED RANGE</t>
  </si>
  <si>
    <t>BRIDGMAN</t>
  </si>
  <si>
    <t>SHALVEY</t>
  </si>
  <si>
    <t>DULGUIGAN</t>
  </si>
  <si>
    <t>MOUNT DEE</t>
  </si>
  <si>
    <t>YORKLEA</t>
  </si>
  <si>
    <t>EDGEWORTH</t>
  </si>
  <si>
    <t>BEEMUNNEL</t>
  </si>
  <si>
    <t>SCOTLAND ISLAND</t>
  </si>
  <si>
    <t>OAKHAMPTON</t>
  </si>
  <si>
    <t>NEWPORT</t>
  </si>
  <si>
    <t>TREGEAR</t>
  </si>
  <si>
    <t>LEYCESTER</t>
  </si>
  <si>
    <t>SEDGEFIELD</t>
  </si>
  <si>
    <t>GEORGICA</t>
  </si>
  <si>
    <t>TOWRANG</t>
  </si>
  <si>
    <t>CUDGEN</t>
  </si>
  <si>
    <t>ROCKDALE DC</t>
  </si>
  <si>
    <t>DAVIS CREEK</t>
  </si>
  <si>
    <t>WEISMANTELS</t>
  </si>
  <si>
    <t>KANGAROO CREEK</t>
  </si>
  <si>
    <t>OAKHAMPTON HEIGHTS</t>
  </si>
  <si>
    <t>MOOLLATTOO</t>
  </si>
  <si>
    <t>GEORGETOWN</t>
  </si>
  <si>
    <t>LALOR PARK</t>
  </si>
  <si>
    <t>MULLOON</t>
  </si>
  <si>
    <t>PERICOE</t>
  </si>
  <si>
    <t>PINDIMAR</t>
  </si>
  <si>
    <t>SEELANDS</t>
  </si>
  <si>
    <t>UPPER COOPERS CREEK</t>
  </si>
  <si>
    <t>HORSLEY PARK</t>
  </si>
  <si>
    <t>TOUKLEY</t>
  </si>
  <si>
    <t>BEAUMONT HILLS</t>
  </si>
  <si>
    <t>LAGGAN</t>
  </si>
  <si>
    <t>QUAAMA</t>
  </si>
  <si>
    <t>VIOLET HILL</t>
  </si>
  <si>
    <t>BRUNGLE</t>
  </si>
  <si>
    <t>BORA RIDGE</t>
  </si>
  <si>
    <t>DURANBAH</t>
  </si>
  <si>
    <t>REDHEAD</t>
  </si>
  <si>
    <t>WARATAH</t>
  </si>
  <si>
    <t>BROKE</t>
  </si>
  <si>
    <t>NUMERALLA</t>
  </si>
  <si>
    <t>JACKSONS FLAT</t>
  </si>
  <si>
    <t>KUNAMA</t>
  </si>
  <si>
    <t>ROSEVILLE</t>
  </si>
  <si>
    <t>MORTONS CREEK</t>
  </si>
  <si>
    <t>COURAGAGO</t>
  </si>
  <si>
    <t>GUM SCRUB</t>
  </si>
  <si>
    <t>BALCOLYN</t>
  </si>
  <si>
    <t>BRANDY HILL</t>
  </si>
  <si>
    <t>COMBERTON</t>
  </si>
  <si>
    <t>TUCABIA</t>
  </si>
  <si>
    <t>BURWOOD HEIGHTS</t>
  </si>
  <si>
    <t>ULMARRA</t>
  </si>
  <si>
    <t>GUM FLAT</t>
  </si>
  <si>
    <t>PALM GROVE</t>
  </si>
  <si>
    <t>GROSE VALE</t>
  </si>
  <si>
    <t>ENFIELD SOUTH</t>
  </si>
  <si>
    <t>COMERONG ISLAND</t>
  </si>
  <si>
    <t>NAPOLEON REEF</t>
  </si>
  <si>
    <t>WHALAN</t>
  </si>
  <si>
    <t>MOUNT SEAVIEW</t>
  </si>
  <si>
    <t>ALISON</t>
  </si>
  <si>
    <t>BALMAIN EAST</t>
  </si>
  <si>
    <t>NEW VALLEY</t>
  </si>
  <si>
    <t>RAYMOND TERRACE</t>
  </si>
  <si>
    <t>NORTH NAROOMA</t>
  </si>
  <si>
    <t>PICKETTS VALLEY</t>
  </si>
  <si>
    <t>DOORALONG</t>
  </si>
  <si>
    <t>BANGHEET</t>
  </si>
  <si>
    <t>WEST PENNANT HILLS</t>
  </si>
  <si>
    <t>NEWCASTLE UNIVERSITY</t>
  </si>
  <si>
    <t>PAPPINBARRA</t>
  </si>
  <si>
    <t>KOOLKHAN</t>
  </si>
  <si>
    <t>MELINGA</t>
  </si>
  <si>
    <t>NUNGAR</t>
  </si>
  <si>
    <t>KOOBA</t>
  </si>
  <si>
    <t>ELRINGTON</t>
  </si>
  <si>
    <t>TILBA TILBA</t>
  </si>
  <si>
    <t>MARCH</t>
  </si>
  <si>
    <t>DANGAR</t>
  </si>
  <si>
    <t>HANGING ROCK</t>
  </si>
  <si>
    <t>CODRINGTON</t>
  </si>
  <si>
    <t>ABBOTSFORD</t>
  </si>
  <si>
    <t>FERNBANK CREEK</t>
  </si>
  <si>
    <t>WATSONS CREEK</t>
  </si>
  <si>
    <t>THULE</t>
  </si>
  <si>
    <t>ENMORE</t>
  </si>
  <si>
    <t>BEVERLY HILLS</t>
  </si>
  <si>
    <t>PAGANS FLAT</t>
  </si>
  <si>
    <t>WAUGORAH</t>
  </si>
  <si>
    <t>MARRANGAROO</t>
  </si>
  <si>
    <t>WAYO</t>
  </si>
  <si>
    <t>ST IVES CHASE</t>
  </si>
  <si>
    <t>WARWICK FARM</t>
  </si>
  <si>
    <t>SWANHAVEN</t>
  </si>
  <si>
    <t>ROSSGOLE</t>
  </si>
  <si>
    <t>GEURIE</t>
  </si>
  <si>
    <t>PENROSE</t>
  </si>
  <si>
    <t>WILLOUGHBY NORTH</t>
  </si>
  <si>
    <t>GREENGROVE</t>
  </si>
  <si>
    <t>AVISFORD</t>
  </si>
  <si>
    <t>PAN BAN</t>
  </si>
  <si>
    <t>COPPABELLA</t>
  </si>
  <si>
    <t>ABBOTSBURY</t>
  </si>
  <si>
    <t>BOSSLEY PARK</t>
  </si>
  <si>
    <t>CARINGBAH SOUTH</t>
  </si>
  <si>
    <t>SHELLHARBOUR</t>
  </si>
  <si>
    <t>COLEBEE</t>
  </si>
  <si>
    <t>SOUTH GUNDAGAI</t>
  </si>
  <si>
    <t>QUANDA</t>
  </si>
  <si>
    <t>MUNDAMIA</t>
  </si>
  <si>
    <t>TOWALLUM</t>
  </si>
  <si>
    <t>GROSE WOLD</t>
  </si>
  <si>
    <t>PEAK VIEW</t>
  </si>
  <si>
    <t>NARWEE</t>
  </si>
  <si>
    <t>MURRENGENBURG</t>
  </si>
  <si>
    <t>SHELLHARBOUR CITY CENTRE</t>
  </si>
  <si>
    <t>WOOLI</t>
  </si>
  <si>
    <t>BARA</t>
  </si>
  <si>
    <t>BARIGAN</t>
  </si>
  <si>
    <t>PINE VALLEY</t>
  </si>
  <si>
    <t>GUNDERBOOKA</t>
  </si>
  <si>
    <t>CUNNINGAR</t>
  </si>
  <si>
    <t>ARKSTONE</t>
  </si>
  <si>
    <t>HOWELL</t>
  </si>
  <si>
    <t>MEADOW FLAT</t>
  </si>
  <si>
    <t>POLO FLAT</t>
  </si>
  <si>
    <t>SHALLOW BAY</t>
  </si>
  <si>
    <t>SMITHS LAKE</t>
  </si>
  <si>
    <t>CUMBALUM</t>
  </si>
  <si>
    <t>CORAKI</t>
  </si>
  <si>
    <t>YANTABULLA</t>
  </si>
  <si>
    <t>DEPOT BEACH</t>
  </si>
  <si>
    <t>WANG WAUK</t>
  </si>
  <si>
    <t>OURA</t>
  </si>
  <si>
    <t>HOLBROOK</t>
  </si>
  <si>
    <t>WARRUMBUNGLE</t>
  </si>
  <si>
    <t>CALIMO</t>
  </si>
  <si>
    <t>WINEGROVE</t>
  </si>
  <si>
    <t>WILLMOT</t>
  </si>
  <si>
    <t>EAST BALLINA</t>
  </si>
  <si>
    <t>BANYABBA</t>
  </si>
  <si>
    <t>LYNCHS CREEK</t>
  </si>
  <si>
    <t>WONBOYN NORTH</t>
  </si>
  <si>
    <t>BLENHEIM ROAD</t>
  </si>
  <si>
    <t>EAST RYDE</t>
  </si>
  <si>
    <t>MACQUARIE CENTRE</t>
  </si>
  <si>
    <t>CAMBOON</t>
  </si>
  <si>
    <t>KREMNOS</t>
  </si>
  <si>
    <t>WILSONS CREEK</t>
  </si>
  <si>
    <t>POKOLBIN</t>
  </si>
  <si>
    <t>WALHALLOW</t>
  </si>
  <si>
    <t>AVONDALE</t>
  </si>
  <si>
    <t>BILAMBIL HEIGHTS</t>
  </si>
  <si>
    <t>INDI</t>
  </si>
  <si>
    <t>SWANSEA HEADS</t>
  </si>
  <si>
    <t>SLEEPY HOLLOW</t>
  </si>
  <si>
    <t>FITZGERALDS VALLEY</t>
  </si>
  <si>
    <t>EMPIRE VALE</t>
  </si>
  <si>
    <t>WIARBOROUGH</t>
  </si>
  <si>
    <t>WONDABYNE</t>
  </si>
  <si>
    <t>CADDENS</t>
  </si>
  <si>
    <t>KELVIN</t>
  </si>
  <si>
    <t>ASHBY</t>
  </si>
  <si>
    <t>EAST CORAKI</t>
  </si>
  <si>
    <t>WOY WOY</t>
  </si>
  <si>
    <t>WYONG</t>
  </si>
  <si>
    <t>ROSEBROOK</t>
  </si>
  <si>
    <t>TOOLEYBUC</t>
  </si>
  <si>
    <t>HUNTER REGION MC</t>
  </si>
  <si>
    <t>TIPPERARY</t>
  </si>
  <si>
    <t>HACKS FERRY</t>
  </si>
  <si>
    <t>BILLINUDGEL</t>
  </si>
  <si>
    <t>BACKMEDE</t>
  </si>
  <si>
    <t>DIAMOND HEAD</t>
  </si>
  <si>
    <t>GREEN FOREST</t>
  </si>
  <si>
    <t>KEITH HALL</t>
  </si>
  <si>
    <t>CROUDACE BAY</t>
  </si>
  <si>
    <t>CLAREVILLE</t>
  </si>
  <si>
    <t>NULLO MOUNTAIN</t>
  </si>
  <si>
    <t>MOOBALL</t>
  </si>
  <si>
    <t>ASHBY HEIGHTS</t>
  </si>
  <si>
    <t>PEMBROOKE</t>
  </si>
  <si>
    <t>SUNSHINE</t>
  </si>
  <si>
    <t>LILLIAN ROCK</t>
  </si>
  <si>
    <t>WALLA WALLA</t>
  </si>
  <si>
    <t>BANDON GROVE</t>
  </si>
  <si>
    <t>BARNSLEY</t>
  </si>
  <si>
    <t>EAST CORRIMAL</t>
  </si>
  <si>
    <t>TARBUCK BAY</t>
  </si>
  <si>
    <t>BOOKOOKOORARA</t>
  </si>
  <si>
    <t>WOY WOY BAY</t>
  </si>
  <si>
    <t>GOOD FOREST</t>
  </si>
  <si>
    <t>GLENBROOK</t>
  </si>
  <si>
    <t>WANDELLA</t>
  </si>
  <si>
    <t>GROWEE</t>
  </si>
  <si>
    <t>REDDESTONE</t>
  </si>
  <si>
    <t>DURREN DURREN</t>
  </si>
  <si>
    <t>DUM DUM</t>
  </si>
  <si>
    <t>TASCOTT</t>
  </si>
  <si>
    <t>WARRIWILLAH</t>
  </si>
  <si>
    <t>CARWELL</t>
  </si>
  <si>
    <t>MAYFIELD</t>
  </si>
  <si>
    <t>MITCHELLS ISLAND</t>
  </si>
  <si>
    <t>MARYS MOUNT</t>
  </si>
  <si>
    <t>PONTO</t>
  </si>
  <si>
    <t>ROTHBURY</t>
  </si>
  <si>
    <t>MCCARRS CREEK</t>
  </si>
  <si>
    <t>LAPSTONE</t>
  </si>
  <si>
    <t>MILA</t>
  </si>
  <si>
    <t>WOLLOMOMBI</t>
  </si>
  <si>
    <t>BLACKMANS FLAT</t>
  </si>
  <si>
    <t>DOLANS BAY</t>
  </si>
  <si>
    <t>BINGARA</t>
  </si>
  <si>
    <t>DINOGA</t>
  </si>
  <si>
    <t>PIPECLAY</t>
  </si>
  <si>
    <t>BLAXLAND</t>
  </si>
  <si>
    <t>SHANNON VALE</t>
  </si>
  <si>
    <t>REVESBY</t>
  </si>
  <si>
    <t>BECKOM</t>
  </si>
  <si>
    <t>TINGIRA HEIGHTS</t>
  </si>
  <si>
    <t>MCKELLARS PARK</t>
  </si>
  <si>
    <t>CROSS ROADS</t>
  </si>
  <si>
    <t>SMITHS CREEK</t>
  </si>
  <si>
    <t>BEVERLEY PARK</t>
  </si>
  <si>
    <t>MONDROOK</t>
  </si>
  <si>
    <t>WARRANULLA</t>
  </si>
  <si>
    <t>WILD CATTLE CREEK</t>
  </si>
  <si>
    <t>GADARA</t>
  </si>
  <si>
    <t>WHITEBRIDGE</t>
  </si>
  <si>
    <t>BLAXLAND EAST</t>
  </si>
  <si>
    <t>BURRUMBUTTOCK</t>
  </si>
  <si>
    <t>BILLEROY</t>
  </si>
  <si>
    <t>WELBY</t>
  </si>
  <si>
    <t>CONJOLA</t>
  </si>
  <si>
    <t>GREENLEIGH</t>
  </si>
  <si>
    <t>AYLMERTON</t>
  </si>
  <si>
    <t>FLORAVILLE</t>
  </si>
  <si>
    <t>COBBADAH</t>
  </si>
  <si>
    <t>MIMOSA</t>
  </si>
  <si>
    <t>BECTRIC</t>
  </si>
  <si>
    <t>COMBARA</t>
  </si>
  <si>
    <t>RENWICK</t>
  </si>
  <si>
    <t>RHINE FALLS</t>
  </si>
  <si>
    <t>WHALE BEACH</t>
  </si>
  <si>
    <t>PITT TOWN</t>
  </si>
  <si>
    <t>MILROY</t>
  </si>
  <si>
    <t>WAGGA WAGGA</t>
  </si>
  <si>
    <t>WANDSWORTH</t>
  </si>
  <si>
    <t>KINGFISHER SHORES</t>
  </si>
  <si>
    <t>COGGAN</t>
  </si>
  <si>
    <t>YERRANDERIE</t>
  </si>
  <si>
    <t>RUTHERFORD</t>
  </si>
  <si>
    <t>BULGA</t>
  </si>
  <si>
    <t>HUNGERFORD</t>
  </si>
  <si>
    <t>SINGLETON HEIGHTS</t>
  </si>
  <si>
    <t>RAVENSDALE</t>
  </si>
  <si>
    <t>TIONA</t>
  </si>
  <si>
    <t>CHARLOTTE PASS</t>
  </si>
  <si>
    <t>ROCK FLAT</t>
  </si>
  <si>
    <t>MOUNT RIVERVIEW</t>
  </si>
  <si>
    <t>ASHBY ISLAND</t>
  </si>
  <si>
    <t>WALLABADAH</t>
  </si>
  <si>
    <t>BIRRONG</t>
  </si>
  <si>
    <t>WARRIMOO</t>
  </si>
  <si>
    <t>ERINA HEIGHTS</t>
  </si>
  <si>
    <t>GREENRIDGE</t>
  </si>
  <si>
    <t>GUTHEGA</t>
  </si>
  <si>
    <t>SOUTH MURWILLUMBAH</t>
  </si>
  <si>
    <t>STOKERS SIDING</t>
  </si>
  <si>
    <t>COPPERHANNIA</t>
  </si>
  <si>
    <t>BROOMS HEAD</t>
  </si>
  <si>
    <t>BAKERS CREEK</t>
  </si>
  <si>
    <t>GWABEGAR</t>
  </si>
  <si>
    <t>LEMON TREE PASSAGE</t>
  </si>
  <si>
    <t>BARCOONGERE</t>
  </si>
  <si>
    <t>GULF CREEK</t>
  </si>
  <si>
    <t>NYORA</t>
  </si>
  <si>
    <t>CAMBERWELL</t>
  </si>
  <si>
    <t>TALLOWAL</t>
  </si>
  <si>
    <t>HILLVUE</t>
  </si>
  <si>
    <t>WHITE ROCK</t>
  </si>
  <si>
    <t>SPRING TERRACE</t>
  </si>
  <si>
    <t>BOCOBLE</t>
  </si>
  <si>
    <t>PULLETOP</t>
  </si>
  <si>
    <t>NANA GLEN</t>
  </si>
  <si>
    <t>GLENDALE</t>
  </si>
  <si>
    <t>CENTRAL MACDONALD</t>
  </si>
  <si>
    <t>MORANGARELL</t>
  </si>
  <si>
    <t>MOORILDA</t>
  </si>
  <si>
    <t>OBAN</t>
  </si>
  <si>
    <t>BULLAGREEN</t>
  </si>
  <si>
    <t>HOBARTVILLE</t>
  </si>
  <si>
    <t>NORTH WOODBURN</t>
  </si>
  <si>
    <t>MULLION CREEK</t>
  </si>
  <si>
    <t>ORANGE GROVE</t>
  </si>
  <si>
    <t>PARA</t>
  </si>
  <si>
    <t>HAT HEAD</t>
  </si>
  <si>
    <t>CREMORNE</t>
  </si>
  <si>
    <t>ASHLEY</t>
  </si>
  <si>
    <t>HMAS PLATYPUS</t>
  </si>
  <si>
    <t>WILLINA</t>
  </si>
  <si>
    <t>FERNANCES</t>
  </si>
  <si>
    <t>EENAWEENA</t>
  </si>
  <si>
    <t>ROSSI</t>
  </si>
  <si>
    <t>TAPITALLEE</t>
  </si>
  <si>
    <t>MUMBIL</t>
  </si>
  <si>
    <t>GUNDAMULDA</t>
  </si>
  <si>
    <t>GUNDAROO</t>
  </si>
  <si>
    <t>IRONBARK</t>
  </si>
  <si>
    <t>MACQUARIE HILLS</t>
  </si>
  <si>
    <t>WARRAH RIDGE</t>
  </si>
  <si>
    <t>ELEEBANA</t>
  </si>
  <si>
    <t>RANGARI</t>
  </si>
  <si>
    <t>HOLMESVILLE</t>
  </si>
  <si>
    <t>FERNANCES CROSSING</t>
  </si>
  <si>
    <t>MURRAY DOWNS</t>
  </si>
  <si>
    <t>WINDY</t>
  </si>
  <si>
    <t>PALMDALE</t>
  </si>
  <si>
    <t>COOLEYS CREEK</t>
  </si>
  <si>
    <t>SOUTH MAITLAND</t>
  </si>
  <si>
    <t>TELARAH</t>
  </si>
  <si>
    <t>BILLYWILLINGA</t>
  </si>
  <si>
    <t>MUNYANG</t>
  </si>
  <si>
    <t>MELROSE PARK</t>
  </si>
  <si>
    <t>ROSE VALLEY</t>
  </si>
  <si>
    <t>GIRARDS HILL</t>
  </si>
  <si>
    <t>CHURCH POINT</t>
  </si>
  <si>
    <t>DUNBOGAN</t>
  </si>
  <si>
    <t>TINPOT</t>
  </si>
  <si>
    <t>MOONBRIA</t>
  </si>
  <si>
    <t>WALLALONG</t>
  </si>
  <si>
    <t>KURNELL</t>
  </si>
  <si>
    <t>MORNING BAY</t>
  </si>
  <si>
    <t>WORRIGEE</t>
  </si>
  <si>
    <t>REEDY SWAMP</t>
  </si>
  <si>
    <t>SMITHTOWN</t>
  </si>
  <si>
    <t>WINDELLA</t>
  </si>
  <si>
    <t>GRETA MAIN</t>
  </si>
  <si>
    <t>NERINGLA</t>
  </si>
  <si>
    <t>THURGOONA</t>
  </si>
  <si>
    <t>BARRINGTON</t>
  </si>
  <si>
    <t>RAWDON ISLAND</t>
  </si>
  <si>
    <t>THYRA</t>
  </si>
  <si>
    <t>EDENSOR PARK</t>
  </si>
  <si>
    <t>BREEZA</t>
  </si>
  <si>
    <t>CURLEWIS</t>
  </si>
  <si>
    <t>JOES BOX</t>
  </si>
  <si>
    <t>BEELBANGERA</t>
  </si>
  <si>
    <t>SHANNONS FLAT</t>
  </si>
  <si>
    <t>NARRABURRA</t>
  </si>
  <si>
    <t>WILLOW VALE</t>
  </si>
  <si>
    <t>YARRAGUNDRY</t>
  </si>
  <si>
    <t>CONARGO</t>
  </si>
  <si>
    <t>FOREST GROVE</t>
  </si>
  <si>
    <t>BLAIR ATHOL</t>
  </si>
  <si>
    <t>PINNACLE</t>
  </si>
  <si>
    <t>RANNOCK</t>
  </si>
  <si>
    <t>BRIBBAREE</t>
  </si>
  <si>
    <t>PUCAWAN</t>
  </si>
  <si>
    <t>PITT TOWN BOTTOMS</t>
  </si>
  <si>
    <t>THE OAKS</t>
  </si>
  <si>
    <t>FROGS HOLLOW</t>
  </si>
  <si>
    <t>BULLATALE</t>
  </si>
  <si>
    <t>GLENELG</t>
  </si>
  <si>
    <t>BARRETTS CREEK</t>
  </si>
  <si>
    <t>TALLONG</t>
  </si>
  <si>
    <t>ROCKTON</t>
  </si>
  <si>
    <t>WOLLUN</t>
  </si>
  <si>
    <t>KULWIN</t>
  </si>
  <si>
    <t>SWAN BAY</t>
  </si>
  <si>
    <t>ARKELL</t>
  </si>
  <si>
    <t>JIMENBUEN</t>
  </si>
  <si>
    <t>TATHAM</t>
  </si>
  <si>
    <t>CLERGATE</t>
  </si>
  <si>
    <t>CARROWBROOK</t>
  </si>
  <si>
    <t>CLANDULLA</t>
  </si>
  <si>
    <t>BERRY PARK</t>
  </si>
  <si>
    <t>SWANBROOK</t>
  </si>
  <si>
    <t>BARYULGIL</t>
  </si>
  <si>
    <t>GUNDERMAN</t>
  </si>
  <si>
    <t>MENAI CENTRAL</t>
  </si>
  <si>
    <t>GREENFIELD PARK</t>
  </si>
  <si>
    <t>LAKELANDS</t>
  </si>
  <si>
    <t>WILLOW TREE</t>
  </si>
  <si>
    <t>BRADBURY</t>
  </si>
  <si>
    <t>CAMPBELLTOWN</t>
  </si>
  <si>
    <t>CAMPBELLTOWN NORTH</t>
  </si>
  <si>
    <t>BUTTERWICK</t>
  </si>
  <si>
    <t>HIGHER MACDONALD</t>
  </si>
  <si>
    <t>BRAEFIELD</t>
  </si>
  <si>
    <t>CLARENCE TOWN</t>
  </si>
  <si>
    <t>CLYDESDALE</t>
  </si>
  <si>
    <t>BALACLAVA</t>
  </si>
  <si>
    <t>GULMARRAD</t>
  </si>
  <si>
    <t>REDBANK</t>
  </si>
  <si>
    <t>GREEN HILLS</t>
  </si>
  <si>
    <t>LAKE WYANGAN</t>
  </si>
  <si>
    <t>KEEPIT</t>
  </si>
  <si>
    <t>CUNDLETOWN</t>
  </si>
  <si>
    <t>DAVIDSON</t>
  </si>
  <si>
    <t>WADBILLIGA</t>
  </si>
  <si>
    <t>TUNCURRY</t>
  </si>
  <si>
    <t>CONIMBIA</t>
  </si>
  <si>
    <t>BROCKLEY</t>
  </si>
  <si>
    <t>SUMMER HILL CREEK</t>
  </si>
  <si>
    <t>HAMMONDVILLE</t>
  </si>
  <si>
    <t>MISSENDEN ROAD</t>
  </si>
  <si>
    <t>CUDMIRRAH</t>
  </si>
  <si>
    <t>BISHOPS BRIDGE</t>
  </si>
  <si>
    <t>SHANNONDALE</t>
  </si>
  <si>
    <t>COONAMBLE</t>
  </si>
  <si>
    <t>MEREWETHER</t>
  </si>
  <si>
    <t>YANNERGEE</t>
  </si>
  <si>
    <t>COLINROOBIE</t>
  </si>
  <si>
    <t>ILARWILL</t>
  </si>
  <si>
    <t>BANKSTOWN SQUARE</t>
  </si>
  <si>
    <t>ELCOMBE</t>
  </si>
  <si>
    <t>DUNDAS</t>
  </si>
  <si>
    <t>HOMEBUSH</t>
  </si>
  <si>
    <t>CONJOLA PARK</t>
  </si>
  <si>
    <t>MORAGO</t>
  </si>
  <si>
    <t>BATHAMPTON</t>
  </si>
  <si>
    <t>ENFIELD</t>
  </si>
  <si>
    <t>PRAIRIEWOOD</t>
  </si>
  <si>
    <t>WOOTTON</t>
  </si>
  <si>
    <t>SADLEIR</t>
  </si>
  <si>
    <t>CLIFTLEIGH</t>
  </si>
  <si>
    <t>ARALUEN</t>
  </si>
  <si>
    <t>WINGELLO</t>
  </si>
  <si>
    <t>BROWNSVILLE</t>
  </si>
  <si>
    <t>CATARACT</t>
  </si>
  <si>
    <t>PERISHER VALLEY</t>
  </si>
  <si>
    <t>MEROO MEADOW</t>
  </si>
  <si>
    <t>MERINGO</t>
  </si>
  <si>
    <t>BREWONGLE</t>
  </si>
  <si>
    <t>BONNELLS BAY</t>
  </si>
  <si>
    <t>MILLERS FOREST</t>
  </si>
  <si>
    <t>ALLYNBROOK</t>
  </si>
  <si>
    <t>JACKY BULBIN FLAT</t>
  </si>
  <si>
    <t>CREMORNE JUNCTION</t>
  </si>
  <si>
    <t>ESTELLA</t>
  </si>
  <si>
    <t>EUBERTA</t>
  </si>
  <si>
    <t>EUNANOREENYA</t>
  </si>
  <si>
    <t>OAKLANDS</t>
  </si>
  <si>
    <t>ROSEMEATH</t>
  </si>
  <si>
    <t>ARUMPO</t>
  </si>
  <si>
    <t>BALRANALD</t>
  </si>
  <si>
    <t>LIMERICK</t>
  </si>
  <si>
    <t>MARTHAGUY</t>
  </si>
  <si>
    <t>FINGAL HEAD</t>
  </si>
  <si>
    <t>GREAT MACKEREL BEACH</t>
  </si>
  <si>
    <t>PALM BEACH</t>
  </si>
  <si>
    <t>WISEMANS CREEK</t>
  </si>
  <si>
    <t>GUNGAL</t>
  </si>
  <si>
    <t>NOONA</t>
  </si>
  <si>
    <t>CLOUDS CREEK</t>
  </si>
  <si>
    <t>KINGSWOOD</t>
  </si>
  <si>
    <t>WALLINGAT</t>
  </si>
  <si>
    <t>TERRABELLA</t>
  </si>
  <si>
    <t>BARRINGUN</t>
  </si>
  <si>
    <t>CORROWONG</t>
  </si>
  <si>
    <t>UPSALLS CREEK</t>
  </si>
  <si>
    <t>BROOKONG</t>
  </si>
  <si>
    <t>CURLEW WATERS</t>
  </si>
  <si>
    <t>KAYUGA</t>
  </si>
  <si>
    <t>BANNABY</t>
  </si>
  <si>
    <t>ENGLORIE PARK</t>
  </si>
  <si>
    <t>APSLEY</t>
  </si>
  <si>
    <t>EUSTON</t>
  </si>
  <si>
    <t>KEARSLEY</t>
  </si>
  <si>
    <t>BUNDABAH</t>
  </si>
  <si>
    <t>TALLWOOD</t>
  </si>
  <si>
    <t>BOMERA</t>
  </si>
  <si>
    <t>CAMDEN PARK</t>
  </si>
  <si>
    <t>RYLSTONE</t>
  </si>
  <si>
    <t>UPPER BYLONG</t>
  </si>
  <si>
    <t>HAROLDS CROSS</t>
  </si>
  <si>
    <t>ATHOLWOOD</t>
  </si>
  <si>
    <t>LONDONDERRY</t>
  </si>
  <si>
    <t>SANCROX</t>
  </si>
  <si>
    <t>CAMDEN SOUTH</t>
  </si>
  <si>
    <t>MURRUMBATEMAN</t>
  </si>
  <si>
    <t>BOWENFELS</t>
  </si>
  <si>
    <t>YARRAMAN</t>
  </si>
  <si>
    <t>MURRURUNDI</t>
  </si>
  <si>
    <t>KOGARAH BAY</t>
  </si>
  <si>
    <t>NIMBIN</t>
  </si>
  <si>
    <t>CABRAMATTA</t>
  </si>
  <si>
    <t>CABRAMATTA WEST</t>
  </si>
  <si>
    <t>WALLIS LAKE</t>
  </si>
  <si>
    <t>BARDEN RIDGE</t>
  </si>
  <si>
    <t>TOMS CREEK</t>
  </si>
  <si>
    <t>BARRINGTON TOPS</t>
  </si>
  <si>
    <t>MONTEREY</t>
  </si>
  <si>
    <t>WARKWORTH</t>
  </si>
  <si>
    <t>COMBO</t>
  </si>
  <si>
    <t>BRIGHTWATERS</t>
  </si>
  <si>
    <t>DUCKENFIELD</t>
  </si>
  <si>
    <t>KILLARNEY VALE</t>
  </si>
  <si>
    <t>LONG JETTY</t>
  </si>
  <si>
    <t>MAGENTA</t>
  </si>
  <si>
    <t>WOONGARRAH</t>
  </si>
  <si>
    <t>SHELLY BEACH</t>
  </si>
  <si>
    <t>TOUGA</t>
  </si>
  <si>
    <t>RAMSGATE</t>
  </si>
  <si>
    <t>BEECROFT</t>
  </si>
  <si>
    <t>YAGON</t>
  </si>
  <si>
    <t>SACKVILLE</t>
  </si>
  <si>
    <t>STONEHENGE</t>
  </si>
  <si>
    <t>KARAAK FLAT</t>
  </si>
  <si>
    <t>GALORE</t>
  </si>
  <si>
    <t>GLENQUARRY</t>
  </si>
  <si>
    <t>LUGARNO</t>
  </si>
  <si>
    <t>THE BROTHERS</t>
  </si>
  <si>
    <t>GILGOOMA</t>
  </si>
  <si>
    <t>WINDELLAMA</t>
  </si>
  <si>
    <t>INVERELL</t>
  </si>
  <si>
    <t>SEAHAMPTON</t>
  </si>
  <si>
    <t>GRAVESEND</t>
  </si>
  <si>
    <t>CADGEE</t>
  </si>
  <si>
    <t>NARRAWEENA</t>
  </si>
  <si>
    <t>SACKVILLE NORTH</t>
  </si>
  <si>
    <t>SCHEYVILLE</t>
  </si>
  <si>
    <t>TABBITA</t>
  </si>
  <si>
    <t>OLD BAR</t>
  </si>
  <si>
    <t>DARKWOOD</t>
  </si>
  <si>
    <t>DARLOW</t>
  </si>
  <si>
    <t>SOUTH MAROOTA</t>
  </si>
  <si>
    <t>MCKEES HILL</t>
  </si>
  <si>
    <t>CAFFREYS FLAT</t>
  </si>
  <si>
    <t>ARDLETHAN</t>
  </si>
  <si>
    <t>GUNGALMAN</t>
  </si>
  <si>
    <t>CAMBRIDGE GARDENS</t>
  </si>
  <si>
    <t>WARATAH WEST</t>
  </si>
  <si>
    <t>FARGUNYAH</t>
  </si>
  <si>
    <t>LOCKHART</t>
  </si>
  <si>
    <t>MAGOMETON</t>
  </si>
  <si>
    <t>BLAXLANDS CREEK</t>
  </si>
  <si>
    <t>NEW PARK</t>
  </si>
  <si>
    <t>KYNNUMBOON</t>
  </si>
  <si>
    <t>WERRINGTON COUNTY</t>
  </si>
  <si>
    <t>RICHMOND</t>
  </si>
  <si>
    <t>CARNES HILL</t>
  </si>
  <si>
    <t>JESMOND</t>
  </si>
  <si>
    <t>DUNS CREEK</t>
  </si>
  <si>
    <t>TULLAKOOL</t>
  </si>
  <si>
    <t>DUNDAS VALLEY</t>
  </si>
  <si>
    <t>WEST WALLSEND</t>
  </si>
  <si>
    <t>UPPER PAPPINBARRA</t>
  </si>
  <si>
    <t>WHIAN WHIAN</t>
  </si>
  <si>
    <t>HMAS WATERHEN</t>
  </si>
  <si>
    <t>MURRAY GORGE</t>
  </si>
  <si>
    <t>WOMBEYAN CAVES</t>
  </si>
  <si>
    <t>NASHDALE</t>
  </si>
  <si>
    <t>SOUTH WINDSOR</t>
  </si>
  <si>
    <t>KIPPARA</t>
  </si>
  <si>
    <t>STRATFORD</t>
  </si>
  <si>
    <t>HIGHFIELDS</t>
  </si>
  <si>
    <t>CELLS RIVER</t>
  </si>
  <si>
    <t>GREENDALE</t>
  </si>
  <si>
    <t>GOL GOL</t>
  </si>
  <si>
    <t>LAKE MUNMORAH</t>
  </si>
  <si>
    <t>NEBEA</t>
  </si>
  <si>
    <t>JELLAT JELLAT</t>
  </si>
  <si>
    <t>HARDEN</t>
  </si>
  <si>
    <t>SWAN VALE</t>
  </si>
  <si>
    <t>ROUCHEL</t>
  </si>
  <si>
    <t>TUROSS</t>
  </si>
  <si>
    <t>ROCKY POINT</t>
  </si>
  <si>
    <t>WARNERS BAY</t>
  </si>
  <si>
    <t>BULGARY</t>
  </si>
  <si>
    <t>BAXTERS RIDGE</t>
  </si>
  <si>
    <t>DOYLES CREEK</t>
  </si>
  <si>
    <t>OATLANDS</t>
  </si>
  <si>
    <t>BIRMINGHAM GARDENS</t>
  </si>
  <si>
    <t>CLEVELAND</t>
  </si>
  <si>
    <t>HATFIELD</t>
  </si>
  <si>
    <t>LAUGHTONDALE</t>
  </si>
  <si>
    <t>BOM BOM</t>
  </si>
  <si>
    <t>KALKITE</t>
  </si>
  <si>
    <t>ST JOHNS PARK</t>
  </si>
  <si>
    <t>OXLEY ISLAND</t>
  </si>
  <si>
    <t>MALLABULA</t>
  </si>
  <si>
    <t>BUSHELLS RIDGE</t>
  </si>
  <si>
    <t>CROYDON</t>
  </si>
  <si>
    <t>PINE GROVE</t>
  </si>
  <si>
    <t>CHEERO POINT</t>
  </si>
  <si>
    <t>COGRA BAY</t>
  </si>
  <si>
    <t>DANGAR ISLAND</t>
  </si>
  <si>
    <t>JAMES CREEK</t>
  </si>
  <si>
    <t>SUNNY CORNER</t>
  </si>
  <si>
    <t>NIMMO</t>
  </si>
  <si>
    <t>KINVARA</t>
  </si>
  <si>
    <t>CHERRYBROOK</t>
  </si>
  <si>
    <t>MACLEAN</t>
  </si>
  <si>
    <t>ARCADIA VALE</t>
  </si>
  <si>
    <t>PALMERS CHANNEL</t>
  </si>
  <si>
    <t>TURRELLA</t>
  </si>
  <si>
    <t>LIMPINWOOD</t>
  </si>
  <si>
    <t>MIDDLE ARM</t>
  </si>
  <si>
    <t>QUAKERS HILL</t>
  </si>
  <si>
    <t>WEST BUNGAWALBIN</t>
  </si>
  <si>
    <t>LOOMBERAH</t>
  </si>
  <si>
    <t>GILLIESTON HEIGHTS</t>
  </si>
  <si>
    <t>GLEN MARTIN</t>
  </si>
  <si>
    <t>INGEEGOODBEE</t>
  </si>
  <si>
    <t>NEWINGTON</t>
  </si>
  <si>
    <t>DELEGATE</t>
  </si>
  <si>
    <t>ARTHURVILLE</t>
  </si>
  <si>
    <t>GOROKAN</t>
  </si>
  <si>
    <t>GLEN WILLIAM</t>
  </si>
  <si>
    <t>PAMPOOLAH</t>
  </si>
  <si>
    <t>COLLAROY PLATEAU</t>
  </si>
  <si>
    <t>MEBBIN</t>
  </si>
  <si>
    <t>MORTS ESTATE</t>
  </si>
  <si>
    <t>LAVENDER BAY</t>
  </si>
  <si>
    <t>MCMAHONS POINT</t>
  </si>
  <si>
    <t>ROOKWOOD</t>
  </si>
  <si>
    <t>MERRYLANDS WEST</t>
  </si>
  <si>
    <t>GUILDFORD</t>
  </si>
  <si>
    <t>GUILDFORD WEST</t>
  </si>
  <si>
    <t>DAPTO</t>
  </si>
  <si>
    <t>DOMBARTON</t>
  </si>
  <si>
    <t>DONDINGALONG</t>
  </si>
  <si>
    <t>POSSUM BRUSH</t>
  </si>
  <si>
    <t>DEER VALE</t>
  </si>
  <si>
    <t>TERIDGERIE</t>
  </si>
  <si>
    <t>BURRAWANG</t>
  </si>
  <si>
    <t>HAYWARDS BAY</t>
  </si>
  <si>
    <t>WEST HOXTON</t>
  </si>
  <si>
    <t>FERNMOUNT</t>
  </si>
  <si>
    <t>SMIGGIN HOLES</t>
  </si>
  <si>
    <t>LOST RIVER</t>
  </si>
  <si>
    <t>NARRAWA</t>
  </si>
  <si>
    <t>BANGALEE</t>
  </si>
  <si>
    <t>BIRCHGROVE</t>
  </si>
  <si>
    <t>BENDOLBA</t>
  </si>
  <si>
    <t>GREEN GULLY</t>
  </si>
  <si>
    <t>MOORE CREEK</t>
  </si>
  <si>
    <t>PREMER</t>
  </si>
  <si>
    <t>ROUCHEL BROOK</t>
  </si>
  <si>
    <t>WOMBAT CREEK</t>
  </si>
  <si>
    <t>PALMERS ISLAND</t>
  </si>
  <si>
    <t>LIDDELL</t>
  </si>
  <si>
    <t>KARABAR</t>
  </si>
  <si>
    <t>KUNGALA</t>
  </si>
  <si>
    <t>NYRANG CREEK</t>
  </si>
  <si>
    <t>LEETS VALE</t>
  </si>
  <si>
    <t>WYONGAH</t>
  </si>
  <si>
    <t>BUDGEE BUDGEE</t>
  </si>
  <si>
    <t>WAUCHOPE</t>
  </si>
  <si>
    <t>KINGS PLAINS</t>
  </si>
  <si>
    <t>BOOKRAM</t>
  </si>
  <si>
    <t>DORRIGO</t>
  </si>
  <si>
    <t>PEELWOOD</t>
  </si>
  <si>
    <t>WILSONS VALLEY</t>
  </si>
  <si>
    <t>THREDBO</t>
  </si>
  <si>
    <t>NORTH ARM</t>
  </si>
  <si>
    <t>DORRIGO MOUNTAIN</t>
  </si>
  <si>
    <t>YANGA</t>
  </si>
  <si>
    <t>FAIRFIELD WEST</t>
  </si>
  <si>
    <t>BUNGALORA</t>
  </si>
  <si>
    <t>RICHMOND LOWLANDS</t>
  </si>
  <si>
    <t>THERESA PARK</t>
  </si>
  <si>
    <t>CROOBYAR</t>
  </si>
  <si>
    <t>COXS CREEK</t>
  </si>
  <si>
    <t>WOODHOUSELEE</t>
  </si>
  <si>
    <t>UPPER COLO</t>
  </si>
  <si>
    <t>UPPER DARTBROOK</t>
  </si>
  <si>
    <t>MICHELAGO</t>
  </si>
  <si>
    <t>KINGS FOREST</t>
  </si>
  <si>
    <t>LOWER MACDONALD</t>
  </si>
  <si>
    <t>BINYA</t>
  </si>
  <si>
    <t>YALBRAITH</t>
  </si>
  <si>
    <t>BUNDANOON</t>
  </si>
  <si>
    <t>NUMINBAH</t>
  </si>
  <si>
    <t>WEROMBI</t>
  </si>
  <si>
    <t>HORSLEY</t>
  </si>
  <si>
    <t>GILEAD</t>
  </si>
  <si>
    <t>HARPERS HILL</t>
  </si>
  <si>
    <t>MERNOT</t>
  </si>
  <si>
    <t>TERRIGAL</t>
  </si>
  <si>
    <t>TEN MILE HOLLOW</t>
  </si>
  <si>
    <t>WEST CORAKI</t>
  </si>
  <si>
    <t>RAMSGATE BEACH</t>
  </si>
  <si>
    <t>KINGSVALE</t>
  </si>
  <si>
    <t>BALLALABA</t>
  </si>
  <si>
    <t>PEJAR</t>
  </si>
  <si>
    <t>YARRA</t>
  </si>
  <si>
    <t>BREDBO</t>
  </si>
  <si>
    <t>BUMBALONG</t>
  </si>
  <si>
    <t>BELLMOUNT FOREST</t>
  </si>
  <si>
    <t>KALARU</t>
  </si>
  <si>
    <t>BRAUNSTONE</t>
  </si>
  <si>
    <t>KHATAMBUHL</t>
  </si>
  <si>
    <t>DIAMOND BEACH</t>
  </si>
  <si>
    <t>REEFTON</t>
  </si>
  <si>
    <t>BELBORA</t>
  </si>
  <si>
    <t>BOOLIGAL</t>
  </si>
  <si>
    <t>MARLOW</t>
  </si>
  <si>
    <t>WALLANTHERY</t>
  </si>
  <si>
    <t>WERRIKIMBE</t>
  </si>
  <si>
    <t>LANKEYS CREEK</t>
  </si>
  <si>
    <t>REDLANDS</t>
  </si>
  <si>
    <t>SUMMERLAND POINT</t>
  </si>
  <si>
    <t>TOOLOON</t>
  </si>
  <si>
    <t>HANNAM VALE</t>
  </si>
  <si>
    <t>CUNJURONG POINT</t>
  </si>
  <si>
    <t>RUGBY</t>
  </si>
  <si>
    <t>BALLDALE</t>
  </si>
  <si>
    <t>DOLPHIN POINT</t>
  </si>
  <si>
    <t>MIDGINBIL</t>
  </si>
  <si>
    <t>YARRAMUNDI</t>
  </si>
  <si>
    <t>WELLINGTON</t>
  </si>
  <si>
    <t>ROCKY HALL</t>
  </si>
  <si>
    <t>YARRAS</t>
  </si>
  <si>
    <t>SMITHFIELD WEST</t>
  </si>
  <si>
    <t>WAPENGO</t>
  </si>
  <si>
    <t>MOUNT LAMBIE</t>
  </si>
  <si>
    <t>BALMORAL</t>
  </si>
  <si>
    <t>REVESBY HEIGHTS</t>
  </si>
  <si>
    <t>WILBERFORCE</t>
  </si>
  <si>
    <t>FISHERMANS PARADISE</t>
  </si>
  <si>
    <t>ALLAWAH</t>
  </si>
  <si>
    <t>BOWNA</t>
  </si>
  <si>
    <t>LITTLE PLAIN</t>
  </si>
  <si>
    <t>BROOKFIELD</t>
  </si>
  <si>
    <t>BANNISTER</t>
  </si>
  <si>
    <t>SOUTH KEMPSEY</t>
  </si>
  <si>
    <t>WAKELEY</t>
  </si>
  <si>
    <t>KITCHENER</t>
  </si>
  <si>
    <t>LAMBTON</t>
  </si>
  <si>
    <t>WERRINGTON DOWNS</t>
  </si>
  <si>
    <t>ORCHARD HILLS</t>
  </si>
  <si>
    <t>CARRINGTON</t>
  </si>
  <si>
    <t>MYOLA</t>
  </si>
  <si>
    <t>BINGLEBURRA</t>
  </si>
  <si>
    <t>DUNOLLY</t>
  </si>
  <si>
    <t>SOUTH GUYRA</t>
  </si>
  <si>
    <t>BROADWATER</t>
  </si>
  <si>
    <t>AWABA</t>
  </si>
  <si>
    <t>NORTH LISMORE</t>
  </si>
  <si>
    <t>PEACOCK CREEK</t>
  </si>
  <si>
    <t>MOUNT FOSTER</t>
  </si>
  <si>
    <t>UPPER ROUCHEL</t>
  </si>
  <si>
    <t>WARRIEWOOD</t>
  </si>
  <si>
    <t>WARRIEWOOD DC</t>
  </si>
  <si>
    <t>MOGO CREEK</t>
  </si>
  <si>
    <t>BOX RIDGE</t>
  </si>
  <si>
    <t>SOUTH GOLDEN BEACH</t>
  </si>
  <si>
    <t>THE POCKET</t>
  </si>
  <si>
    <t>CONCORD WEST</t>
  </si>
  <si>
    <t>COOPLACURRIPA</t>
  </si>
  <si>
    <t>TERREEL</t>
  </si>
  <si>
    <t>WALLANGRA</t>
  </si>
  <si>
    <t>HICKEYS CREEK</t>
  </si>
  <si>
    <t>ELVINA BAY</t>
  </si>
  <si>
    <t>TERARA</t>
  </si>
  <si>
    <t>PARKVILLE</t>
  </si>
  <si>
    <t>SCONE</t>
  </si>
  <si>
    <t>TIBBUC</t>
  </si>
  <si>
    <t>MILBRULONG</t>
  </si>
  <si>
    <t>TANILBA BAY</t>
  </si>
  <si>
    <t>GOOLOOGONG</t>
  </si>
  <si>
    <t>NEWNES</t>
  </si>
  <si>
    <t>TITAATEE CREEK</t>
  </si>
  <si>
    <t>BRUSHGROVE</t>
  </si>
  <si>
    <t>COLINTON</t>
  </si>
  <si>
    <t>CAMBRA</t>
  </si>
  <si>
    <t>TAMBAR SPRINGS</t>
  </si>
  <si>
    <t>BOMBIRA</t>
  </si>
  <si>
    <t>CULBURRA BEACH</t>
  </si>
  <si>
    <t>NUNDERI</t>
  </si>
  <si>
    <t>PALMVALE</t>
  </si>
  <si>
    <t>PUMPENBIL</t>
  </si>
  <si>
    <t>BULLA CREEK</t>
  </si>
  <si>
    <t>NORTH BATEMANS BAY</t>
  </si>
  <si>
    <t>CARLTON</t>
  </si>
  <si>
    <t>CLIFTON GROVE</t>
  </si>
  <si>
    <t>LENNOX HEAD</t>
  </si>
  <si>
    <t>MACQUARIE PASS</t>
  </si>
  <si>
    <t>PINE CAMP</t>
  </si>
  <si>
    <t>BOOKER BAY</t>
  </si>
  <si>
    <t>TRENAYR</t>
  </si>
  <si>
    <t>SANDON</t>
  </si>
  <si>
    <t>CHICHESTER</t>
  </si>
  <si>
    <t>GRAYS POINT</t>
  </si>
  <si>
    <t>DUNGOG</t>
  </si>
  <si>
    <t>PEAKHURST</t>
  </si>
  <si>
    <t>PEAKHURST DC</t>
  </si>
  <si>
    <t>KEMPSEY</t>
  </si>
  <si>
    <t>SEBASTOPOL</t>
  </si>
  <si>
    <t>NORTH GOSFORD</t>
  </si>
  <si>
    <t>PERRYS CROSSING</t>
  </si>
  <si>
    <t>FLAT TOPS</t>
  </si>
  <si>
    <t>CUNDLE FLAT</t>
  </si>
  <si>
    <t>CONDELL PARK</t>
  </si>
  <si>
    <t>MANAHAN</t>
  </si>
  <si>
    <t>PURFLEET</t>
  </si>
  <si>
    <t>BEVENDALE</t>
  </si>
  <si>
    <t>RAINBOW FLAT</t>
  </si>
  <si>
    <t>DOLLS POINT</t>
  </si>
  <si>
    <t>HUNTLEY</t>
  </si>
  <si>
    <t>LINDENDALE</t>
  </si>
  <si>
    <t>NORTH LAMBTON</t>
  </si>
  <si>
    <t>WHEELER HEIGHTS</t>
  </si>
  <si>
    <t>NEMINGHA</t>
  </si>
  <si>
    <t>HAMPTON</t>
  </si>
  <si>
    <t>TARRAWANNA</t>
  </si>
  <si>
    <t>LISMORE</t>
  </si>
  <si>
    <t>GLEN ALPINE</t>
  </si>
  <si>
    <t>CHATSWOOD WEST</t>
  </si>
  <si>
    <t>LINDESAY</t>
  </si>
  <si>
    <t>HUNTINGWOOD</t>
  </si>
  <si>
    <t>KINGS PARK</t>
  </si>
  <si>
    <t>LONGARM</t>
  </si>
  <si>
    <t>APPLEBY</t>
  </si>
  <si>
    <t>KANGALOON</t>
  </si>
  <si>
    <t>MARAYONG</t>
  </si>
  <si>
    <t>DURAL</t>
  </si>
  <si>
    <t>KINGS POINT</t>
  </si>
  <si>
    <t>CARRATHOOL</t>
  </si>
  <si>
    <t>PIKAPENE</t>
  </si>
  <si>
    <t>TOWRADGI</t>
  </si>
  <si>
    <t>CRINGILA</t>
  </si>
  <si>
    <t>WHOOTA</t>
  </si>
  <si>
    <t>FOSTERTON</t>
  </si>
  <si>
    <t>BUCCARUMBI</t>
  </si>
  <si>
    <t>SINGLETONS MILL</t>
  </si>
  <si>
    <t>WALLAGA LAKE</t>
  </si>
  <si>
    <t>LIVERPOOL SOUTH</t>
  </si>
  <si>
    <t>LIVERPOOL WESTFIELD</t>
  </si>
  <si>
    <t>CARRABOLLA</t>
  </si>
  <si>
    <t>BERRICO</t>
  </si>
  <si>
    <t>WATTLE PONDS</t>
  </si>
  <si>
    <t>WOG WOG</t>
  </si>
  <si>
    <t>CASINO</t>
  </si>
  <si>
    <t>KENEBRI</t>
  </si>
  <si>
    <t>BELLATA</t>
  </si>
  <si>
    <t>GLENORIE</t>
  </si>
  <si>
    <t>GELSTON PARK</t>
  </si>
  <si>
    <t>MAYVALE</t>
  </si>
  <si>
    <t>WOLLI CREEK</t>
  </si>
  <si>
    <t>YIPPIN CREEK</t>
  </si>
  <si>
    <t>MOUNT BURRELL</t>
  </si>
  <si>
    <t>BUCKENDOON</t>
  </si>
  <si>
    <t>TERRACE CREEK</t>
  </si>
  <si>
    <t>THE ENTRANCE</t>
  </si>
  <si>
    <t>BINDERA</t>
  </si>
  <si>
    <t>BALD RIDGE</t>
  </si>
  <si>
    <t>WAMBROOK</t>
  </si>
  <si>
    <t>MOONAN FLAT</t>
  </si>
  <si>
    <t>BIRGANBIGIL</t>
  </si>
  <si>
    <t>COONGBAR</t>
  </si>
  <si>
    <t>SUMMER ISLAND</t>
  </si>
  <si>
    <t>TUENA</t>
  </si>
  <si>
    <t>WHEEO</t>
  </si>
  <si>
    <t>LEMON TREE</t>
  </si>
  <si>
    <t>BUFF POINT</t>
  </si>
  <si>
    <t>LITTLE JILLIBY</t>
  </si>
  <si>
    <t>MANNERING PARK</t>
  </si>
  <si>
    <t>HANLEYS CREEK</t>
  </si>
  <si>
    <t>BIALA</t>
  </si>
  <si>
    <t>BONNYRIGG</t>
  </si>
  <si>
    <t>EUGOWRA</t>
  </si>
  <si>
    <t>COROBIMILLA</t>
  </si>
  <si>
    <t>BOBIN</t>
  </si>
  <si>
    <t>HILLDALE</t>
  </si>
  <si>
    <t>BOWMAN</t>
  </si>
  <si>
    <t>BURRAPINE</t>
  </si>
  <si>
    <t>PATCHS BEACH</t>
  </si>
  <si>
    <t>PIMLICO</t>
  </si>
  <si>
    <t>WYANGLE</t>
  </si>
  <si>
    <t>CHIPPING NORTON</t>
  </si>
  <si>
    <t>BRUNGLE CREEK</t>
  </si>
  <si>
    <t>BURRA CREEK</t>
  </si>
  <si>
    <t>DARBALARA</t>
  </si>
  <si>
    <t>FERODALE</t>
  </si>
  <si>
    <t>ARIAH PARK</t>
  </si>
  <si>
    <t>CONGARINNI</t>
  </si>
  <si>
    <t>BENDOURA</t>
  </si>
  <si>
    <t>ANDO</t>
  </si>
  <si>
    <t>GLENHAVEN</t>
  </si>
  <si>
    <t>SEFTON</t>
  </si>
  <si>
    <t>PIMLICO ISLAND</t>
  </si>
  <si>
    <t>SHARK CREEK</t>
  </si>
  <si>
    <t>SPRINGDALE</t>
  </si>
  <si>
    <t>CAWDOR</t>
  </si>
  <si>
    <t>TOMBONG</t>
  </si>
  <si>
    <t>SPENCER</t>
  </si>
  <si>
    <t>BRAEMAR</t>
  </si>
  <si>
    <t>ESK</t>
  </si>
  <si>
    <t>EAST GRESFORD</t>
  </si>
  <si>
    <t>BOCO</t>
  </si>
  <si>
    <t>KENTLYN</t>
  </si>
  <si>
    <t>BURRANDANA</t>
  </si>
  <si>
    <t>FOSTERS VALLEY</t>
  </si>
  <si>
    <t>BOURKELANDS</t>
  </si>
  <si>
    <t>DUMARESQ ISLAND</t>
  </si>
  <si>
    <t>BALGOWNIE</t>
  </si>
  <si>
    <t>BIG SPRINGS</t>
  </si>
  <si>
    <t>COBBITTY</t>
  </si>
  <si>
    <t>BUCKETTY</t>
  </si>
  <si>
    <t>THE CHANNON</t>
  </si>
  <si>
    <t>NORTH BOAMBEE VALLEY</t>
  </si>
  <si>
    <t>HOME RULE</t>
  </si>
  <si>
    <t>COMMISSIONERS CREEK</t>
  </si>
  <si>
    <t>RED HEAD</t>
  </si>
  <si>
    <t>SANDRINGHAM</t>
  </si>
  <si>
    <t>FAIRY MEADOW</t>
  </si>
  <si>
    <t>GLENFIELD PARK</t>
  </si>
  <si>
    <t>SARATOGA</t>
  </si>
  <si>
    <t>CAMELLIA</t>
  </si>
  <si>
    <t>CLYDE</t>
  </si>
  <si>
    <t>BEMBOKA</t>
  </si>
  <si>
    <t>KILLABAKH</t>
  </si>
  <si>
    <t>HILL END</t>
  </si>
  <si>
    <t>MANLY EAST</t>
  </si>
  <si>
    <t>RAYMOND TERRACE EAST</t>
  </si>
  <si>
    <t>WAMBERAL</t>
  </si>
  <si>
    <t>ALBURY</t>
  </si>
  <si>
    <t>MOREE EAST</t>
  </si>
  <si>
    <t>CONGARINNI NORTH</t>
  </si>
  <si>
    <t>KOSCIUSZKO</t>
  </si>
  <si>
    <t>HENLEY</t>
  </si>
  <si>
    <t>BOWMAN FARM</t>
  </si>
  <si>
    <t>BRETTI</t>
  </si>
  <si>
    <t>MEADOWBANK</t>
  </si>
  <si>
    <t>STONY CROSSING</t>
  </si>
  <si>
    <t>BLAKNEY CREEK</t>
  </si>
  <si>
    <t>KILGIN</t>
  </si>
  <si>
    <t>LOUTH</t>
  </si>
  <si>
    <t>MALLEE</t>
  </si>
  <si>
    <t>BOBUNDARA</t>
  </si>
  <si>
    <t>KILLAWARRA</t>
  </si>
  <si>
    <t>SAPPHIRE BEACH</t>
  </si>
  <si>
    <t>BUXTON</t>
  </si>
  <si>
    <t>WARRI</t>
  </si>
  <si>
    <t>NERRIGA</t>
  </si>
  <si>
    <t>DONNELLYVILLE</t>
  </si>
  <si>
    <t>EMU PLAINS</t>
  </si>
  <si>
    <t>MOOKERAWA</t>
  </si>
  <si>
    <t>SEAHAM</t>
  </si>
  <si>
    <t>MOUNT HARRIS</t>
  </si>
  <si>
    <t>YATHELLA</t>
  </si>
  <si>
    <t>MONAK</t>
  </si>
  <si>
    <t>KYARRAN</t>
  </si>
  <si>
    <t>CULMARAN CREEK</t>
  </si>
  <si>
    <t>HEDDON GRETA</t>
  </si>
  <si>
    <t>SANS SOUCI</t>
  </si>
  <si>
    <t>CAMS WHARF</t>
  </si>
  <si>
    <t>SYDNEY OLYMPIC PARK</t>
  </si>
  <si>
    <t>KOTARA</t>
  </si>
  <si>
    <t>RAPPVILLE</t>
  </si>
  <si>
    <t>BERRIGAN</t>
  </si>
  <si>
    <t>RHODES</t>
  </si>
  <si>
    <t>DHURAGOON</t>
  </si>
  <si>
    <t>TOMERONG</t>
  </si>
  <si>
    <t>CASTLEREAGH</t>
  </si>
  <si>
    <t>GUMMA</t>
  </si>
  <si>
    <t>DORA CREEK</t>
  </si>
  <si>
    <t>NEWNES PLATEAU</t>
  </si>
  <si>
    <t>MOONEM</t>
  </si>
  <si>
    <t>BEROWRA WATERS</t>
  </si>
  <si>
    <t>MOONEY MOONEY</t>
  </si>
  <si>
    <t>COTTAGE POINT</t>
  </si>
  <si>
    <t>EAGLETON</t>
  </si>
  <si>
    <t>WINDSOR</t>
  </si>
  <si>
    <t>OAKY PARK</t>
  </si>
  <si>
    <t>WHERROL FLAT</t>
  </si>
  <si>
    <t>CROWTHER</t>
  </si>
  <si>
    <t>BUSBY</t>
  </si>
  <si>
    <t>KINGSCLIFF</t>
  </si>
  <si>
    <t>NEW ITALY</t>
  </si>
  <si>
    <t>MACKSVILLE</t>
  </si>
  <si>
    <t>WOODLAWN</t>
  </si>
  <si>
    <t>MURULLA</t>
  </si>
  <si>
    <t>BAR BEACH</t>
  </si>
  <si>
    <t>WINGHAM</t>
  </si>
  <si>
    <t>ST ALBANS</t>
  </si>
  <si>
    <t>BULLIO</t>
  </si>
  <si>
    <t>PIALLAWAY</t>
  </si>
  <si>
    <t>SKENNARS HEAD</t>
  </si>
  <si>
    <t>URAWILKIE</t>
  </si>
  <si>
    <t>SHANES PARK</t>
  </si>
  <si>
    <t>RILEYS HILL</t>
  </si>
  <si>
    <t>MANOBALAI</t>
  </si>
  <si>
    <t>DEEP CREEK</t>
  </si>
  <si>
    <t>TARCUTTA</t>
  </si>
  <si>
    <t>NEWEE CREEK</t>
  </si>
  <si>
    <t>BONNYRIGG HEIGHTS</t>
  </si>
  <si>
    <t>TABBIMOBLE</t>
  </si>
  <si>
    <t>TRUSTUMS HILL</t>
  </si>
  <si>
    <t>WONGWIBINDA</t>
  </si>
  <si>
    <t>WINDSOR DOWNS</t>
  </si>
  <si>
    <t>TALOUMBI</t>
  </si>
  <si>
    <t>KOSCIUSZKO NATIONAL PARK</t>
  </si>
  <si>
    <t>OTFORD</t>
  </si>
  <si>
    <t>WOMERAH</t>
  </si>
  <si>
    <t>DENMAN</t>
  </si>
  <si>
    <t>BOUDDI</t>
  </si>
  <si>
    <t>NORTH TAMWORTH</t>
  </si>
  <si>
    <t>TEMORA</t>
  </si>
  <si>
    <t>CUDGEGONG</t>
  </si>
  <si>
    <t>CLEMTON PARK</t>
  </si>
  <si>
    <t>KURMOND</t>
  </si>
  <si>
    <t>CHELTENHAM</t>
  </si>
  <si>
    <t>THORNLEIGH</t>
  </si>
  <si>
    <t>UPPER MACDONALD</t>
  </si>
  <si>
    <t>CLARE</t>
  </si>
  <si>
    <t>DURI</t>
  </si>
  <si>
    <t>CREEWAH</t>
  </si>
  <si>
    <t>THE SANDON</t>
  </si>
  <si>
    <t>MOGENDOURA</t>
  </si>
  <si>
    <t>ELERMORE VALE</t>
  </si>
  <si>
    <t>JAGUMBA</t>
  </si>
  <si>
    <t>WEBBS CREEK</t>
  </si>
  <si>
    <t>LURNEA</t>
  </si>
  <si>
    <t>TUGRABAKH</t>
  </si>
  <si>
    <t>CULCAIRN</t>
  </si>
  <si>
    <t>KYALITE</t>
  </si>
  <si>
    <t>STOTTS CREEK</t>
  </si>
  <si>
    <t>SALTWATER</t>
  </si>
  <si>
    <t>KAREELA</t>
  </si>
  <si>
    <t>NUNDLE</t>
  </si>
  <si>
    <t>BURRANGONG</t>
  </si>
  <si>
    <t>HINTON</t>
  </si>
  <si>
    <t>WORROWING HEIGHTS</t>
  </si>
  <si>
    <t>MCCULLYS GAP</t>
  </si>
  <si>
    <t>KANAHOOKA</t>
  </si>
  <si>
    <t>MENDOORAN</t>
  </si>
  <si>
    <t>DYRRING</t>
  </si>
  <si>
    <t>HARGRAVES</t>
  </si>
  <si>
    <t>HEREFORD HALL</t>
  </si>
  <si>
    <t>BLACKALLS PARK</t>
  </si>
  <si>
    <t>WALLANBAH</t>
  </si>
  <si>
    <t>COLO VALE</t>
  </si>
  <si>
    <t>ERARING</t>
  </si>
  <si>
    <t>CALAMIA</t>
  </si>
  <si>
    <t>BAKERS SWAMP</t>
  </si>
  <si>
    <t>BOLTON POINT</t>
  </si>
  <si>
    <t>ECCLESTON</t>
  </si>
  <si>
    <t>CANADA BAY</t>
  </si>
  <si>
    <t>TEMAGOG</t>
  </si>
  <si>
    <t>DRAKE</t>
  </si>
  <si>
    <t>CUDGEL</t>
  </si>
  <si>
    <t>LEUMEAH</t>
  </si>
  <si>
    <t>CANGAI</t>
  </si>
  <si>
    <t>KNORRIT FLAT</t>
  </si>
  <si>
    <t>CARNHAM</t>
  </si>
  <si>
    <t>LANITZA</t>
  </si>
  <si>
    <t>POTTERY ESTATE</t>
  </si>
  <si>
    <t>PARINGI</t>
  </si>
  <si>
    <t>CECIL PARK</t>
  </si>
  <si>
    <t>TALLWOODS VILLAGE</t>
  </si>
  <si>
    <t>CARRS CREEK</t>
  </si>
  <si>
    <t>GOCUP</t>
  </si>
  <si>
    <t>NORTH MACKSVILLE</t>
  </si>
  <si>
    <t>NUMBLA VALE</t>
  </si>
  <si>
    <t>BERAMBING</t>
  </si>
  <si>
    <t>TAYLORS BEACH</t>
  </si>
  <si>
    <t>PLEASURE POINT</t>
  </si>
  <si>
    <t>RYDAL</t>
  </si>
  <si>
    <t>PRETTY PINE</t>
  </si>
  <si>
    <t>WINGADEE</t>
  </si>
  <si>
    <t>WESTLEIGH</t>
  </si>
  <si>
    <t>FLETCHER</t>
  </si>
  <si>
    <t>TOWNSEND</t>
  </si>
  <si>
    <t>BELLTREES</t>
  </si>
  <si>
    <t>BEN BULLEN</t>
  </si>
  <si>
    <t>KEYBARBIN</t>
  </si>
  <si>
    <t>KAMARAH</t>
  </si>
  <si>
    <t>TULLARWALLA</t>
  </si>
  <si>
    <t>GIANTS CREEK</t>
  </si>
  <si>
    <t>ALDAVILLA</t>
  </si>
  <si>
    <t>DUNDURRABIN</t>
  </si>
  <si>
    <t>MOUNT LEWIS</t>
  </si>
  <si>
    <t>WRIGHTS BEACH</t>
  </si>
  <si>
    <t>BOMADERRY</t>
  </si>
  <si>
    <t>OPHIR</t>
  </si>
  <si>
    <t>WOLUMLA</t>
  </si>
  <si>
    <t>WYRALLAH</t>
  </si>
  <si>
    <t>QUEANBEYAN</t>
  </si>
  <si>
    <t>KIRRAWEE</t>
  </si>
  <si>
    <t>BARRY</t>
  </si>
  <si>
    <t>CASULA</t>
  </si>
  <si>
    <t>MANCHESTER SQUARE</t>
  </si>
  <si>
    <t>THE RISK</t>
  </si>
  <si>
    <t>WELLINGROVE</t>
  </si>
  <si>
    <t>MIRROOL</t>
  </si>
  <si>
    <t>LOCHINVAR</t>
  </si>
  <si>
    <t>BUTTABA</t>
  </si>
  <si>
    <t>BALLIMORE</t>
  </si>
  <si>
    <t>CAREY BAY</t>
  </si>
  <si>
    <t>COAL POINT</t>
  </si>
  <si>
    <t>BREADALBANE</t>
  </si>
  <si>
    <t>SCOTTS HEAD</t>
  </si>
  <si>
    <t>PAMBULA</t>
  </si>
  <si>
    <t>CATHERINE HILL BAY</t>
  </si>
  <si>
    <t>STANBRIDGE</t>
  </si>
  <si>
    <t>CARRS ISLAND</t>
  </si>
  <si>
    <t>BALDERSLEIGH</t>
  </si>
  <si>
    <t>BOGANGAR</t>
  </si>
  <si>
    <t>CABARITA BEACH</t>
  </si>
  <si>
    <t>MAYS HILL</t>
  </si>
  <si>
    <t>WYNDHAM</t>
  </si>
  <si>
    <t>KANDOS</t>
  </si>
  <si>
    <t>HOLGATE</t>
  </si>
  <si>
    <t>KAMERUKA</t>
  </si>
  <si>
    <t>GLENDENNING</t>
  </si>
  <si>
    <t>NUMULGI</t>
  </si>
  <si>
    <t>TILLIGERRY CREEK</t>
  </si>
  <si>
    <t>BUNGOWANNAH</t>
  </si>
  <si>
    <t>KEMPS CREEK</t>
  </si>
  <si>
    <t>MOUNT VERNON</t>
  </si>
  <si>
    <t>BOURKE</t>
  </si>
  <si>
    <t>WESTBROOK</t>
  </si>
  <si>
    <t>HURSTVILLE GROVE</t>
  </si>
  <si>
    <t>BULLIAC</t>
  </si>
  <si>
    <t>WEST ALBURY</t>
  </si>
  <si>
    <t>EAST SEAHAM</t>
  </si>
  <si>
    <t>COURIDJAH</t>
  </si>
  <si>
    <t>FERNHILL</t>
  </si>
  <si>
    <t>WIRLINGA</t>
  </si>
  <si>
    <t>TUMBLONG</t>
  </si>
  <si>
    <t>CROMER</t>
  </si>
  <si>
    <t>SHEEDYS GULLY</t>
  </si>
  <si>
    <t>MALDON</t>
  </si>
  <si>
    <t>HURSTVILLE WESTFIELD</t>
  </si>
  <si>
    <t>KUNDABUNG</t>
  </si>
  <si>
    <t>BOGGABRI</t>
  </si>
  <si>
    <t>LITTLE BILLABONG</t>
  </si>
  <si>
    <t>UPPER MANGROVE</t>
  </si>
  <si>
    <t>BULLAWA CREEK</t>
  </si>
  <si>
    <t>MAIN CREEK</t>
  </si>
  <si>
    <t>BOORGANNA</t>
  </si>
  <si>
    <t>TRENTHAM CLIFFS</t>
  </si>
  <si>
    <t>COLLECTOR</t>
  </si>
  <si>
    <t>KILLCARE HEIGHTS</t>
  </si>
  <si>
    <t>BUNDJALUNG</t>
  </si>
  <si>
    <t>GOOBARRAGANDRA</t>
  </si>
  <si>
    <t>BILPIN</t>
  </si>
  <si>
    <t>EAST ALBURY</t>
  </si>
  <si>
    <t>SOUTH WENTWORTHVILLE</t>
  </si>
  <si>
    <t>WENTWORTHVILLE</t>
  </si>
  <si>
    <t>WESTMEAD</t>
  </si>
  <si>
    <t>WESTWOOD</t>
  </si>
  <si>
    <t>ROSEVILLE CHASE</t>
  </si>
  <si>
    <t>MOUNT WARNING</t>
  </si>
  <si>
    <t>YARROWFORD</t>
  </si>
  <si>
    <t>NEWBRIDGE</t>
  </si>
  <si>
    <t>ABERGLASSLYN</t>
  </si>
  <si>
    <t>CAPOOMPETA</t>
  </si>
  <si>
    <t>MOUNT WHITE</t>
  </si>
  <si>
    <t>BADGERYS CREEK</t>
  </si>
  <si>
    <t>FRAZER PARK</t>
  </si>
  <si>
    <t>LINBURN</t>
  </si>
  <si>
    <t>BUGALDIE</t>
  </si>
  <si>
    <t>FREEMANTLE</t>
  </si>
  <si>
    <t>WYBUNG</t>
  </si>
  <si>
    <t>AUSTRAL</t>
  </si>
  <si>
    <t>THIRLDENE</t>
  </si>
  <si>
    <t>URANQUINTY</t>
  </si>
  <si>
    <t>ETTAMOGAH</t>
  </si>
  <si>
    <t>OSBORNE</t>
  </si>
  <si>
    <t>ARDING</t>
  </si>
  <si>
    <t>GLEN ALLEN</t>
  </si>
  <si>
    <t>WINTON</t>
  </si>
  <si>
    <t>COURADDA</t>
  </si>
  <si>
    <t>THE ENTRANCE NORTH</t>
  </si>
  <si>
    <t>KOONAWARRA</t>
  </si>
  <si>
    <t>MACARTHUR SQUARE</t>
  </si>
  <si>
    <t>NORTH RICHMOND</t>
  </si>
  <si>
    <t>TOOWOON BAY</t>
  </si>
  <si>
    <t>TUMBI UMBI</t>
  </si>
  <si>
    <t>BLUE HAVEN</t>
  </si>
  <si>
    <t>CREMORNE POINT</t>
  </si>
  <si>
    <t>MUSCLE CREEK</t>
  </si>
  <si>
    <t>CHISWICK</t>
  </si>
  <si>
    <t>HAWKS NEST</t>
  </si>
  <si>
    <t>LUSKINTYRE</t>
  </si>
  <si>
    <t>JONES BRIDGE</t>
  </si>
  <si>
    <t>DOONBAH</t>
  </si>
  <si>
    <t>BLAXLANDS RIDGE</t>
  </si>
  <si>
    <t>EVANS HEAD</t>
  </si>
  <si>
    <t>COOMBELL</t>
  </si>
  <si>
    <t>AVOCA</t>
  </si>
  <si>
    <t>WISEMANS FERRY</t>
  </si>
  <si>
    <t>ROYAL NORTH SHORE HOSPITAL</t>
  </si>
  <si>
    <t>SOUTH BALLINA</t>
  </si>
  <si>
    <t>TINDAREY</t>
  </si>
  <si>
    <t>CRANEBROOK</t>
  </si>
  <si>
    <t>JEWELLS</t>
  </si>
  <si>
    <t>YAMBULLA</t>
  </si>
  <si>
    <t>GEMALLA</t>
  </si>
  <si>
    <t>KIPPENDUFF</t>
  </si>
  <si>
    <t>PENRITH</t>
  </si>
  <si>
    <t>MARLO MERRICAN</t>
  </si>
  <si>
    <t>POMONA</t>
  </si>
  <si>
    <t>BUNDOOK</t>
  </si>
  <si>
    <t>KILLIMICAT</t>
  </si>
  <si>
    <t>WHITTON</t>
  </si>
  <si>
    <t>FASSIFERN</t>
  </si>
  <si>
    <t>BROCKLEHURST</t>
  </si>
  <si>
    <t>SANDY POINT</t>
  </si>
  <si>
    <t>VOYAGER POINT</t>
  </si>
  <si>
    <t>BERMAGUI</t>
  </si>
  <si>
    <t>WOOLLAMIA</t>
  </si>
  <si>
    <t>FARNHAM</t>
  </si>
  <si>
    <t>CAERLEON</t>
  </si>
  <si>
    <t>WADALBA</t>
  </si>
  <si>
    <t>WALLARAH</t>
  </si>
  <si>
    <t>BROULEE</t>
  </si>
  <si>
    <t>LAKE HEIGHTS</t>
  </si>
  <si>
    <t>MAULES CREEK</t>
  </si>
  <si>
    <t>DUBBO</t>
  </si>
  <si>
    <t>MARSHALL MOUNT</t>
  </si>
  <si>
    <t>WHITE CLIFFS</t>
  </si>
  <si>
    <t>JEMBAICUMBENE</t>
  </si>
  <si>
    <t>CULLERIN</t>
  </si>
  <si>
    <t>WIAGDON</t>
  </si>
  <si>
    <t>ELLIS LANE</t>
  </si>
  <si>
    <t>BOLWARRA HEIGHTS</t>
  </si>
  <si>
    <t>GLENROY</t>
  </si>
  <si>
    <t>ORANGE</t>
  </si>
  <si>
    <t>COASTERS RETREAT</t>
  </si>
  <si>
    <t>CURRAWONG BEACH</t>
  </si>
  <si>
    <t>FOREST HILL</t>
  </si>
  <si>
    <t>YANKEES CREEK</t>
  </si>
  <si>
    <t>MEREWETHER HEIGHTS</t>
  </si>
  <si>
    <t>THE JUNCTION</t>
  </si>
  <si>
    <t>TOLLAND</t>
  </si>
  <si>
    <t>BRAWBOY</t>
  </si>
  <si>
    <t>KELGOOLA</t>
  </si>
  <si>
    <t>TANNAS MOUNT</t>
  </si>
  <si>
    <t>BELLINGEN</t>
  </si>
  <si>
    <t>BAW BAW</t>
  </si>
  <si>
    <t>COMBOYNE</t>
  </si>
  <si>
    <t>ROSEMEADOW</t>
  </si>
  <si>
    <t>LAGUNA</t>
  </si>
  <si>
    <t>KIMBRIKI</t>
  </si>
  <si>
    <t>NEWPORT BEACH</t>
  </si>
  <si>
    <t>MORPETH</t>
  </si>
  <si>
    <t>QUEANBEYAN DC</t>
  </si>
  <si>
    <t>BOOMI CREEK</t>
  </si>
  <si>
    <t>WENTWORTH POINT</t>
  </si>
  <si>
    <t>QUEANBEYAN EAST</t>
  </si>
  <si>
    <t>TEVEN</t>
  </si>
  <si>
    <t>JERRABATTGULLA</t>
  </si>
  <si>
    <t>OSWALD</t>
  </si>
  <si>
    <t>JAGUNGAL WILDERNESS</t>
  </si>
  <si>
    <t>WRIGHTS CREEK</t>
  </si>
  <si>
    <t>FAULCONBRIDGE</t>
  </si>
  <si>
    <t>KNORRIT FOREST</t>
  </si>
  <si>
    <t>TELOPEA</t>
  </si>
  <si>
    <t>COOKS HILL</t>
  </si>
  <si>
    <t>GRESFORD</t>
  </si>
  <si>
    <t>ASHFORD</t>
  </si>
  <si>
    <t>MORUYA</t>
  </si>
  <si>
    <t>CLARENCE</t>
  </si>
  <si>
    <t>CULLENBONE</t>
  </si>
  <si>
    <t>NORTH KELLYVILLE</t>
  </si>
  <si>
    <t>COONABARABRAN</t>
  </si>
  <si>
    <t>DUBBO DC</t>
  </si>
  <si>
    <t>HALTON</t>
  </si>
  <si>
    <t>STANWELL PARK</t>
  </si>
  <si>
    <t>MERYLA</t>
  </si>
  <si>
    <t>RENNIE</t>
  </si>
  <si>
    <t>MOULAMEIN</t>
  </si>
  <si>
    <t>FENNELL BAY</t>
  </si>
  <si>
    <t>MAITLAND BAR</t>
  </si>
  <si>
    <t>MORISSET</t>
  </si>
  <si>
    <t>TRUNGLEY HALL</t>
  </si>
  <si>
    <t>FREEMANS</t>
  </si>
  <si>
    <t>RESERVE CREEK</t>
  </si>
  <si>
    <t>EMU SWAMP</t>
  </si>
  <si>
    <t>NOWRA</t>
  </si>
  <si>
    <t>NOWRA DC</t>
  </si>
  <si>
    <t>NOWRA EAST</t>
  </si>
  <si>
    <t>COILA</t>
  </si>
  <si>
    <t>CANLEY HEIGHTS</t>
  </si>
  <si>
    <t>PHOENIX PARK</t>
  </si>
  <si>
    <t>KARIONG</t>
  </si>
  <si>
    <t>COLLENDINA</t>
  </si>
  <si>
    <t>KINCHELA</t>
  </si>
  <si>
    <t>HAWKESBURY HEIGHTS</t>
  </si>
  <si>
    <t>RAWORTH</t>
  </si>
  <si>
    <t>CALLAGHANS CREEK</t>
  </si>
  <si>
    <t>KANOONA</t>
  </si>
  <si>
    <t>GILLENBAH</t>
  </si>
  <si>
    <t>IRON GATES</t>
  </si>
  <si>
    <t>KIOLOA</t>
  </si>
  <si>
    <t>PRIMBEE</t>
  </si>
  <si>
    <t>UPPER HORTON</t>
  </si>
  <si>
    <t>LAKE CONJOLA</t>
  </si>
  <si>
    <t>TANGLEWOOD</t>
  </si>
  <si>
    <t>DUBBO EAST</t>
  </si>
  <si>
    <t>BOEILL CREEK</t>
  </si>
  <si>
    <t>STANWELL TOPS</t>
  </si>
  <si>
    <t>WEAN</t>
  </si>
  <si>
    <t>FOUR MILE CREEK</t>
  </si>
  <si>
    <t>UNIVERSITY OF NEW ENGLAND</t>
  </si>
  <si>
    <t>TALARM</t>
  </si>
  <si>
    <t>GOLLAN</t>
  </si>
  <si>
    <t>MOUNT OUSLEY</t>
  </si>
  <si>
    <t>MOUNT PLEASANT</t>
  </si>
  <si>
    <t>NORTH BOURKE</t>
  </si>
  <si>
    <t>SYDENHAM</t>
  </si>
  <si>
    <t>DENILIQUIN</t>
  </si>
  <si>
    <t>SOUTH EVANS HEAD</t>
  </si>
  <si>
    <t>WONGAWILLI</t>
  </si>
  <si>
    <t>COBARK</t>
  </si>
  <si>
    <t>DALTON</t>
  </si>
  <si>
    <t>GUNNING</t>
  </si>
  <si>
    <t>LAWRENCE</t>
  </si>
  <si>
    <t>CARABOST</t>
  </si>
  <si>
    <t>DUBBO GROVE</t>
  </si>
  <si>
    <t>KINGSGATE</t>
  </si>
  <si>
    <t>MOSS VALE</t>
  </si>
  <si>
    <t>TOONUMBAR</t>
  </si>
  <si>
    <t>GEORGES PLAINS</t>
  </si>
  <si>
    <t>DURAL DC</t>
  </si>
  <si>
    <t>BRUMBY PLAINS</t>
  </si>
  <si>
    <t>LOVEDALE</t>
  </si>
  <si>
    <t>WOODSREEF</t>
  </si>
  <si>
    <t>GILMANDYKE</t>
  </si>
  <si>
    <t>CARRS PENINSULAR</t>
  </si>
  <si>
    <t>DUBBO WEST</t>
  </si>
  <si>
    <t>YALLAH</t>
  </si>
  <si>
    <t>DARLINGTON POINT</t>
  </si>
  <si>
    <t>COREEN</t>
  </si>
  <si>
    <t>MILLFIELD</t>
  </si>
  <si>
    <t>MILSONS ARM</t>
  </si>
  <si>
    <t>BINALONG</t>
  </si>
  <si>
    <t>PAGES CREEK</t>
  </si>
  <si>
    <t>COURABYRA</t>
  </si>
  <si>
    <t>MOUNT GEORGE</t>
  </si>
  <si>
    <t>BLAKEHURST</t>
  </si>
  <si>
    <t>TOOROOKA</t>
  </si>
  <si>
    <t>TYNDALE</t>
  </si>
  <si>
    <t>LEPPINGTON</t>
  </si>
  <si>
    <t>ROLLANDS PLAINS</t>
  </si>
  <si>
    <t>MARSHDALE</t>
  </si>
  <si>
    <t>OLD ADAMINABY</t>
  </si>
  <si>
    <t>ABERCROMBIE</t>
  </si>
  <si>
    <t>FALBROOK</t>
  </si>
  <si>
    <t>SPRINGWOOD</t>
  </si>
  <si>
    <t>KIPPAXS</t>
  </si>
  <si>
    <t>GREENLANDS</t>
  </si>
  <si>
    <t>NORTHANGERA</t>
  </si>
  <si>
    <t>NUMBER ONE</t>
  </si>
  <si>
    <t>WILLALA</t>
  </si>
  <si>
    <t>RINGWOOD</t>
  </si>
  <si>
    <t>LAKE TABOURIE</t>
  </si>
  <si>
    <t>BASSENDEAN</t>
  </si>
  <si>
    <t>BEN LOMOND</t>
  </si>
  <si>
    <t>KULNURA</t>
  </si>
  <si>
    <t>LISAROW</t>
  </si>
  <si>
    <t>FIVE DOCK</t>
  </si>
  <si>
    <t>CHAELUNDI</t>
  </si>
  <si>
    <t>MARYLAND</t>
  </si>
  <si>
    <t>VILLAWOOD</t>
  </si>
  <si>
    <t>BEROWRA</t>
  </si>
  <si>
    <t>WORONORA DAM</t>
  </si>
  <si>
    <t>TAREE</t>
  </si>
  <si>
    <t>EAST KURRAJONG</t>
  </si>
  <si>
    <t>LEWINSBROOK</t>
  </si>
  <si>
    <t>ROWAN</t>
  </si>
  <si>
    <t>WARRAWONG</t>
  </si>
  <si>
    <t>PORT KEMBLA</t>
  </si>
  <si>
    <t>NEW ENGLAND MC</t>
  </si>
  <si>
    <t>HOWLONG</t>
  </si>
  <si>
    <t>YOWRIE</t>
  </si>
  <si>
    <t>BURRUNDULLA</t>
  </si>
  <si>
    <t>BERKELEY</t>
  </si>
  <si>
    <t>TERRY HIE HIE</t>
  </si>
  <si>
    <t>GOGELDRIE</t>
  </si>
  <si>
    <t>NERICON</t>
  </si>
  <si>
    <t>EUROBODALLA</t>
  </si>
  <si>
    <t>GLANMIRE</t>
  </si>
  <si>
    <t>GORMANS HILL</t>
  </si>
  <si>
    <t>HOLTS FLAT</t>
  </si>
  <si>
    <t>TINTENBAR</t>
  </si>
  <si>
    <t>BERKSHIRE PARK</t>
  </si>
  <si>
    <t>BERLANG</t>
  </si>
  <si>
    <t>JINDEN</t>
  </si>
  <si>
    <t>SUN VALLEY</t>
  </si>
  <si>
    <t>FISHING POINT</t>
  </si>
  <si>
    <t>NIEMUR</t>
  </si>
  <si>
    <t>CUNNINYEUK</t>
  </si>
  <si>
    <t>RUSE</t>
  </si>
  <si>
    <t>O'CONNELL</t>
  </si>
  <si>
    <t>GOONOO FOREST</t>
  </si>
  <si>
    <t>JEWS LAGOON</t>
  </si>
  <si>
    <t>ORTON PARK</t>
  </si>
  <si>
    <t>BOTOBOLAR</t>
  </si>
  <si>
    <t>THARBOGANG</t>
  </si>
  <si>
    <t>BERRAMBOOL</t>
  </si>
  <si>
    <t>TACOMA</t>
  </si>
  <si>
    <t>SOUTH PENRITH</t>
  </si>
  <si>
    <t>REPENTANCE CREEK</t>
  </si>
  <si>
    <t>UPPER BURRINGBAR</t>
  </si>
  <si>
    <t>KICKABIL</t>
  </si>
  <si>
    <t>KURRAJONG</t>
  </si>
  <si>
    <t>HOMEBUSH SOUTH</t>
  </si>
  <si>
    <t>PEMULWUY</t>
  </si>
  <si>
    <t>MUMBLEBONE PLAIN</t>
  </si>
  <si>
    <t>CHAMBIGNE</t>
  </si>
  <si>
    <t>ATTUNGA</t>
  </si>
  <si>
    <t>BOYDTOWN</t>
  </si>
  <si>
    <t>WINDERMERE</t>
  </si>
  <si>
    <t>TENNYSON</t>
  </si>
  <si>
    <t>BRUNSWICK HEADS</t>
  </si>
  <si>
    <t>VALLEY HEIGHTS</t>
  </si>
  <si>
    <t>BURRINGBAR</t>
  </si>
  <si>
    <t>NORTH EPPING</t>
  </si>
  <si>
    <t>WINMALEE</t>
  </si>
  <si>
    <t>MANDALONG</t>
  </si>
  <si>
    <t>KORALEIGH</t>
  </si>
  <si>
    <t>WOODVILLE</t>
  </si>
  <si>
    <t>OGUNBIL</t>
  </si>
  <si>
    <t>RICHMOND HILL</t>
  </si>
  <si>
    <t>TAREE DC</t>
  </si>
  <si>
    <t>BERESFIELD</t>
  </si>
  <si>
    <t>GUNDAGAI</t>
  </si>
  <si>
    <t>CONCORD WEST DC</t>
  </si>
  <si>
    <t>LOSTOCK</t>
  </si>
  <si>
    <t>BROADMEADOW</t>
  </si>
  <si>
    <t>WEST BALLINA</t>
  </si>
  <si>
    <t>CONDONG</t>
  </si>
  <si>
    <t>THE SLOPES</t>
  </si>
  <si>
    <t>GREENACRE</t>
  </si>
  <si>
    <t>SILVERDALE</t>
  </si>
  <si>
    <t>MOONBAH</t>
  </si>
  <si>
    <t>MUTTAMA</t>
  </si>
  <si>
    <t>AFTERLEE</t>
  </si>
  <si>
    <t>TAYLORS ARM</t>
  </si>
  <si>
    <t>MAYRUNG</t>
  </si>
  <si>
    <t>PAMBULA BEACH</t>
  </si>
  <si>
    <t>BLIGH PARK</t>
  </si>
  <si>
    <t>MINORE</t>
  </si>
  <si>
    <t>HAMILTON NORTH</t>
  </si>
  <si>
    <t>STEAM PLAINS</t>
  </si>
  <si>
    <t>LACMALAC</t>
  </si>
  <si>
    <t>BUCKAROO</t>
  </si>
  <si>
    <t>DRAKE VILLAGE</t>
  </si>
  <si>
    <t>THE LAGOON</t>
  </si>
  <si>
    <t>OMADALE</t>
  </si>
  <si>
    <t>WOOLBROOK</t>
  </si>
  <si>
    <t>MOGRIGUY</t>
  </si>
  <si>
    <t>FLYNNS BEACH</t>
  </si>
  <si>
    <t>NGARIGO</t>
  </si>
  <si>
    <t>MOWBRAY PARK</t>
  </si>
  <si>
    <t>SODWALLS</t>
  </si>
  <si>
    <t>GURRUNDAH</t>
  </si>
  <si>
    <t>UNUMGAR</t>
  </si>
  <si>
    <t>UPPER EDEN CREEK</t>
  </si>
  <si>
    <t>CABRAMURRA</t>
  </si>
  <si>
    <t>COXS CROWN</t>
  </si>
  <si>
    <t>GOWAN</t>
  </si>
  <si>
    <t>MANYANA</t>
  </si>
  <si>
    <t>ST HELENS PARK</t>
  </si>
  <si>
    <t>CLARENZA</t>
  </si>
  <si>
    <t>BOMBO</t>
  </si>
  <si>
    <t>WARBURN</t>
  </si>
  <si>
    <t>WYMAH</t>
  </si>
  <si>
    <t>BARMEDMAN</t>
  </si>
  <si>
    <t>TIRI</t>
  </si>
  <si>
    <t>RAWSONVILLE</t>
  </si>
  <si>
    <t>OLD MILL</t>
  </si>
  <si>
    <t>BARELLAN</t>
  </si>
  <si>
    <t>EDGEROI</t>
  </si>
  <si>
    <t>DEEPWATER</t>
  </si>
  <si>
    <t>RAND</t>
  </si>
  <si>
    <t>NANIMA</t>
  </si>
  <si>
    <t>NARRAN LAKE</t>
  </si>
  <si>
    <t>PEBBLY BEACH</t>
  </si>
  <si>
    <t>WAGGA WAGGA RAAF</t>
  </si>
  <si>
    <t>TRIANGLE FLAT</t>
  </si>
  <si>
    <t>ARGOON</t>
  </si>
  <si>
    <t>BULLOCKS FLAT</t>
  </si>
  <si>
    <t>GUMLY GUMLY</t>
  </si>
  <si>
    <t>COPACABANA</t>
  </si>
  <si>
    <t>MOUNT RIVERS</t>
  </si>
  <si>
    <t>LADE VALE</t>
  </si>
  <si>
    <t>BRUCEDALE</t>
  </si>
  <si>
    <t>WOODLANDS</t>
  </si>
  <si>
    <t>LAVINGTON DC</t>
  </si>
  <si>
    <t>PICTON</t>
  </si>
  <si>
    <t>QUEANBEYAN WEST</t>
  </si>
  <si>
    <t>BARREN GROUNDS</t>
  </si>
  <si>
    <t>LOXFORD</t>
  </si>
  <si>
    <t>MORUBEN</t>
  </si>
  <si>
    <t>BANGALOW</t>
  </si>
  <si>
    <t>BINNA BURRA</t>
  </si>
  <si>
    <t>BROOKLET</t>
  </si>
  <si>
    <t>HEATHERBRAE</t>
  </si>
  <si>
    <t>KARUAH</t>
  </si>
  <si>
    <t>CUMBO</t>
  </si>
  <si>
    <t>LAKE CARGELLIGO</t>
  </si>
  <si>
    <t>GUYRA</t>
  </si>
  <si>
    <t>EULAH CREEK</t>
  </si>
  <si>
    <t>LLOYD</t>
  </si>
  <si>
    <t>ROYALLA</t>
  </si>
  <si>
    <t>JOHNS RIVER</t>
  </si>
  <si>
    <t>THUMB CREEK</t>
  </si>
  <si>
    <t>OLD GREVILLIA</t>
  </si>
  <si>
    <t>CURRAMORE</t>
  </si>
  <si>
    <t>CLIFDEN</t>
  </si>
  <si>
    <t>MOLLYMOOK</t>
  </si>
  <si>
    <t>WEDDERBURN</t>
  </si>
  <si>
    <t>ROSEDALE</t>
  </si>
  <si>
    <t>LOWER MANGROVE</t>
  </si>
  <si>
    <t>MORISSET PARK</t>
  </si>
  <si>
    <t>CURRARONG</t>
  </si>
  <si>
    <t>EAST KEMPSEY</t>
  </si>
  <si>
    <t>WHITTINGHAM</t>
  </si>
  <si>
    <t>TURNERS FLAT</t>
  </si>
  <si>
    <t>MURRIN BRIDGE</t>
  </si>
  <si>
    <t>RAZORBACK</t>
  </si>
  <si>
    <t>YARROWITCH</t>
  </si>
  <si>
    <t>POONCARIE</t>
  </si>
  <si>
    <t>NERRIGUNDAH</t>
  </si>
  <si>
    <t>POTATO POINT</t>
  </si>
  <si>
    <t>AKOLELE</t>
  </si>
  <si>
    <t>UPPER ALLYN</t>
  </si>
  <si>
    <t>RUNNYFORD</t>
  </si>
  <si>
    <t>EROWAL BAY</t>
  </si>
  <si>
    <t>MOUNT RUSSELL</t>
  </si>
  <si>
    <t>SANGER</t>
  </si>
  <si>
    <t>PULLABOOKA</t>
  </si>
  <si>
    <t>SAN ISIDORE</t>
  </si>
  <si>
    <t>WILTON</t>
  </si>
  <si>
    <t>GOODMANS FORD</t>
  </si>
  <si>
    <t>UNIVERSITY OF WOLLONGONG</t>
  </si>
  <si>
    <t>LLANARTH</t>
  </si>
  <si>
    <t>HARRIS PARK</t>
  </si>
  <si>
    <t>SOUTH BOWENFELS</t>
  </si>
  <si>
    <t>DOBIES BIGHT</t>
  </si>
  <si>
    <t>BOURNDA</t>
  </si>
  <si>
    <t>LEVENSTRATH</t>
  </si>
  <si>
    <t>SALAMANDER BAY</t>
  </si>
  <si>
    <t>BLAYNEY</t>
  </si>
  <si>
    <t>ORANGE DC</t>
  </si>
  <si>
    <t>HASTINGS POINT</t>
  </si>
  <si>
    <t>MOLLYMOOK BEACH</t>
  </si>
  <si>
    <t>WONDALGA</t>
  </si>
  <si>
    <t>WINDERMERE PARK</t>
  </si>
  <si>
    <t>NEWCASTLE</t>
  </si>
  <si>
    <t>UPPER GROWEE</t>
  </si>
  <si>
    <t>FERN GULLY</t>
  </si>
  <si>
    <t>GOBBAGOMBALIN</t>
  </si>
  <si>
    <t>LAKE GEORGE</t>
  </si>
  <si>
    <t>HARPARARY</t>
  </si>
  <si>
    <t>LERIDA</t>
  </si>
  <si>
    <t>DURRAS NORTH</t>
  </si>
  <si>
    <t>MORUYA HEADS</t>
  </si>
  <si>
    <t>HOBBYS YARDS</t>
  </si>
  <si>
    <t>STUARTS POINT</t>
  </si>
  <si>
    <t>UPPER TURON</t>
  </si>
  <si>
    <t>HARTLEY</t>
  </si>
  <si>
    <t>EDEN</t>
  </si>
  <si>
    <t>KOREELAH</t>
  </si>
  <si>
    <t>MOUNT KINGIMAN</t>
  </si>
  <si>
    <t>BELFORD</t>
  </si>
  <si>
    <t>UPPER COPMANHURST</t>
  </si>
  <si>
    <t>COLONGRA</t>
  </si>
  <si>
    <t>DOYALSON</t>
  </si>
  <si>
    <t>WOLLEMI</t>
  </si>
  <si>
    <t>TULLYMORGAN</t>
  </si>
  <si>
    <t>GARTHOWEN</t>
  </si>
  <si>
    <t>UPPER TAYLORS ARM</t>
  </si>
  <si>
    <t>LINDEN</t>
  </si>
  <si>
    <t>BLUE BAY</t>
  </si>
  <si>
    <t>CHITTAWAY BAY</t>
  </si>
  <si>
    <t>CANTON BEACH</t>
  </si>
  <si>
    <t>GLENNING VALLEY</t>
  </si>
  <si>
    <t>AUSTRAL EDEN</t>
  </si>
  <si>
    <t>KILLARA</t>
  </si>
  <si>
    <t>KURRAJONG HEIGHTS</t>
  </si>
  <si>
    <t>KURRAJONG HILLS</t>
  </si>
  <si>
    <t>RUSSELL LEA</t>
  </si>
  <si>
    <t>WAREEMBA</t>
  </si>
  <si>
    <t>DOUBTFUL CREEK</t>
  </si>
  <si>
    <t>OXLEY VALE</t>
  </si>
  <si>
    <t>ABERFOYLE</t>
  </si>
  <si>
    <t>GALONG</t>
  </si>
  <si>
    <t>BELFIELD</t>
  </si>
  <si>
    <t>SEGENHOE</t>
  </si>
  <si>
    <t>LEETON</t>
  </si>
  <si>
    <t>BARKERS VALE</t>
  </si>
  <si>
    <t>BORDER RANGES</t>
  </si>
  <si>
    <t>BOMBAY</t>
  </si>
  <si>
    <t>MCMAHONS REEF</t>
  </si>
  <si>
    <t>COOPERS SHOOT</t>
  </si>
  <si>
    <t>BENDEMEER</t>
  </si>
  <si>
    <t>KOORAWATHA</t>
  </si>
  <si>
    <t>GANMAIN</t>
  </si>
  <si>
    <t>KINGSLAND</t>
  </si>
  <si>
    <t>CALGA</t>
  </si>
  <si>
    <t>CENTRAL MANGROVE</t>
  </si>
  <si>
    <t>DAVISTOWN</t>
  </si>
  <si>
    <t>HAVILAH</t>
  </si>
  <si>
    <t>OALLEN</t>
  </si>
  <si>
    <t>COORABELL</t>
  </si>
  <si>
    <t>NEWCASTLE EAST</t>
  </si>
  <si>
    <t>POTTSVILLE</t>
  </si>
  <si>
    <t>VERGES CREEK</t>
  </si>
  <si>
    <t>BODANGORA</t>
  </si>
  <si>
    <t>KRAMBACH</t>
  </si>
  <si>
    <t>LILYDALE</t>
  </si>
  <si>
    <t>TAMBAN</t>
  </si>
  <si>
    <t>CASTLE COVE</t>
  </si>
  <si>
    <t>BELMORE</t>
  </si>
  <si>
    <t>KUNDIBAKH</t>
  </si>
  <si>
    <t>WARRIEWOOD SHOPPING SQUARE</t>
  </si>
  <si>
    <t>BATEAU BAY</t>
  </si>
  <si>
    <t>CAWONGLA</t>
  </si>
  <si>
    <t>BELLBROOK</t>
  </si>
  <si>
    <t>BYANGUM</t>
  </si>
  <si>
    <t>LEICHHARDT</t>
  </si>
  <si>
    <t>SOUTH DURRAS</t>
  </si>
  <si>
    <t>NEWTOWN</t>
  </si>
  <si>
    <t>WOODHILL</t>
  </si>
  <si>
    <t>BEACON HILL</t>
  </si>
  <si>
    <t>JERILDERIE</t>
  </si>
  <si>
    <t>BROOKVALE</t>
  </si>
  <si>
    <t>TAHLEE</t>
  </si>
  <si>
    <t>CROWS NEST DC</t>
  </si>
  <si>
    <t>YARRATT FOREST</t>
  </si>
  <si>
    <t>JUGIONG</t>
  </si>
  <si>
    <t>BALD NOB</t>
  </si>
  <si>
    <t>COWAN</t>
  </si>
  <si>
    <t>FORDWICH</t>
  </si>
  <si>
    <t>MONALTRIE</t>
  </si>
  <si>
    <t>JINCUMBILLY</t>
  </si>
  <si>
    <t>ROCK VALLEY</t>
  </si>
  <si>
    <t>SOUTH ARM</t>
  </si>
  <si>
    <t>BOMEN</t>
  </si>
  <si>
    <t>COOLAH</t>
  </si>
  <si>
    <t>MERRILL</t>
  </si>
  <si>
    <t>NORTH MANLY</t>
  </si>
  <si>
    <t>CATTAI</t>
  </si>
  <si>
    <t>ELANORA HEIGHTS</t>
  </si>
  <si>
    <t>STEWARTS BROOK</t>
  </si>
  <si>
    <t>BATEHAVEN</t>
  </si>
  <si>
    <t>BATEMANS BAY</t>
  </si>
  <si>
    <t>BENANDARAH</t>
  </si>
  <si>
    <t>JAMBEROO</t>
  </si>
  <si>
    <t>JERRARA</t>
  </si>
  <si>
    <t>BARRENGARRY</t>
  </si>
  <si>
    <t>MINIMBAH</t>
  </si>
  <si>
    <t>PIALLAMORE</t>
  </si>
  <si>
    <t>ETTREMA</t>
  </si>
  <si>
    <t>PIGEONBAH</t>
  </si>
  <si>
    <t>KIAMA</t>
  </si>
  <si>
    <t>MILLIE</t>
  </si>
  <si>
    <t>MURRUMBURRAH</t>
  </si>
  <si>
    <t>NARRAWALLEE</t>
  </si>
  <si>
    <t>SUTTON</t>
  </si>
  <si>
    <t>FERNLEIGH</t>
  </si>
  <si>
    <t>CEDAR POINT</t>
  </si>
  <si>
    <t>KNOCKROW</t>
  </si>
  <si>
    <t>GARLAND VALLEY</t>
  </si>
  <si>
    <t>KIKIAMAH</t>
  </si>
  <si>
    <t>FALLS CREEK</t>
  </si>
  <si>
    <t>GREENWELL POINT</t>
  </si>
  <si>
    <t>BUCKENDERRA</t>
  </si>
  <si>
    <t>ORANGE EAST</t>
  </si>
  <si>
    <t>UTUNGUN</t>
  </si>
  <si>
    <t>TRUNKEY CREEK</t>
  </si>
  <si>
    <t>PAUPONG</t>
  </si>
  <si>
    <t>ABERCROMBIE RIVER</t>
  </si>
  <si>
    <t>DUNBIBLE</t>
  </si>
  <si>
    <t>DUNGAY</t>
  </si>
  <si>
    <t>MERIMBULA</t>
  </si>
  <si>
    <t>KILABEN BAY</t>
  </si>
  <si>
    <t>RATHMINES</t>
  </si>
  <si>
    <t>ELLERSLIE</t>
  </si>
  <si>
    <t>ROCKY PLAIN</t>
  </si>
  <si>
    <t>YAVEN CREEK</t>
  </si>
  <si>
    <t>SOMERTON</t>
  </si>
  <si>
    <t>MOUNT TOMAH</t>
  </si>
  <si>
    <t>OOLONG</t>
  </si>
  <si>
    <t>LINLEY POINT</t>
  </si>
  <si>
    <t>SMITHFIELD</t>
  </si>
  <si>
    <t>BORAH CREEK</t>
  </si>
  <si>
    <t>BLACK HILL</t>
  </si>
  <si>
    <t>KYBEYAN</t>
  </si>
  <si>
    <t>CENTRAL COLO</t>
  </si>
  <si>
    <t>BIRRIWA</t>
  </si>
  <si>
    <t>LEGUME</t>
  </si>
  <si>
    <t>WOODFORD</t>
  </si>
  <si>
    <t>GLENDON</t>
  </si>
  <si>
    <t>MAIMURU</t>
  </si>
  <si>
    <t>CONEAC</t>
  </si>
  <si>
    <t>COALDALE</t>
  </si>
  <si>
    <t>KIAMA DOWNS</t>
  </si>
  <si>
    <t>WOODFORD ISLAND</t>
  </si>
  <si>
    <t>MACQUARIE UNIVERSITY</t>
  </si>
  <si>
    <t>MOORWATHA</t>
  </si>
  <si>
    <t>UPPER MANILLA</t>
  </si>
  <si>
    <t>ALLWORTH</t>
  </si>
  <si>
    <t>MANLY VALE</t>
  </si>
  <si>
    <t>PINE CLUMP</t>
  </si>
  <si>
    <t>NABIAC</t>
  </si>
  <si>
    <t>MOUNT VIEW</t>
  </si>
  <si>
    <t>KILLINGWORTH</t>
  </si>
  <si>
    <t>URANGELINE</t>
  </si>
  <si>
    <t>GLENMORE</t>
  </si>
  <si>
    <t>DABEE</t>
  </si>
  <si>
    <t>OLINDA</t>
  </si>
  <si>
    <t>SOUTH LITTLETON</t>
  </si>
  <si>
    <t>MIRADOR</t>
  </si>
  <si>
    <t>SPRINGVALE</t>
  </si>
  <si>
    <t>STATE MINE GULLY</t>
  </si>
  <si>
    <t>VALE OF CLWYDD</t>
  </si>
  <si>
    <t>DANDRY</t>
  </si>
  <si>
    <t>WOLGAN VALLEY</t>
  </si>
  <si>
    <t>TURA BEACH</t>
  </si>
  <si>
    <t>KERI KERI</t>
  </si>
  <si>
    <t>KIAMA HEIGHTS</t>
  </si>
  <si>
    <t>HAZELBROOK</t>
  </si>
  <si>
    <t>JINDERA</t>
  </si>
  <si>
    <t>THE HILL</t>
  </si>
  <si>
    <t>MINMI</t>
  </si>
  <si>
    <t>BROKEN HEAD</t>
  </si>
  <si>
    <t>MOUNT COOPER</t>
  </si>
  <si>
    <t>REVESBY NORTH</t>
  </si>
  <si>
    <t>PALERANG</t>
  </si>
  <si>
    <t>MURRAYS RUN</t>
  </si>
  <si>
    <t>LILYFIELD</t>
  </si>
  <si>
    <t>URANGELINE EAST</t>
  </si>
  <si>
    <t>PALMERS OAKY</t>
  </si>
  <si>
    <t>COPELAND</t>
  </si>
  <si>
    <t>ADJUNGBILLY</t>
  </si>
  <si>
    <t>GLENDON BROOK</t>
  </si>
  <si>
    <t>MARKS POINT</t>
  </si>
  <si>
    <t>GINEROI</t>
  </si>
  <si>
    <t>ERUDGERE</t>
  </si>
  <si>
    <t>COLLUM COLLUM</t>
  </si>
  <si>
    <t>JINGERA</t>
  </si>
  <si>
    <t>EDROM</t>
  </si>
  <si>
    <t>HAMILTON VALLEY</t>
  </si>
  <si>
    <t>BELLA VISTA</t>
  </si>
  <si>
    <t>COOMBADJHA</t>
  </si>
  <si>
    <t>NARONE CREEK</t>
  </si>
  <si>
    <t>NEATH</t>
  </si>
  <si>
    <t>KINDERVALE</t>
  </si>
  <si>
    <t>WOLLOGORANG</t>
  </si>
  <si>
    <t>WOODBINE</t>
  </si>
  <si>
    <t>KATOOMBA</t>
  </si>
  <si>
    <t>TENTERDEN</t>
  </si>
  <si>
    <t>LIMESTONE</t>
  </si>
  <si>
    <t>EAST HILLS</t>
  </si>
  <si>
    <t>PANANIA</t>
  </si>
  <si>
    <t>EBOR</t>
  </si>
  <si>
    <t>FERNBROOK</t>
  </si>
  <si>
    <t>KATOOMBA DC</t>
  </si>
  <si>
    <t>MCLEODS SHOOT</t>
  </si>
  <si>
    <t>UPPER HORSESHOE CREEK</t>
  </si>
  <si>
    <t>MOSSY POINT</t>
  </si>
  <si>
    <t>TOMAKIN</t>
  </si>
  <si>
    <t>CRAVEN</t>
  </si>
  <si>
    <t>PROVIDENCE PORTAL</t>
  </si>
  <si>
    <t>KELLYVILLE</t>
  </si>
  <si>
    <t>TURONDALE</t>
  </si>
  <si>
    <t>WOLLANGAMBE</t>
  </si>
  <si>
    <t>TAREE SOUTH</t>
  </si>
  <si>
    <t>TANTANGARA</t>
  </si>
  <si>
    <t>SOUTH TAMWORTH</t>
  </si>
  <si>
    <t>DENILIQUIN NORTH</t>
  </si>
  <si>
    <t>BOGEE</t>
  </si>
  <si>
    <t>MENANGLE PARK</t>
  </si>
  <si>
    <t>WOMBOOTA</t>
  </si>
  <si>
    <t>NULKABA</t>
  </si>
  <si>
    <t>MINNAMURRA</t>
  </si>
  <si>
    <t>EAST LINDFIELD</t>
  </si>
  <si>
    <t>LINDFIELD</t>
  </si>
  <si>
    <t>NORTH CURL CURL</t>
  </si>
  <si>
    <t>ALLAMBIE HEIGHTS</t>
  </si>
  <si>
    <t>HOLLYDEEN</t>
  </si>
  <si>
    <t>SANDILANDS</t>
  </si>
  <si>
    <t>BOONOO BOONOO</t>
  </si>
  <si>
    <t>EARLWOOD</t>
  </si>
  <si>
    <t>NUBBA</t>
  </si>
  <si>
    <t>WILLIAMTOWN RAAF</t>
  </si>
  <si>
    <t>CORLETTE</t>
  </si>
  <si>
    <t>DUNGEREE</t>
  </si>
  <si>
    <t>COPMANHURST</t>
  </si>
  <si>
    <t>LEADVILLE</t>
  </si>
  <si>
    <t>THE ANGLE</t>
  </si>
  <si>
    <t>PARRAMATTA WESTFIELD</t>
  </si>
  <si>
    <t>NORTH ROCKS</t>
  </si>
  <si>
    <t>LOUISA CREEK</t>
  </si>
  <si>
    <t>BARDWELL PARK</t>
  </si>
  <si>
    <t>ASHBURY</t>
  </si>
  <si>
    <t>POTTSVILLE BEACH</t>
  </si>
  <si>
    <t>LEURA</t>
  </si>
  <si>
    <t>HIGH RANGE</t>
  </si>
  <si>
    <t>FULLERTON COVE</t>
  </si>
  <si>
    <t>FINGAL BAY</t>
  </si>
  <si>
    <t>TINONEE</t>
  </si>
  <si>
    <t>HMAS PENGUIN</t>
  </si>
  <si>
    <t>SEAFORTH</t>
  </si>
  <si>
    <t>NORTH WILLOUGHBY</t>
  </si>
  <si>
    <t>BOOMANOOMANA</t>
  </si>
  <si>
    <t>MYRTLE PARK</t>
  </si>
  <si>
    <t>BLIGHTY</t>
  </si>
  <si>
    <t>FINLEY</t>
  </si>
  <si>
    <t>BRINGELLY</t>
  </si>
  <si>
    <t>POINTER MOUNTAIN</t>
  </si>
  <si>
    <t>NARRANGULLEN</t>
  </si>
  <si>
    <t>BURONGA</t>
  </si>
  <si>
    <t>MEDLOW BATH</t>
  </si>
  <si>
    <t>CANDELO</t>
  </si>
  <si>
    <t>BARDWELL VALLEY</t>
  </si>
  <si>
    <t>RANKIN PARK</t>
  </si>
  <si>
    <t>GLENNIES CREEK</t>
  </si>
  <si>
    <t>MAISON DIEU</t>
  </si>
  <si>
    <t>TERRAMUNGAMINE</t>
  </si>
  <si>
    <t>DULWICH HILL</t>
  </si>
  <si>
    <t>KELLYVILLE RIDGE</t>
  </si>
  <si>
    <t>SOUTH PAMBULA</t>
  </si>
  <si>
    <t>PEEL</t>
  </si>
  <si>
    <t>GOOLMANGAR</t>
  </si>
  <si>
    <t>COUTTS CROSSING</t>
  </si>
  <si>
    <t>ULONG</t>
  </si>
  <si>
    <t>BOOROWA</t>
  </si>
  <si>
    <t>SIMPKINS CREEK</t>
  </si>
  <si>
    <t>SIX MILE SWAMP</t>
  </si>
  <si>
    <t>ERIGOLIA</t>
  </si>
  <si>
    <t>BLACKVILLE</t>
  </si>
  <si>
    <t>NEWCASTLE WEST</t>
  </si>
  <si>
    <t>TOLBAR</t>
  </si>
  <si>
    <t>PERTHVILLE</t>
  </si>
  <si>
    <t>BROWNS CREEK</t>
  </si>
  <si>
    <t>ERIN VALE</t>
  </si>
  <si>
    <t>MOUNT ROYAL</t>
  </si>
  <si>
    <t>THE RIDGEWAY</t>
  </si>
  <si>
    <t>BRUINBUN</t>
  </si>
  <si>
    <t>ABINGTON</t>
  </si>
  <si>
    <t>BURRAGA</t>
  </si>
  <si>
    <t>RAVENSWOOD</t>
  </si>
  <si>
    <t>KINCUMBER</t>
  </si>
  <si>
    <t>LIONSVILLE</t>
  </si>
  <si>
    <t>UPPER LANSDOWNE</t>
  </si>
  <si>
    <t>MARYVILLE</t>
  </si>
  <si>
    <t>LITTLE RIVER</t>
  </si>
  <si>
    <t>MINJARY</t>
  </si>
  <si>
    <t>TOOMA</t>
  </si>
  <si>
    <t>SYDNEY MARKETS</t>
  </si>
  <si>
    <t>GRAHAMSTOWN</t>
  </si>
  <si>
    <t>CANTERBURY</t>
  </si>
  <si>
    <t>HURLSTONE PARK</t>
  </si>
  <si>
    <t>CARSS PARK</t>
  </si>
  <si>
    <t>FIGTREE</t>
  </si>
  <si>
    <t>RYHOPE</t>
  </si>
  <si>
    <t>BOORAL</t>
  </si>
  <si>
    <t>TINDERRY</t>
  </si>
  <si>
    <t>GLENQUARIE</t>
  </si>
  <si>
    <t>YAOUK</t>
  </si>
  <si>
    <t>COW FLAT</t>
  </si>
  <si>
    <t>ARABLE</t>
  </si>
  <si>
    <t>CARTWRIGHT</t>
  </si>
  <si>
    <t>TUCKURIMBA</t>
  </si>
  <si>
    <t>BLACK HEAD</t>
  </si>
  <si>
    <t>BOHNOCK</t>
  </si>
  <si>
    <t>AUSTINMER</t>
  </si>
  <si>
    <t>CLARENDON</t>
  </si>
  <si>
    <t>SPICERS CREEK</t>
  </si>
  <si>
    <t>CRAVEN PLATEAU</t>
  </si>
  <si>
    <t>DYRAABA</t>
  </si>
  <si>
    <t>EAST LYNNE</t>
  </si>
  <si>
    <t>MOUNTAIN LAGOON</t>
  </si>
  <si>
    <t>MOSMAN</t>
  </si>
  <si>
    <t>MCLEANS RIDGES</t>
  </si>
  <si>
    <t>MODANVILLE</t>
  </si>
  <si>
    <t>STRATHFIELD SOUTH</t>
  </si>
  <si>
    <t>TANNABAR</t>
  </si>
  <si>
    <t>EASTWOOD</t>
  </si>
  <si>
    <t>PEAKHURST HEIGHTS</t>
  </si>
  <si>
    <t>CORDEAUX</t>
  </si>
  <si>
    <t>MANNUS</t>
  </si>
  <si>
    <t>TREGEAGLE</t>
  </si>
  <si>
    <t>MOUNT FAIRY</t>
  </si>
  <si>
    <t>DEE WHY</t>
  </si>
  <si>
    <t>MEMAGONG</t>
  </si>
  <si>
    <t>SAVERNAKE</t>
  </si>
  <si>
    <t>BUNNAN</t>
  </si>
  <si>
    <t>WARRELL CREEK</t>
  </si>
  <si>
    <t>CALOOLA</t>
  </si>
  <si>
    <t>NIMMITABEL</t>
  </si>
  <si>
    <t>NASHUA</t>
  </si>
  <si>
    <t>HOLROYD</t>
  </si>
  <si>
    <t>WAY WAY</t>
  </si>
  <si>
    <t>CURRICABARK</t>
  </si>
  <si>
    <t>CATTLE CREEK</t>
  </si>
  <si>
    <t>KIRRIBILLI</t>
  </si>
  <si>
    <t>TOONGI</t>
  </si>
  <si>
    <t>WAMBANGALANG</t>
  </si>
  <si>
    <t>SADDLEBACK MOUNTAIN</t>
  </si>
  <si>
    <t>PRETTY BEACH</t>
  </si>
  <si>
    <t>MUNDARLO</t>
  </si>
  <si>
    <t>ORANGE MOULDER STREET</t>
  </si>
  <si>
    <t>YETHOLME</t>
  </si>
  <si>
    <t>COROWA</t>
  </si>
  <si>
    <t>BURCHER</t>
  </si>
  <si>
    <t>BOXERS CREEK</t>
  </si>
  <si>
    <t>BRISBANE GROVE</t>
  </si>
  <si>
    <t>BUNGONIA</t>
  </si>
  <si>
    <t>CARRICK</t>
  </si>
  <si>
    <t>BYROCK</t>
  </si>
  <si>
    <t>KRAWARREE</t>
  </si>
  <si>
    <t>BANGO</t>
  </si>
  <si>
    <t>MOUNT THORLEY</t>
  </si>
  <si>
    <t>OBANVALE</t>
  </si>
  <si>
    <t>NELSON BAY</t>
  </si>
  <si>
    <t>SOUTH NOWRA</t>
  </si>
  <si>
    <t>WENTWORTH FALLS</t>
  </si>
  <si>
    <t>DEWITT</t>
  </si>
  <si>
    <t>GIRVAN</t>
  </si>
  <si>
    <t>LAKEWOOD</t>
  </si>
  <si>
    <t>WIRRIMBI</t>
  </si>
  <si>
    <t>MIDDLE DURAL</t>
  </si>
  <si>
    <t>ROUND CORNER</t>
  </si>
  <si>
    <t>BURRUNGUBUGGE</t>
  </si>
  <si>
    <t>GOWANG</t>
  </si>
  <si>
    <t>ARGYLE</t>
  </si>
  <si>
    <t>GWANDALAN</t>
  </si>
  <si>
    <t>RUFUS</t>
  </si>
  <si>
    <t>TURVEY PARK</t>
  </si>
  <si>
    <t>COWPER</t>
  </si>
  <si>
    <t>BOX HEAD</t>
  </si>
  <si>
    <t>CONNELLS POINT</t>
  </si>
  <si>
    <t>RAGLAN</t>
  </si>
  <si>
    <t>HEXHAM</t>
  </si>
  <si>
    <t>WALLABI POINT</t>
  </si>
  <si>
    <t>BURREN JUNCTION</t>
  </si>
  <si>
    <t>WALLSEND</t>
  </si>
  <si>
    <t>HAMILTON</t>
  </si>
  <si>
    <t>HAMILTON DC</t>
  </si>
  <si>
    <t>ANGLEDALE</t>
  </si>
  <si>
    <t>FAULKLAND</t>
  </si>
  <si>
    <t>MUSWELLBROOK</t>
  </si>
  <si>
    <t>GIRRAL</t>
  </si>
  <si>
    <t>ROBIN HILL</t>
  </si>
  <si>
    <t>ARMIDALE</t>
  </si>
  <si>
    <t>LIGHTHOUSE BEACH</t>
  </si>
  <si>
    <t>GREEN CAPE</t>
  </si>
  <si>
    <t>ARAKOON</t>
  </si>
  <si>
    <t>LENAGHAN</t>
  </si>
  <si>
    <t>ARMIDALE DC</t>
  </si>
  <si>
    <t>TACOMA SOUTH</t>
  </si>
  <si>
    <t>SNOWY PLAIN</t>
  </si>
  <si>
    <t>STOCKRINGTON</t>
  </si>
  <si>
    <t>SNAKES PLAIN</t>
  </si>
  <si>
    <t>TERMEIL</t>
  </si>
  <si>
    <t>MULWALA</t>
  </si>
  <si>
    <t>SPIT JUNCTION</t>
  </si>
  <si>
    <t>KURRABA POINT</t>
  </si>
  <si>
    <t>STUD PARK</t>
  </si>
  <si>
    <t>YERRINBOOL</t>
  </si>
  <si>
    <t>BERREMANGRA</t>
  </si>
  <si>
    <t>ADAMINABY</t>
  </si>
  <si>
    <t>HILLSTON</t>
  </si>
  <si>
    <t>MOGAREEKA</t>
  </si>
  <si>
    <t>COLLINS CREEK</t>
  </si>
  <si>
    <t>LAURIETON</t>
  </si>
  <si>
    <t>NEWRYBAR</t>
  </si>
  <si>
    <t>CRAWNEY</t>
  </si>
  <si>
    <t>NORWEST</t>
  </si>
  <si>
    <t>WINSTON HILLS</t>
  </si>
  <si>
    <t>TRALEE</t>
  </si>
  <si>
    <t>BAR POINT</t>
  </si>
  <si>
    <t>MACQUARIE FIELDS</t>
  </si>
  <si>
    <t>MUNGO</t>
  </si>
  <si>
    <t>COUGAL</t>
  </si>
  <si>
    <t>FOUR CORNERS</t>
  </si>
  <si>
    <t>WICKHAM</t>
  </si>
  <si>
    <t>UPPER FINE FLOWER</t>
  </si>
  <si>
    <t>ANGLERS REACH</t>
  </si>
  <si>
    <t>CURRAWARNA</t>
  </si>
  <si>
    <t>CARINDA</t>
  </si>
  <si>
    <t>BOOTAWA</t>
  </si>
  <si>
    <t>BATLOW</t>
  </si>
  <si>
    <t>KOOTINGAL</t>
  </si>
  <si>
    <t>NORTHMEAD</t>
  </si>
  <si>
    <t>TARRO</t>
  </si>
  <si>
    <t>TAMINDA</t>
  </si>
  <si>
    <t>KIAH</t>
  </si>
  <si>
    <t>URILA</t>
  </si>
  <si>
    <t>BULLABURRA</t>
  </si>
  <si>
    <t>DAIRY FLAT</t>
  </si>
  <si>
    <t>KENTHURST</t>
  </si>
  <si>
    <t>CANOELANDS</t>
  </si>
  <si>
    <t>BLACKHEATH</t>
  </si>
  <si>
    <t>MEGALONG VALLEY</t>
  </si>
  <si>
    <t>LARBERT</t>
  </si>
  <si>
    <t>HILLGROVE</t>
  </si>
  <si>
    <t>NEWSTEAD</t>
  </si>
  <si>
    <t>CHILCOTTS CREEK</t>
  </si>
  <si>
    <t>ULLADULLA</t>
  </si>
  <si>
    <t>WOMBAT</t>
  </si>
  <si>
    <t>KYLE BAY</t>
  </si>
  <si>
    <t>BECTIVE</t>
  </si>
  <si>
    <t>LIMBRI</t>
  </si>
  <si>
    <t>BUCCA WAUKA</t>
  </si>
  <si>
    <t>DRILDOOL</t>
  </si>
  <si>
    <t>DUFFYS FOREST</t>
  </si>
  <si>
    <t>LOWER BAGO</t>
  </si>
  <si>
    <t>ROB ROY</t>
  </si>
  <si>
    <t>COOLAC</t>
  </si>
  <si>
    <t>TERRAGON</t>
  </si>
  <si>
    <t>WAMBOIN</t>
  </si>
  <si>
    <t>EDEN CREEK</t>
  </si>
  <si>
    <t>OAKHURST</t>
  </si>
  <si>
    <t>ANGOURIE</t>
  </si>
  <si>
    <t>FREEBURN ISLAND</t>
  </si>
  <si>
    <t>TORONTO</t>
  </si>
  <si>
    <t>NORTH TUMBULGUM</t>
  </si>
  <si>
    <t>FRENCHS FOREST EAST</t>
  </si>
  <si>
    <t>ROSEHILL</t>
  </si>
  <si>
    <t>TWELVE MILE PEG</t>
  </si>
  <si>
    <t>MAJORS CREEK</t>
  </si>
  <si>
    <t>JERSEYVILLE</t>
  </si>
  <si>
    <t>NORTH ALBURY</t>
  </si>
  <si>
    <t>BARDIA</t>
  </si>
  <si>
    <t>WARDS RIVER</t>
  </si>
  <si>
    <t>BELLBIRD</t>
  </si>
  <si>
    <t>MUMMEL</t>
  </si>
  <si>
    <t>MONDAYONG</t>
  </si>
  <si>
    <t>ARGENTON</t>
  </si>
  <si>
    <t>CARTWRIGHTS HILL</t>
  </si>
  <si>
    <t>BELLBIRD HEIGHTS</t>
  </si>
  <si>
    <t>CEDAR CREEK</t>
  </si>
  <si>
    <t>THORNTON</t>
  </si>
  <si>
    <t>AVALON BEACH</t>
  </si>
  <si>
    <t>POSSUM CREEK</t>
  </si>
  <si>
    <t>NEUREA</t>
  </si>
  <si>
    <t>LOWER BOTTLE CREEK</t>
  </si>
  <si>
    <t>LOWER DUCK CREEK</t>
  </si>
  <si>
    <t>STEEPLE FLAT</t>
  </si>
  <si>
    <t>BENTLEY</t>
  </si>
  <si>
    <t>CHATSBURY</t>
  </si>
  <si>
    <t>MENAH</t>
  </si>
  <si>
    <t>BADJA</t>
  </si>
  <si>
    <t>JOADJA</t>
  </si>
  <si>
    <t>MICALO ISLAND</t>
  </si>
  <si>
    <t>COOLABAH</t>
  </si>
  <si>
    <t>TUMBULGUM</t>
  </si>
  <si>
    <t>DENHAM COURT</t>
  </si>
  <si>
    <t>VINCENTIA</t>
  </si>
  <si>
    <t>WYLIES FLAT</t>
  </si>
  <si>
    <t>YARRANBELLA</t>
  </si>
  <si>
    <t>KOONYUM RANGE</t>
  </si>
  <si>
    <t>BOOLAROO</t>
  </si>
  <si>
    <t>EDENVILLE</t>
  </si>
  <si>
    <t>WALBUNDRIE</t>
  </si>
  <si>
    <t>THE DEVILS WILDERNESS</t>
  </si>
  <si>
    <t>BOWRAL</t>
  </si>
  <si>
    <t>DALEYS POINT</t>
  </si>
  <si>
    <t>TENANDRA</t>
  </si>
  <si>
    <t>MUNDONGO</t>
  </si>
  <si>
    <t>PINBEYAN</t>
  </si>
  <si>
    <t>ROUND MOUNTAIN</t>
  </si>
  <si>
    <t>CARLINGFORD</t>
  </si>
  <si>
    <t>LIMEBURNERS CREEK</t>
  </si>
  <si>
    <t>BELMONT</t>
  </si>
  <si>
    <t>EMMAVILLE</t>
  </si>
  <si>
    <t>BITHRAMERE</t>
  </si>
  <si>
    <t>ELONG ELONG</t>
  </si>
  <si>
    <t>VALENTINE</t>
  </si>
  <si>
    <t>FORBESDALE</t>
  </si>
  <si>
    <t>WINIFRED</t>
  </si>
  <si>
    <t>ILLAWONG</t>
  </si>
  <si>
    <t>SOUTH WEST ROCKS</t>
  </si>
  <si>
    <t>BROUGHTON VILLAGE</t>
  </si>
  <si>
    <t>KEERA</t>
  </si>
  <si>
    <t>BUDGEWOI</t>
  </si>
  <si>
    <t>CROWTHER ISLAND</t>
  </si>
  <si>
    <t>HERNANI</t>
  </si>
  <si>
    <t>GALSTON</t>
  </si>
  <si>
    <t>NORTH SHORE</t>
  </si>
  <si>
    <t>SAWYERS GULLY</t>
  </si>
  <si>
    <t>WYANGALA</t>
  </si>
  <si>
    <t>HYLAND PARK</t>
  </si>
  <si>
    <t>MULLA CREEK</t>
  </si>
  <si>
    <t>WARRAWIDGEE</t>
  </si>
  <si>
    <t>TINTINHULL</t>
  </si>
  <si>
    <t>KINGS HILL</t>
  </si>
  <si>
    <t>BOLARO</t>
  </si>
  <si>
    <t>MERRYLANDS</t>
  </si>
  <si>
    <t>TAMWORTH</t>
  </si>
  <si>
    <t>WEST KEMPSEY</t>
  </si>
  <si>
    <t>BOAMBOLO</t>
  </si>
  <si>
    <t>DRY CREEK</t>
  </si>
  <si>
    <t>ELLERSTON</t>
  </si>
  <si>
    <t>BROKEN DAM</t>
  </si>
  <si>
    <t>WOOLOWEYAH</t>
  </si>
  <si>
    <t>YESSABAH</t>
  </si>
  <si>
    <t>SOLDIERS POINT</t>
  </si>
  <si>
    <t>TALOFA</t>
  </si>
  <si>
    <t>MOUNT ADRAH</t>
  </si>
  <si>
    <t>OLNEY</t>
  </si>
  <si>
    <t>BILLILINGRA</t>
  </si>
  <si>
    <t>RODD POINT</t>
  </si>
  <si>
    <t>TOMAGO</t>
  </si>
  <si>
    <t>BELLIMBOPINNI</t>
  </si>
  <si>
    <t>HAMILTON EAST</t>
  </si>
  <si>
    <t>CEDAR BRUSH CREEK</t>
  </si>
  <si>
    <t>JACKS CREEK</t>
  </si>
  <si>
    <t>ANABRANCH NORTH</t>
  </si>
  <si>
    <t>WOODBERRY</t>
  </si>
  <si>
    <t>NAMBUCCA HEADS</t>
  </si>
  <si>
    <t>BORONIA PARK</t>
  </si>
  <si>
    <t>PAXTON</t>
  </si>
  <si>
    <t>BRIMBIN</t>
  </si>
  <si>
    <t>CURL CURL</t>
  </si>
  <si>
    <t>FRESHWATER</t>
  </si>
  <si>
    <t>STROUD</t>
  </si>
  <si>
    <t>LOWER SOUTHGATE</t>
  </si>
  <si>
    <t>CARCOAR</t>
  </si>
  <si>
    <t>PALLAL</t>
  </si>
  <si>
    <t>DILPURRA</t>
  </si>
  <si>
    <t>CORRONG</t>
  </si>
  <si>
    <t>MALABUGILMAH</t>
  </si>
  <si>
    <t>ARMIDALE EAST</t>
  </si>
  <si>
    <t>VALLA</t>
  </si>
  <si>
    <t>MARENGO</t>
  </si>
  <si>
    <t>WIDGELLI</t>
  </si>
  <si>
    <t>WHEENY CREEK</t>
  </si>
  <si>
    <t>EUNGELLA</t>
  </si>
  <si>
    <t>EVIRON</t>
  </si>
  <si>
    <t>FARRANTS HILL</t>
  </si>
  <si>
    <t>KIRRAWEE DC</t>
  </si>
  <si>
    <t>THE BRANCH</t>
  </si>
  <si>
    <t>WILLAWARRIN</t>
  </si>
  <si>
    <t>YAMBA</t>
  </si>
  <si>
    <t>YARRAWONGA PARK</t>
  </si>
  <si>
    <t>CAROOL</t>
  </si>
  <si>
    <t>HALEKULANI</t>
  </si>
  <si>
    <t>MOONBI</t>
  </si>
  <si>
    <t>ARATULA</t>
  </si>
  <si>
    <t>EURUNDEREE</t>
  </si>
  <si>
    <t>WEST PYMBLE</t>
  </si>
  <si>
    <t>MANGROVE CREEK</t>
  </si>
  <si>
    <t>DALMORTON</t>
  </si>
  <si>
    <t>ASHTONFIELD</t>
  </si>
  <si>
    <t>BRUNKERVILLE</t>
  </si>
  <si>
    <t>BUCHANAN</t>
  </si>
  <si>
    <t>MOUNT VINCENT</t>
  </si>
  <si>
    <t>MULBRING</t>
  </si>
  <si>
    <t>MOURQUONG</t>
  </si>
  <si>
    <t>TABULAM</t>
  </si>
  <si>
    <t>WASHPOOL</t>
  </si>
  <si>
    <t>ROSEBERRY</t>
  </si>
  <si>
    <t>LINDESAY CREEK</t>
  </si>
  <si>
    <t>BARRAGGA BAY</t>
  </si>
  <si>
    <t>WEE JASPER</t>
  </si>
  <si>
    <t>HUNTLEYS POINT</t>
  </si>
  <si>
    <t>MONASH PARK</t>
  </si>
  <si>
    <t>VALLA BEACH</t>
  </si>
  <si>
    <t>YURAYGIR</t>
  </si>
  <si>
    <t>BEXHILL</t>
  </si>
  <si>
    <t>UPPER BINGARA</t>
  </si>
  <si>
    <t>COOPERNOOK</t>
  </si>
  <si>
    <t>ROCK FOREST</t>
  </si>
  <si>
    <t>BOOKHAM</t>
  </si>
  <si>
    <t>WALLENDBEEN</t>
  </si>
  <si>
    <t>ERSKINE PARK</t>
  </si>
  <si>
    <t>BELL</t>
  </si>
  <si>
    <t>BELMONT NORTH</t>
  </si>
  <si>
    <t>CAMPSIE</t>
  </si>
  <si>
    <t>GLENRIDDING</t>
  </si>
  <si>
    <t>QUIERA</t>
  </si>
  <si>
    <t>LOWER CREEK</t>
  </si>
  <si>
    <t>ARGENTS HILL</t>
  </si>
  <si>
    <t>THERESA CREEK</t>
  </si>
  <si>
    <t>DARGAN</t>
  </si>
  <si>
    <t>FROG ROCK</t>
  </si>
  <si>
    <t>CONISTON</t>
  </si>
  <si>
    <t>CALLIOPE</t>
  </si>
  <si>
    <t>LOWER ACACIA CREEK</t>
  </si>
  <si>
    <t>BOWRAVILLE</t>
  </si>
  <si>
    <t>FORESTVILLE</t>
  </si>
  <si>
    <t>LAKE BREWSTER</t>
  </si>
  <si>
    <t>ETTRICK</t>
  </si>
  <si>
    <t>HALLS CREEK</t>
  </si>
  <si>
    <t>CARRAMAR</t>
  </si>
  <si>
    <t>LANGLEY VALE</t>
  </si>
  <si>
    <t>FAWCETTS PLAIN</t>
  </si>
  <si>
    <t>COLYTON</t>
  </si>
  <si>
    <t>BOORAGUL</t>
  </si>
  <si>
    <t>TALBINGO</t>
  </si>
  <si>
    <t>BLAKEBROOK</t>
  </si>
  <si>
    <t>BIMBIMBIE</t>
  </si>
  <si>
    <t>TURLINJAH</t>
  </si>
  <si>
    <t>LOGIE BRAE</t>
  </si>
  <si>
    <t>GOORANGOOLA</t>
  </si>
  <si>
    <t>BALGOWLAH</t>
  </si>
  <si>
    <t>MOGRANI</t>
  </si>
  <si>
    <t>TUMORRAMA</t>
  </si>
  <si>
    <t>YADBORO</t>
  </si>
  <si>
    <t>BUCKRA BENDINNI</t>
  </si>
  <si>
    <t>GIRRALONG</t>
  </si>
  <si>
    <t>BOOROORBAN</t>
  </si>
  <si>
    <t>GLENMORE PARK</t>
  </si>
  <si>
    <t>ISABELLA</t>
  </si>
  <si>
    <t>MIDDLE BROTHER</t>
  </si>
  <si>
    <t>REIDSDALE</t>
  </si>
  <si>
    <t>ERROWANBANG</t>
  </si>
  <si>
    <t>YELLOW PINCH</t>
  </si>
  <si>
    <t>GIRILAMBONE</t>
  </si>
  <si>
    <t>MOLEVILLE CREEK</t>
  </si>
  <si>
    <t>ROSEBANK</t>
  </si>
  <si>
    <t>BURNT YARDS</t>
  </si>
  <si>
    <t>TIMBUMBURI</t>
  </si>
  <si>
    <t>BUNDARRA</t>
  </si>
  <si>
    <t>PUTTY</t>
  </si>
  <si>
    <t>COBAR PARK</t>
  </si>
  <si>
    <t>ANABRANCH SOUTH</t>
  </si>
  <si>
    <t>LAKEMBA</t>
  </si>
  <si>
    <t>YARROW</t>
  </si>
  <si>
    <t>WERAI</t>
  </si>
  <si>
    <t>MANDURAMA</t>
  </si>
  <si>
    <t>BIBBENLUKE</t>
  </si>
  <si>
    <t>NORTH ST MARYS</t>
  </si>
  <si>
    <t>CAMBRIDGE PARK</t>
  </si>
  <si>
    <t>WEST NOWRA</t>
  </si>
  <si>
    <t>BUTTAI</t>
  </si>
  <si>
    <t>STOCKINBINGAL</t>
  </si>
  <si>
    <t>HERMIDALE</t>
  </si>
  <si>
    <t>BOWNING</t>
  </si>
  <si>
    <t>FOXGROUND</t>
  </si>
  <si>
    <t>WANDANDIAN</t>
  </si>
  <si>
    <t>RIVERWOOD</t>
  </si>
  <si>
    <t>BREAKFAST POINT</t>
  </si>
  <si>
    <t>GOBARRALONG</t>
  </si>
  <si>
    <t>ADELONG</t>
  </si>
  <si>
    <t>BANGADANG</t>
  </si>
  <si>
    <t>WALLAMORE</t>
  </si>
  <si>
    <t>BOORGA</t>
  </si>
  <si>
    <t>MEDOWIE</t>
  </si>
  <si>
    <t>TEA GARDENS</t>
  </si>
  <si>
    <t>BARHAM</t>
  </si>
  <si>
    <t>WARRABAH</t>
  </si>
  <si>
    <t>INVERGOWRIE</t>
  </si>
  <si>
    <t>BYRON BAY</t>
  </si>
  <si>
    <t>EWINGSDALE</t>
  </si>
  <si>
    <t>OXLEY PARK</t>
  </si>
  <si>
    <t>MARAGLE</t>
  </si>
  <si>
    <t>BORO</t>
  </si>
  <si>
    <t>PAYNES CROSSING</t>
  </si>
  <si>
    <t>MOUNT IRVINE</t>
  </si>
  <si>
    <t>MARLEE</t>
  </si>
  <si>
    <t>MONIA GAP</t>
  </si>
  <si>
    <t>KOTARA FAIR</t>
  </si>
  <si>
    <t>WYONG CREEK</t>
  </si>
  <si>
    <t>KENNAICLE CREEK</t>
  </si>
  <si>
    <t>BLUE KNOB</t>
  </si>
  <si>
    <t>BOOROLONG</t>
  </si>
  <si>
    <t>FINDON CREEK</t>
  </si>
  <si>
    <t>YATTE YATTAH</t>
  </si>
  <si>
    <t>MACQUARIE MARSHES</t>
  </si>
  <si>
    <t>COLEAMBALLY</t>
  </si>
  <si>
    <t>LISMORE DC</t>
  </si>
  <si>
    <t>NOWLEY</t>
  </si>
  <si>
    <t>MARTINS CREEK</t>
  </si>
  <si>
    <t>MOUNTAIN VIEW</t>
  </si>
  <si>
    <t>WAHROONGA</t>
  </si>
  <si>
    <t>HORNSBY HEIGHTS</t>
  </si>
  <si>
    <t>BULLARAH</t>
  </si>
  <si>
    <t>ROCKY CREEK</t>
  </si>
  <si>
    <t>KOOKABOOKRA</t>
  </si>
  <si>
    <t>JEREMY</t>
  </si>
  <si>
    <t>BULGA FOREST</t>
  </si>
  <si>
    <t>WILCANNIA</t>
  </si>
  <si>
    <t>MUNDEROO</t>
  </si>
  <si>
    <t>ROSEBERRY CREEK</t>
  </si>
  <si>
    <t>STANNUM</t>
  </si>
  <si>
    <t>SOUTH TURRAMURRA</t>
  </si>
  <si>
    <t>BOOROOK</t>
  </si>
  <si>
    <t>DARBYS FALLS</t>
  </si>
  <si>
    <t>MOTO</t>
  </si>
  <si>
    <t>SOUTH HURSTVILLE</t>
  </si>
  <si>
    <t>CLAREMONT MEADOWS</t>
  </si>
  <si>
    <t>MOUNT VICTORIA</t>
  </si>
  <si>
    <t>CANADIAN LEAD</t>
  </si>
  <si>
    <t>MANGROVE MOUNTAIN</t>
  </si>
  <si>
    <t>GWYNNEVILLE</t>
  </si>
  <si>
    <t>JUDDS CREEK</t>
  </si>
  <si>
    <t>KEIRAVILLE</t>
  </si>
  <si>
    <t>MANGERTON</t>
  </si>
  <si>
    <t>GERRINGONG</t>
  </si>
  <si>
    <t>MOUNT PRITCHARD</t>
  </si>
  <si>
    <t>CURRAWANG</t>
  </si>
  <si>
    <t>NADGEE</t>
  </si>
  <si>
    <t>HAMILTON SOUTH</t>
  </si>
  <si>
    <t>SOUTH GRAFTON</t>
  </si>
  <si>
    <t>UPPER ORARA</t>
  </si>
  <si>
    <t>CASTLE DOYLE</t>
  </si>
  <si>
    <t>WARRAL</t>
  </si>
  <si>
    <t>GERROA</t>
  </si>
  <si>
    <t>WAUKIVORY</t>
  </si>
  <si>
    <t>KINCUMBER SOUTH</t>
  </si>
  <si>
    <t>MACMASTERS BEACH</t>
  </si>
  <si>
    <t>SHOAL BAY</t>
  </si>
  <si>
    <t>NORTH TURRAMURRA</t>
  </si>
  <si>
    <t>WETHERILL PARK</t>
  </si>
  <si>
    <t>WETHERILL PARK BC</t>
  </si>
  <si>
    <t>WOODPARK</t>
  </si>
  <si>
    <t>TORRINGTON</t>
  </si>
  <si>
    <t>WARRAGAI CREEK</t>
  </si>
  <si>
    <t>OURNIE</t>
  </si>
  <si>
    <t>SASSAFRAS</t>
  </si>
  <si>
    <t>DILKOON</t>
  </si>
  <si>
    <t>PENSHURST</t>
  </si>
  <si>
    <t>MORTDALE</t>
  </si>
  <si>
    <t>KOORAGANG</t>
  </si>
  <si>
    <t>BROGO</t>
  </si>
  <si>
    <t>BELMORE RIVER</t>
  </si>
  <si>
    <t>WARRADERRY</t>
  </si>
  <si>
    <t>KIKOIRA</t>
  </si>
  <si>
    <t>GOODOOGA</t>
  </si>
  <si>
    <t>SCOTIA</t>
  </si>
  <si>
    <t>CATHERINE FIELD</t>
  </si>
  <si>
    <t>TELEGRAPH POINT</t>
  </si>
  <si>
    <t>CORNEY TOWN</t>
  </si>
  <si>
    <t>GANGAT</t>
  </si>
  <si>
    <t>SNOWBALL</t>
  </si>
  <si>
    <t>RUKENVALE</t>
  </si>
  <si>
    <t>MEGAN</t>
  </si>
  <si>
    <t>BUNYAH</t>
  </si>
  <si>
    <t>ULAMAMBRI</t>
  </si>
  <si>
    <t>MERRYGOEN</t>
  </si>
  <si>
    <t>GOULDSVILLE</t>
  </si>
  <si>
    <t>MAROM CREEK</t>
  </si>
  <si>
    <t>CAVES BEACH</t>
  </si>
  <si>
    <t>BAMARANG</t>
  </si>
  <si>
    <t>LITTLE JACKS CREEK</t>
  </si>
  <si>
    <t>MOUNT WILSON</t>
  </si>
  <si>
    <t>MILVALE</t>
  </si>
  <si>
    <t>BARRINGELLA</t>
  </si>
  <si>
    <t>MORUNDAH</t>
  </si>
  <si>
    <t>TOOLIJOOA</t>
  </si>
  <si>
    <t>DAYSDALE</t>
  </si>
  <si>
    <t>LAVINGTON</t>
  </si>
  <si>
    <t>MACQUARIE LINKS</t>
  </si>
  <si>
    <t>BOW BOWING</t>
  </si>
  <si>
    <t>COLO HEIGHTS</t>
  </si>
  <si>
    <t>KENTUCKY</t>
  </si>
  <si>
    <t>WHITLOW</t>
  </si>
  <si>
    <t>SOUTH ALBURY</t>
  </si>
  <si>
    <t>GIRO</t>
  </si>
  <si>
    <t>GLEN WARD</t>
  </si>
  <si>
    <t>GLOUCESTER</t>
  </si>
  <si>
    <t>GREEN VALLEY</t>
  </si>
  <si>
    <t>MINTO</t>
  </si>
  <si>
    <t>BASIN VIEW</t>
  </si>
  <si>
    <t>UPPER MAIN ARM</t>
  </si>
  <si>
    <t>NULLAMANNA</t>
  </si>
  <si>
    <t>KOTARA SOUTH</t>
  </si>
  <si>
    <t>LAKEMBA DC</t>
  </si>
  <si>
    <t>SOUTHAMPTON</t>
  </si>
  <si>
    <t>BEECROFT PENINSULA</t>
  </si>
  <si>
    <t>BOMBALA</t>
  </si>
  <si>
    <t>BURNT BRIDGE</t>
  </si>
  <si>
    <t>WAKEFIELD</t>
  </si>
  <si>
    <t>BURRADOO</t>
  </si>
  <si>
    <t>MARMONG POINT</t>
  </si>
  <si>
    <t>BURRELL CREEK</t>
  </si>
  <si>
    <t>LONGUEVILLE</t>
  </si>
  <si>
    <t>CROWDY HEAD</t>
  </si>
  <si>
    <t>CURLWAA</t>
  </si>
  <si>
    <t>WILEY PARK</t>
  </si>
  <si>
    <t>ROCKLEY</t>
  </si>
  <si>
    <t>MABINS WELL</t>
  </si>
  <si>
    <t>NORTH SYDNEY SHOPPINGWORLD</t>
  </si>
  <si>
    <t>KLORI</t>
  </si>
  <si>
    <t>KENTUCKY SOUTH</t>
  </si>
  <si>
    <t>ST HUBERTS ISLAND</t>
  </si>
  <si>
    <t>GENEVA</t>
  </si>
  <si>
    <t>WERRI BEACH</t>
  </si>
  <si>
    <t>FITZGERALDS MOUNT</t>
  </si>
  <si>
    <t>CORDEAUX HEIGHTS</t>
  </si>
  <si>
    <t>CRUDINE</t>
  </si>
  <si>
    <t>HARWOOD</t>
  </si>
  <si>
    <t>BOAT HARBOUR</t>
  </si>
  <si>
    <t>KANGAROOBIE</t>
  </si>
  <si>
    <t>GOONELLABAH</t>
  </si>
  <si>
    <t>BULYEROI</t>
  </si>
  <si>
    <t>PORT HACKING</t>
  </si>
  <si>
    <t>BLACK MOUNTAIN</t>
  </si>
  <si>
    <t>TUNGLEBUNG</t>
  </si>
  <si>
    <t>MILLBANK</t>
  </si>
  <si>
    <t>MONIVAE</t>
  </si>
  <si>
    <t>GLENBAWN</t>
  </si>
  <si>
    <t>GREGADOO</t>
  </si>
  <si>
    <t>CURRAWEELA</t>
  </si>
  <si>
    <t>MANILLA</t>
  </si>
  <si>
    <t>MUNNI</t>
  </si>
  <si>
    <t>CROOBLE</t>
  </si>
  <si>
    <t>ANEMBO</t>
  </si>
  <si>
    <t>GHINNI GHI</t>
  </si>
  <si>
    <t>NANGUS</t>
  </si>
  <si>
    <t>LOFTUS</t>
  </si>
  <si>
    <t>ROYAL NATIONAL PARK</t>
  </si>
  <si>
    <t>GLENIFFER</t>
  </si>
  <si>
    <t>BONDI FOREST</t>
  </si>
  <si>
    <t>DUCK CREEK</t>
  </si>
  <si>
    <t>NAMOI RIVER</t>
  </si>
  <si>
    <t>CHITTAWAY POINT</t>
  </si>
  <si>
    <t>WARNERVALE</t>
  </si>
  <si>
    <t>BLACK SPRINGS</t>
  </si>
  <si>
    <t>PANUARA</t>
  </si>
  <si>
    <t>CORNWALLIS</t>
  </si>
  <si>
    <t>BALD HILLS</t>
  </si>
  <si>
    <t>CAMERONS CREEK</t>
  </si>
  <si>
    <t>KILLIEKRANKIE</t>
  </si>
  <si>
    <t>MULI MULI</t>
  </si>
  <si>
    <t>BURRABOI</t>
  </si>
  <si>
    <t>GOLSPIE</t>
  </si>
  <si>
    <t>ILUKA</t>
  </si>
  <si>
    <t>GEEHI</t>
  </si>
  <si>
    <t>CHATHAM VALLEY</t>
  </si>
  <si>
    <t>MOONPAR</t>
  </si>
  <si>
    <t>MAIRJIMMY</t>
  </si>
  <si>
    <t>MISSABOTTI</t>
  </si>
  <si>
    <t>DUMBUDGERY</t>
  </si>
  <si>
    <t>SANDY HOLLOW</t>
  </si>
  <si>
    <t>BLACK RANGE</t>
  </si>
  <si>
    <t>TYAGARAH</t>
  </si>
  <si>
    <t>MOORLAND</t>
  </si>
  <si>
    <t>WILLOUGHBY</t>
  </si>
  <si>
    <t>BENNETTS GREEN</t>
  </si>
  <si>
    <t>YASS</t>
  </si>
  <si>
    <t>CHATHAM</t>
  </si>
  <si>
    <t>MOUNT MURRAY</t>
  </si>
  <si>
    <t>YANCO</t>
  </si>
  <si>
    <t>CARRAI</t>
  </si>
  <si>
    <t>ST GEORGE</t>
  </si>
  <si>
    <t>NARRANDERA</t>
  </si>
  <si>
    <t>BURRINJUCK</t>
  </si>
  <si>
    <t>ROWENA</t>
  </si>
  <si>
    <t>GALAMBINE</t>
  </si>
  <si>
    <t>BREAKFAST CREEK</t>
  </si>
  <si>
    <t>NEILREX</t>
  </si>
  <si>
    <t>YARRAMALONG</t>
  </si>
  <si>
    <t>SUNSHINE BAY</t>
  </si>
  <si>
    <t>GLENROCK</t>
  </si>
  <si>
    <t>LITTLE PELICAN</t>
  </si>
  <si>
    <t>COMOBELLA</t>
  </si>
  <si>
    <t>NIANGALA</t>
  </si>
  <si>
    <t>HMAS ALBATROSS</t>
  </si>
  <si>
    <t>KURRI KURRI</t>
  </si>
  <si>
    <t>GREENETHORPE</t>
  </si>
  <si>
    <t>GOULBURN</t>
  </si>
  <si>
    <t>WIMBORNE</t>
  </si>
  <si>
    <t>TUGGERAH</t>
  </si>
  <si>
    <t>GLOUCESTER TOPS</t>
  </si>
  <si>
    <t>SURF BEACH</t>
  </si>
  <si>
    <t>UPPER DUCK CREEK</t>
  </si>
  <si>
    <t>OWENS GAP</t>
  </si>
  <si>
    <t>BOOMI</t>
  </si>
  <si>
    <t>SALISBURY</t>
  </si>
  <si>
    <t>GURLEY</t>
  </si>
  <si>
    <t>MINTO DC</t>
  </si>
  <si>
    <t>BOOLCARROLL</t>
  </si>
  <si>
    <t>CARROLLS CREEK</t>
  </si>
  <si>
    <t>EURONGILLY</t>
  </si>
  <si>
    <t>MONTEAGLE</t>
  </si>
  <si>
    <t>BUKALONG</t>
  </si>
  <si>
    <t>CAVAN</t>
  </si>
  <si>
    <t>CHARLESTOWN</t>
  </si>
  <si>
    <t>COALCLIFF</t>
  </si>
  <si>
    <t>PELTON</t>
  </si>
  <si>
    <t>MERRICUMBENE</t>
  </si>
  <si>
    <t>GOOD HOPE</t>
  </si>
  <si>
    <t>BOOERIE CREEK</t>
  </si>
  <si>
    <t>WALLERAWANG</t>
  </si>
  <si>
    <t>MYLNEFORD</t>
  </si>
  <si>
    <t>BATAR CREEK</t>
  </si>
  <si>
    <t>CHARLTON</t>
  </si>
  <si>
    <t>BYRRILL CREEK</t>
  </si>
  <si>
    <t>TALAWANTA</t>
  </si>
  <si>
    <t>CALDWELL</t>
  </si>
  <si>
    <t>TOMEWIN</t>
  </si>
  <si>
    <t>BUSBYS FLAT</t>
  </si>
  <si>
    <t>CRACKENBACK</t>
  </si>
  <si>
    <t>NORTH BALGOWLAH</t>
  </si>
  <si>
    <t>FAIRLIGHT</t>
  </si>
  <si>
    <t>KERRS CREEK</t>
  </si>
  <si>
    <t>THE FRESHWATER</t>
  </si>
  <si>
    <t>MURRAY REGION MC</t>
  </si>
  <si>
    <t>CLEAR CREEK</t>
  </si>
  <si>
    <t>ALLGOMERA</t>
  </si>
  <si>
    <t>HARRINGTON</t>
  </si>
  <si>
    <t>BERRARA</t>
  </si>
  <si>
    <t>GEROGERY</t>
  </si>
  <si>
    <t>KAPUTAR</t>
  </si>
  <si>
    <t>EMPIRE BAY</t>
  </si>
  <si>
    <t>JEOGLA</t>
  </si>
  <si>
    <t>BOWLING ALLEY POINT</t>
  </si>
  <si>
    <t>CULLENDORE</t>
  </si>
  <si>
    <t>NYMAGEE</t>
  </si>
  <si>
    <t>LEE CREEK</t>
  </si>
  <si>
    <t>JEIR</t>
  </si>
  <si>
    <t>EAST GOSFORD</t>
  </si>
  <si>
    <t>BEWONG</t>
  </si>
  <si>
    <t>NEVER NEVER</t>
  </si>
  <si>
    <t>UPPER WILSONS CREEK</t>
  </si>
  <si>
    <t>MINTO HEIGHTS</t>
  </si>
  <si>
    <t>GOULBURN DC</t>
  </si>
  <si>
    <t>MOUNT DAVID</t>
  </si>
  <si>
    <t>GRADYS CREEK</t>
  </si>
  <si>
    <t>MALLAN</t>
  </si>
  <si>
    <t>TEWINGA</t>
  </si>
  <si>
    <t>HARTWOOD</t>
  </si>
  <si>
    <t>CAPERTEE</t>
  </si>
  <si>
    <t>QUAMBONE</t>
  </si>
  <si>
    <t>DUCKMALOI</t>
  </si>
  <si>
    <t>PINNACLE SWAMP</t>
  </si>
  <si>
    <t>EDITH</t>
  </si>
  <si>
    <t>WATERVIEW</t>
  </si>
  <si>
    <t>NEW MEXICO</t>
  </si>
  <si>
    <t>NEW BERRIMA</t>
  </si>
  <si>
    <t>BOAMBEE EAST</t>
  </si>
  <si>
    <t>GREEN PIGEON</t>
  </si>
  <si>
    <t>LOWER PEACOCK</t>
  </si>
  <si>
    <t>GREVILLIA</t>
  </si>
  <si>
    <t>MANDEMAR</t>
  </si>
  <si>
    <t>OATLEY</t>
  </si>
  <si>
    <t>KANGAROO POINT</t>
  </si>
  <si>
    <t>CUTTABRI</t>
  </si>
  <si>
    <t>BROBENAH</t>
  </si>
  <si>
    <t>MOUNT MARSDEN</t>
  </si>
  <si>
    <t>BACK FOREST</t>
  </si>
  <si>
    <t>HOMELEIGH</t>
  </si>
  <si>
    <t>WENTWORTH</t>
  </si>
  <si>
    <t>BRIARBROOK</t>
  </si>
  <si>
    <t>NORTH DORRIGO</t>
  </si>
  <si>
    <t>SPRINGDALE HEIGHTS</t>
  </si>
  <si>
    <t>WORONORA</t>
  </si>
  <si>
    <t>WILLBRIGGIE</t>
  </si>
  <si>
    <t>MOUNTAIN TOP</t>
  </si>
  <si>
    <t>MELBERGEN</t>
  </si>
  <si>
    <t>NARADHAN</t>
  </si>
  <si>
    <t>RANKINS SPRINGS</t>
  </si>
  <si>
    <t>HORSE STATION CREEK</t>
  </si>
  <si>
    <t>GARAH</t>
  </si>
  <si>
    <t>EATONSVILLE</t>
  </si>
  <si>
    <t>HORSESHOE CREEK</t>
  </si>
  <si>
    <t>JUNEE</t>
  </si>
  <si>
    <t>CONGO</t>
  </si>
  <si>
    <t>THE MARRA</t>
  </si>
  <si>
    <t>DARKES FOREST</t>
  </si>
  <si>
    <t>BLUEYS BEACH</t>
  </si>
  <si>
    <t>ESSINGTON</t>
  </si>
  <si>
    <t>BUNGENDORE</t>
  </si>
  <si>
    <t>HELENSBURGH</t>
  </si>
  <si>
    <t>OAKWOOD</t>
  </si>
  <si>
    <t>TOONGABBIE</t>
  </si>
  <si>
    <t>CAMBALONG</t>
  </si>
  <si>
    <t>CORNDALE</t>
  </si>
  <si>
    <t>HOWARDS GRASS</t>
  </si>
  <si>
    <t>JIGGI</t>
  </si>
  <si>
    <t>DORROUGHBY</t>
  </si>
  <si>
    <t>WONGARBON</t>
  </si>
  <si>
    <t>MAYFIELD EAST</t>
  </si>
  <si>
    <t>BELLAWONGARAH</t>
  </si>
  <si>
    <t>GINGKIN</t>
  </si>
  <si>
    <t>GIBRALTAR RANGE</t>
  </si>
  <si>
    <t>BREWARRINA</t>
  </si>
  <si>
    <t>SAWPIT CREEK</t>
  </si>
  <si>
    <t>BOORABEE PARK</t>
  </si>
  <si>
    <t>BOOYONG</t>
  </si>
  <si>
    <t>BUNGABBEE</t>
  </si>
  <si>
    <t>BOAMBEE</t>
  </si>
  <si>
    <t>UPPER ROLLANDS PLAINS</t>
  </si>
  <si>
    <t>FARLEY</t>
  </si>
  <si>
    <t>CANIABA</t>
  </si>
  <si>
    <t>MACDONALDS CREEK</t>
  </si>
  <si>
    <t>COME BY CHANCE</t>
  </si>
  <si>
    <t>FARMBOROUGH HEIGHTS</t>
  </si>
  <si>
    <t>CRYON</t>
  </si>
  <si>
    <t>SAWTELL</t>
  </si>
  <si>
    <t>WILLI WILLI</t>
  </si>
  <si>
    <t>PADSTOW</t>
  </si>
  <si>
    <t>WOOYUNG</t>
  </si>
  <si>
    <t>WELLINGTON VALE</t>
  </si>
  <si>
    <t>MEROO</t>
  </si>
  <si>
    <t>LAUREL HILL</t>
  </si>
  <si>
    <t>MOONAN BROOK</t>
  </si>
  <si>
    <t>MIDDLE POCKET</t>
  </si>
  <si>
    <t>WOODY HEAD</t>
  </si>
  <si>
    <t>MIRRABOOKA</t>
  </si>
  <si>
    <t>THE BASIN</t>
  </si>
  <si>
    <t>THE GLEN</t>
  </si>
  <si>
    <t>WARREN</t>
  </si>
  <si>
    <t>TUMUT</t>
  </si>
  <si>
    <t>WADEVILLE</t>
  </si>
  <si>
    <t>BONVILLE</t>
  </si>
  <si>
    <t>PORT MACQUARIE</t>
  </si>
  <si>
    <t>CHILCOTTS GRASS</t>
  </si>
  <si>
    <t>CESSNOCK</t>
  </si>
  <si>
    <t>EIGHTEEN MILE</t>
  </si>
  <si>
    <t>KEERRONG</t>
  </si>
  <si>
    <t>ALICE</t>
  </si>
  <si>
    <t>BROOKLANA</t>
  </si>
  <si>
    <t>BABINDA</t>
  </si>
  <si>
    <t>BEAN CREEK</t>
  </si>
  <si>
    <t>WYBONG</t>
  </si>
  <si>
    <t>NARRABARBA</t>
  </si>
  <si>
    <t>NULLICA</t>
  </si>
  <si>
    <t>INVERGORDON</t>
  </si>
  <si>
    <t>LUDDENHAM</t>
  </si>
  <si>
    <t>WARRAZAMBIL CREEK</t>
  </si>
  <si>
    <t>PUNCHBOWL</t>
  </si>
  <si>
    <t>SINGLETON MILITARY AREA</t>
  </si>
  <si>
    <t>NEWBOLD</t>
  </si>
  <si>
    <t>NARRABRI</t>
  </si>
  <si>
    <t>BUDDABADAH</t>
  </si>
  <si>
    <t>WITTITRIN</t>
  </si>
  <si>
    <t>CAPARRA</t>
  </si>
  <si>
    <t>CESSNOCK WEST</t>
  </si>
  <si>
    <t>CLYBUCCA</t>
  </si>
  <si>
    <t>CAMBRIDGE PLATEAU</t>
  </si>
  <si>
    <t>GURNANG</t>
  </si>
  <si>
    <t>WEST WIANGAREE</t>
  </si>
  <si>
    <t>WOKO</t>
  </si>
  <si>
    <t>MALLANGANEE</t>
  </si>
  <si>
    <t>CALALA</t>
  </si>
  <si>
    <t>BRAEMAR BAY</t>
  </si>
  <si>
    <t>JINGELLIC</t>
  </si>
  <si>
    <t>KHANCOBAN</t>
  </si>
  <si>
    <t>SPLITTERS CREEK</t>
  </si>
  <si>
    <t>NEVILLE</t>
  </si>
  <si>
    <t>CAMIRA</t>
  </si>
  <si>
    <t>UPPER KANGAROO VALLEY</t>
  </si>
  <si>
    <t>GOULBURN NORTH</t>
  </si>
  <si>
    <t>CLOVASS</t>
  </si>
  <si>
    <t>NORTH HAVEN</t>
  </si>
  <si>
    <t>COLLOMBATTI</t>
  </si>
  <si>
    <t>DUMARESQ VALLEY</t>
  </si>
  <si>
    <t>ROPES CROSSING</t>
  </si>
  <si>
    <t>WENDOREE PARK</t>
  </si>
  <si>
    <t>NORTH BROTHER</t>
  </si>
  <si>
    <t>EUROKA</t>
  </si>
  <si>
    <t>FREDERICKTON</t>
  </si>
  <si>
    <t>JORDAN SPRINGS</t>
  </si>
  <si>
    <t>BELOWRA</t>
  </si>
  <si>
    <t>BOOMERANG BEACH</t>
  </si>
  <si>
    <t>BOLONG</t>
  </si>
  <si>
    <t>HUNTLEYS COVE</t>
  </si>
  <si>
    <t>BERRY</t>
  </si>
  <si>
    <t>NARRABRI WEST</t>
  </si>
  <si>
    <t>HARTLEY VALE</t>
  </si>
  <si>
    <t>SYLVANIA</t>
  </si>
  <si>
    <t>SURFSIDE</t>
  </si>
  <si>
    <t>BINGEEBEEBRA CREEK</t>
  </si>
  <si>
    <t>CATHCART</t>
  </si>
  <si>
    <t>COOLUMBOOKA</t>
  </si>
  <si>
    <t>MOUNT DARRAGH</t>
  </si>
  <si>
    <t>PADSTOW HEIGHTS</t>
  </si>
  <si>
    <t>MOORAL CREEK</t>
  </si>
  <si>
    <t>PEATS RIDGE</t>
  </si>
  <si>
    <t>CABARITA</t>
  </si>
  <si>
    <t>HAZELGROVE</t>
  </si>
  <si>
    <t>CREEL BAY</t>
  </si>
  <si>
    <t>TOMALLA</t>
  </si>
  <si>
    <t>WAVERLY</t>
  </si>
  <si>
    <t>ROSEBERG</t>
  </si>
  <si>
    <t>WALDEGRAVE</t>
  </si>
  <si>
    <t>RAVENSWORTH</t>
  </si>
  <si>
    <t>WRATHALL</t>
  </si>
  <si>
    <t>REDBOURNBERRY</t>
  </si>
  <si>
    <t>KIA ORA</t>
  </si>
  <si>
    <t>CRAIGIE</t>
  </si>
  <si>
    <t>WAKOOL</t>
  </si>
  <si>
    <t>BOOLIJAH</t>
  </si>
  <si>
    <t>SPEERS POINT</t>
  </si>
  <si>
    <t>HAMBLEDON HILL</t>
  </si>
  <si>
    <t>MERAH NORTH</t>
  </si>
  <si>
    <t>WEABONGA</t>
  </si>
  <si>
    <t>COLLINGULLIE</t>
  </si>
  <si>
    <t>SYLVANIA SOUTHGATE</t>
  </si>
  <si>
    <t>YELLOW DAM</t>
  </si>
  <si>
    <t>WILDES MEADOW</t>
  </si>
  <si>
    <t>BELANGLO</t>
  </si>
  <si>
    <t>MOUNT AQUILA</t>
  </si>
  <si>
    <t>GOOMBARGANA</t>
  </si>
  <si>
    <t>MUNGINDI</t>
  </si>
  <si>
    <t>WEEMELAH</t>
  </si>
  <si>
    <t>HALLORAN</t>
  </si>
  <si>
    <t>HAMLYN TERRACE</t>
  </si>
  <si>
    <t>JILLIBY</t>
  </si>
  <si>
    <t>KELSO</t>
  </si>
  <si>
    <t>LILYVALE</t>
  </si>
  <si>
    <t>LEWIS PONDS</t>
  </si>
  <si>
    <t>TAREN POINT</t>
  </si>
  <si>
    <t>GREENWICH PARK</t>
  </si>
  <si>
    <t>JAUNTER</t>
  </si>
  <si>
    <t>BYWONG</t>
  </si>
  <si>
    <t>CURRA CREEK</t>
  </si>
  <si>
    <t>BERRY MOUNTAIN</t>
  </si>
  <si>
    <t>BREAM BEACH</t>
  </si>
  <si>
    <t>WEST TAMWORTH</t>
  </si>
  <si>
    <t>TARADALE</t>
  </si>
  <si>
    <t>RUSHES CREEK</t>
  </si>
  <si>
    <t>TUMBARUMBA</t>
  </si>
  <si>
    <t>WIANGAREE</t>
  </si>
  <si>
    <t>NARARA</t>
  </si>
  <si>
    <t>GUNNINGRAH</t>
  </si>
  <si>
    <t>PILOT WILDERNESS</t>
  </si>
  <si>
    <t>MOUNTAIN CREEK</t>
  </si>
  <si>
    <t>BROWNS MOUNTAIN</t>
  </si>
  <si>
    <t>BUDGEWOI PENINSULA</t>
  </si>
  <si>
    <t>FORRESTERS BEACH</t>
  </si>
  <si>
    <t>NORTH AVOCA</t>
  </si>
  <si>
    <t>HAREFIELD</t>
  </si>
  <si>
    <t>MOOKIMA WYBRA</t>
  </si>
  <si>
    <t>CLUNES</t>
  </si>
  <si>
    <t>GUNDY</t>
  </si>
  <si>
    <t>PILLIGA</t>
  </si>
  <si>
    <t>FALCONER</t>
  </si>
  <si>
    <t>GEORGES CREEK</t>
  </si>
  <si>
    <t>CRYSTAL CREEK</t>
  </si>
  <si>
    <t>EAST MAITLAND</t>
  </si>
  <si>
    <t>YATTALUNGA</t>
  </si>
  <si>
    <t>SYLVANIA WATERS</t>
  </si>
  <si>
    <t>SINGLETON MILPO</t>
  </si>
  <si>
    <t>BUCCA</t>
  </si>
  <si>
    <t>PINE LODGE</t>
  </si>
  <si>
    <t>WESTDALE</t>
  </si>
  <si>
    <t>KERRABEE</t>
  </si>
  <si>
    <t>MANGOOLA</t>
  </si>
  <si>
    <t>HEBDEN</t>
  </si>
  <si>
    <t>TARRIARO</t>
  </si>
  <si>
    <t>TUCKI TUCKI</t>
  </si>
  <si>
    <t>BONALBO</t>
  </si>
  <si>
    <t>ELLAND</t>
  </si>
  <si>
    <t>COMARA</t>
  </si>
  <si>
    <t>ROCKLEY MOUNT</t>
  </si>
  <si>
    <t>JERRAWA</t>
  </si>
  <si>
    <t>ERSKINEVILLE</t>
  </si>
  <si>
    <t>ST PETERS</t>
  </si>
  <si>
    <t>ST PETERS DC</t>
  </si>
  <si>
    <t>SPEEWA</t>
  </si>
  <si>
    <t>BALMAIN</t>
  </si>
  <si>
    <t>STROUD HILL</t>
  </si>
  <si>
    <t>DUNVILLE LOOP</t>
  </si>
  <si>
    <t>GARLAND</t>
  </si>
  <si>
    <t>MARSFIELD</t>
  </si>
  <si>
    <t>MALLOWA</t>
  </si>
  <si>
    <t>COFFS HARBOUR</t>
  </si>
  <si>
    <t>ANNA BAY</t>
  </si>
  <si>
    <t>OYSTER BAY</t>
  </si>
  <si>
    <t>CECIL HILLS</t>
  </si>
  <si>
    <t>BROGERS CREEK</t>
  </si>
  <si>
    <t>COFFS HARBOUR DC</t>
  </si>
  <si>
    <t>COFFS HARBOUR JETTY</t>
  </si>
  <si>
    <t>GREEN CREEK</t>
  </si>
  <si>
    <t>COBAKI</t>
  </si>
  <si>
    <t>BOX HILL</t>
  </si>
  <si>
    <t>KANANGRA</t>
  </si>
  <si>
    <t>CROYDON PARK</t>
  </si>
  <si>
    <t>MOGILLA</t>
  </si>
  <si>
    <t>PARRAWEENA</t>
  </si>
  <si>
    <t>BOBS CREEK</t>
  </si>
  <si>
    <t>HENTY</t>
  </si>
  <si>
    <t>SPRING PLAINS</t>
  </si>
  <si>
    <t>QUORROBOLONG</t>
  </si>
  <si>
    <t>CORANGULA</t>
  </si>
  <si>
    <t>RABY</t>
  </si>
  <si>
    <t>HOWES VALLEY</t>
  </si>
  <si>
    <t>BALALA</t>
  </si>
  <si>
    <t>FOREST LAND</t>
  </si>
  <si>
    <t>MULGOA</t>
  </si>
  <si>
    <t>WATERSLEIGH</t>
  </si>
  <si>
    <t>LAKESLAND</t>
  </si>
  <si>
    <t>AUBURN VALE</t>
  </si>
  <si>
    <t>STANNIFER</t>
  </si>
  <si>
    <t>SAPPHIRE</t>
  </si>
  <si>
    <t>NURENMERENMONG</t>
  </si>
  <si>
    <t>TONDERBURINE</t>
  </si>
  <si>
    <t>MATHESON</t>
  </si>
  <si>
    <t>EAST JINDABYNE</t>
  </si>
  <si>
    <t>MORANS CROSSING</t>
  </si>
  <si>
    <t>DANGARSLEIGH</t>
  </si>
  <si>
    <t>KILLONGBUTTA</t>
  </si>
  <si>
    <t>KELLYS PLAINS</t>
  </si>
  <si>
    <t>COFFS HARBOUR PLAZA</t>
  </si>
  <si>
    <t>ROSELANDS</t>
  </si>
  <si>
    <t>BINJURA</t>
  </si>
  <si>
    <t>EMU HEIGHTS</t>
  </si>
  <si>
    <t>PYMBLE</t>
  </si>
  <si>
    <t>BALGOWLAH HEIGHTS</t>
  </si>
  <si>
    <t>NUNGATTA</t>
  </si>
  <si>
    <t>TALLIMBA</t>
  </si>
  <si>
    <t>TULLIBIGEAL</t>
  </si>
  <si>
    <t>GREIGS FLAT</t>
  </si>
  <si>
    <t>TYALGUM</t>
  </si>
  <si>
    <t>HERONS CREEK</t>
  </si>
  <si>
    <t>GUNBAR</t>
  </si>
  <si>
    <t>HAY</t>
  </si>
  <si>
    <t>HAY SOUTH</t>
  </si>
  <si>
    <t>LEMINGTON</t>
  </si>
  <si>
    <t>TIANJARA</t>
  </si>
  <si>
    <t>KARS SPRINGS</t>
  </si>
  <si>
    <t>WARREGAH ISLAND</t>
  </si>
  <si>
    <t>SOUTHGATE</t>
  </si>
  <si>
    <t>STOCKYARD CREEK</t>
  </si>
  <si>
    <t>BASS HILL</t>
  </si>
  <si>
    <t>STRATHCEDAR</t>
  </si>
  <si>
    <t>BOOTI BOOTI</t>
  </si>
  <si>
    <t>BUCKENBOWRA</t>
  </si>
  <si>
    <t>LINDFIELD WEST</t>
  </si>
  <si>
    <t>WOLLSTONECRAFT</t>
  </si>
  <si>
    <t>HOWICK</t>
  </si>
  <si>
    <t>CHAIN VALLEY BAY</t>
  </si>
  <si>
    <t>BOTTLE CREEK</t>
  </si>
  <si>
    <t>RUTHVEN</t>
  </si>
  <si>
    <t>BOOK BOOK</t>
  </si>
  <si>
    <t>FREEMANS WATERHOLE</t>
  </si>
  <si>
    <t>HUNTERVIEW</t>
  </si>
  <si>
    <t>BIDGEEMIA</t>
  </si>
  <si>
    <t>WILLOUGHBY EAST</t>
  </si>
  <si>
    <t>CLONTARF</t>
  </si>
  <si>
    <t>CAMPVALE</t>
  </si>
  <si>
    <t>YOOGALI</t>
  </si>
  <si>
    <t>TENNYSON POINT</t>
  </si>
  <si>
    <t>DENISTONE EAST</t>
  </si>
  <si>
    <t>BARRATTA</t>
  </si>
  <si>
    <t>MELLOOL</t>
  </si>
  <si>
    <t>PETERSHAM</t>
  </si>
  <si>
    <t>RENO</t>
  </si>
  <si>
    <t>MITTAGONG</t>
  </si>
  <si>
    <t>SUGARLOAF</t>
  </si>
  <si>
    <t>IRON POT CREEK</t>
  </si>
  <si>
    <t>FINE FLOWER</t>
  </si>
  <si>
    <t>BIMBI</t>
  </si>
  <si>
    <t>MOUNT WERONG</t>
  </si>
  <si>
    <t>TUGGERAWONG</t>
  </si>
  <si>
    <t>CORAMBA</t>
  </si>
  <si>
    <t>THE GULF</t>
  </si>
  <si>
    <t>BOREE CREEK</t>
  </si>
  <si>
    <t>BLUE NOBBY</t>
  </si>
  <si>
    <t>MOZART</t>
  </si>
  <si>
    <t>BULLDOG</t>
  </si>
  <si>
    <t>ST ANDREWS</t>
  </si>
  <si>
    <t>WYEE</t>
  </si>
  <si>
    <t>ALLANDALE</t>
  </si>
  <si>
    <t>KOORINGAL</t>
  </si>
  <si>
    <t>TUMUT PLAINS</t>
  </si>
  <si>
    <t>CUMBORAH</t>
  </si>
  <si>
    <t>CARAGABAL</t>
  </si>
  <si>
    <t>YARRAHAPINNI</t>
  </si>
  <si>
    <t>NUNGATTA SOUTH</t>
  </si>
  <si>
    <t>GRANVILLE</t>
  </si>
  <si>
    <t>GOSTWYCK</t>
  </si>
  <si>
    <t>CHARLOTTE BAY</t>
  </si>
  <si>
    <t>KYEAMBA</t>
  </si>
  <si>
    <t>COOMBA BAY</t>
  </si>
  <si>
    <t>GUNDARY</t>
  </si>
  <si>
    <t>BLACKSMITHS</t>
  </si>
  <si>
    <t>MYUNA BAY</t>
  </si>
  <si>
    <t>BROCKLESBY</t>
  </si>
  <si>
    <t>TURRAWAN</t>
  </si>
  <si>
    <t>MOOLPA</t>
  </si>
  <si>
    <t>MARTINDALE</t>
  </si>
  <si>
    <t>TYALGUM CREEK</t>
  </si>
  <si>
    <t>MUMBULLA MOUNTAIN</t>
  </si>
  <si>
    <t>NOWENDOC</t>
  </si>
  <si>
    <t>WILLIGOBUNG</t>
  </si>
  <si>
    <t>GRAWIN OPAL FIELDS</t>
  </si>
  <si>
    <t>WYNEDEN</t>
  </si>
  <si>
    <t>WOOLGARLO</t>
  </si>
  <si>
    <t>BEGA</t>
  </si>
  <si>
    <t>NORWAY</t>
  </si>
  <si>
    <t>BAERAMI</t>
  </si>
  <si>
    <t>OBERON</t>
  </si>
  <si>
    <t>DOYALSON NORTH</t>
  </si>
  <si>
    <t>CUDGERA CREEK</t>
  </si>
  <si>
    <t>TERALBA</t>
  </si>
  <si>
    <t>VARROVILLE</t>
  </si>
  <si>
    <t>WALLSEND DC</t>
  </si>
  <si>
    <t>MATCHAM</t>
  </si>
  <si>
    <t>WALGETT</t>
  </si>
  <si>
    <t>UNGARIE</t>
  </si>
  <si>
    <t>PORTERS RETREAT</t>
  </si>
  <si>
    <t>WEREBOLDERA</t>
  </si>
  <si>
    <t>WERMATONG</t>
  </si>
  <si>
    <t>RIXS CREEK</t>
  </si>
  <si>
    <t>GLENREAGH</t>
  </si>
  <si>
    <t>VITTORIA</t>
  </si>
  <si>
    <t>GLEDSWOOD HILLS</t>
  </si>
  <si>
    <t>SWEETMANS CREEK</t>
  </si>
  <si>
    <t>TABBIL CREEK</t>
  </si>
  <si>
    <t>BRAIDWOOD</t>
  </si>
  <si>
    <t>INGLESIDE</t>
  </si>
  <si>
    <t>SINGLETON</t>
  </si>
  <si>
    <t>TOLWONG</t>
  </si>
  <si>
    <t>CANONBA</t>
  </si>
  <si>
    <t>BOLIVIA</t>
  </si>
  <si>
    <t>HOVELLS CREEK</t>
  </si>
  <si>
    <t>CRESCENT HEAD</t>
  </si>
  <si>
    <t>GINGHI</t>
  </si>
  <si>
    <t>SHOOTERS HILL</t>
  </si>
  <si>
    <t>REGENTVILLE</t>
  </si>
  <si>
    <t>COOMBA PARK</t>
  </si>
  <si>
    <t>BRUNDEE</t>
  </si>
  <si>
    <t>KANGIARA</t>
  </si>
  <si>
    <t>THE PILLIGA</t>
  </si>
  <si>
    <t>ST MARYS EAST</t>
  </si>
  <si>
    <t>COLLARENEBRI</t>
  </si>
  <si>
    <t>METFORD</t>
  </si>
  <si>
    <t>TOONGABBIE EAST</t>
  </si>
  <si>
    <t>GRASMERE</t>
  </si>
  <si>
    <t>MIDDLE BROOK</t>
  </si>
  <si>
    <t>MORORO</t>
  </si>
  <si>
    <t>SOUTH GUNDURIMBA</t>
  </si>
  <si>
    <t>CRABBES CREEK</t>
  </si>
  <si>
    <t>SOUTH LISMORE</t>
  </si>
  <si>
    <t>STONY CHUTE</t>
  </si>
  <si>
    <t>BROUGHTON</t>
  </si>
  <si>
    <t>WINGEN</t>
  </si>
  <si>
    <t>BUANGLA</t>
  </si>
  <si>
    <t>GOONENGERRY</t>
  </si>
  <si>
    <t>BEAUMONT</t>
  </si>
  <si>
    <t>KARANGI</t>
  </si>
  <si>
    <t>CURRANS HILL</t>
  </si>
  <si>
    <t>SANDIGO</t>
  </si>
  <si>
    <t>WINDOWIE</t>
  </si>
  <si>
    <t>HUSKISSON</t>
  </si>
  <si>
    <t>HYAMS BEACH</t>
  </si>
  <si>
    <t>ILLAROO</t>
  </si>
  <si>
    <t>BEXLEY</t>
  </si>
  <si>
    <t>MYALL PARK</t>
  </si>
  <si>
    <t>SHADFORTH</t>
  </si>
  <si>
    <t>MURWILLUMBAH</t>
  </si>
  <si>
    <t>BAERAMI CREEK</t>
  </si>
  <si>
    <t>MOOBI</t>
  </si>
  <si>
    <t>DUDLEY</t>
  </si>
  <si>
    <t>WOLLUMBOOLA</t>
  </si>
  <si>
    <t>WATERVIEW HEIGHTS</t>
  </si>
  <si>
    <t>CLIFTON</t>
  </si>
  <si>
    <t>TANTONAN</t>
  </si>
  <si>
    <t>EWINGAR</t>
  </si>
  <si>
    <t>WERRINGTON</t>
  </si>
  <si>
    <t>TALLOWWOOD RIDGE</t>
  </si>
  <si>
    <t>COBAKI LAKES</t>
  </si>
  <si>
    <t>HARRINGTON PARK</t>
  </si>
  <si>
    <t>MOUNT KEIRA</t>
  </si>
  <si>
    <t>MYRTLE MOUNTAIN</t>
  </si>
  <si>
    <t>KILGRA</t>
  </si>
  <si>
    <t>PUTNEY</t>
  </si>
  <si>
    <t>UMINA BEACH</t>
  </si>
  <si>
    <t>WALCHA</t>
  </si>
  <si>
    <t>GRETA</t>
  </si>
  <si>
    <t>COLEDALE</t>
  </si>
  <si>
    <t>PLUMPTON</t>
  </si>
  <si>
    <t>NYMBOIDA</t>
  </si>
  <si>
    <t>WALLSEND SOUTH</t>
  </si>
  <si>
    <t>KALANG</t>
  </si>
  <si>
    <t>WOOLOOMA</t>
  </si>
  <si>
    <t>THIRLMERE</t>
  </si>
  <si>
    <t>PORT MACQUARIE BC</t>
  </si>
  <si>
    <t>TOORMINA</t>
  </si>
  <si>
    <t>BROUGHTON VALE</t>
  </si>
  <si>
    <t>PULGANBAR</t>
  </si>
  <si>
    <t>JERRYS PLAINS</t>
  </si>
  <si>
    <t>WATAGAN</t>
  </si>
  <si>
    <t>CASULA MALL</t>
  </si>
  <si>
    <t>BRIERFIELD</t>
  </si>
  <si>
    <t>NORTHERN SUBURBS MC</t>
  </si>
  <si>
    <t>AVONSIDE</t>
  </si>
  <si>
    <t>FORTIS CREEK</t>
  </si>
  <si>
    <t>BONNET BAY</t>
  </si>
  <si>
    <t>MAIN ARM</t>
  </si>
  <si>
    <t>MONTECOLLUM</t>
  </si>
  <si>
    <t>BINNAWAY</t>
  </si>
  <si>
    <t>WOODENBONG</t>
  </si>
  <si>
    <t>ANGLEDOOL</t>
  </si>
  <si>
    <t>PRESTONS</t>
  </si>
  <si>
    <t>HAYTERS HILL</t>
  </si>
  <si>
    <t>ELIZABETH HILLS</t>
  </si>
  <si>
    <t>BUDDEROO</t>
  </si>
  <si>
    <t>BUNDEWALLAH</t>
  </si>
  <si>
    <t>BEXLEY NORTH</t>
  </si>
  <si>
    <t>BEXLEY SOUTH</t>
  </si>
  <si>
    <t>GROSSES PLAIN</t>
  </si>
  <si>
    <t>COOLANGATTA</t>
  </si>
  <si>
    <t>WALLACIA</t>
  </si>
  <si>
    <t>KIRKCONNELL</t>
  </si>
  <si>
    <t>BOOROOMA</t>
  </si>
  <si>
    <t>GLENUGIE</t>
  </si>
  <si>
    <t>LAVERSTOCK</t>
  </si>
  <si>
    <t>BALLYROE</t>
  </si>
  <si>
    <t>WEETHALLE</t>
  </si>
  <si>
    <t>COMO</t>
  </si>
  <si>
    <t>JANNALI</t>
  </si>
  <si>
    <t>GYMEA</t>
  </si>
  <si>
    <t>WALCHA ROAD</t>
  </si>
  <si>
    <t>METFORD DC</t>
  </si>
  <si>
    <t>TOMBOYE</t>
  </si>
  <si>
    <t>BURRIER</t>
  </si>
  <si>
    <t>BUNGAWALBIN</t>
  </si>
  <si>
    <t>GEORGES HALL</t>
  </si>
  <si>
    <t>GYMEA BAY</t>
  </si>
  <si>
    <t>YOWIE BAY</t>
  </si>
  <si>
    <t>KYOGLE</t>
  </si>
  <si>
    <t>GRAFTON</t>
  </si>
  <si>
    <t>KEMBLA GRANGE</t>
  </si>
  <si>
    <t>ROPERS ROAD</t>
  </si>
  <si>
    <t>POTTS HILL</t>
  </si>
  <si>
    <t>REGENTS PARK</t>
  </si>
  <si>
    <t>MOUNT ANNAN</t>
  </si>
  <si>
    <t>MURWILLUMBAH DC</t>
  </si>
  <si>
    <t>DIEHARD</t>
  </si>
  <si>
    <t>FAR MEADOW</t>
  </si>
  <si>
    <t>BRINERVILLE</t>
  </si>
  <si>
    <t>CALLALA BAY</t>
  </si>
  <si>
    <t>WAGGA WAGGA BC</t>
  </si>
  <si>
    <t>CHINNOCK</t>
  </si>
  <si>
    <t>MUNYABLA</t>
  </si>
  <si>
    <t>CALLALA BEACH</t>
  </si>
  <si>
    <t>ROUGHIT</t>
  </si>
  <si>
    <t>DRIPSTONE</t>
  </si>
  <si>
    <t>THUDDUNGRA</t>
  </si>
  <si>
    <t>BELOKA</t>
  </si>
  <si>
    <t>NARELLAN</t>
  </si>
  <si>
    <t>PYANGLE</t>
  </si>
  <si>
    <t>LIGHTNING RIDGE</t>
  </si>
  <si>
    <t>LAFFING WATERS</t>
  </si>
  <si>
    <t>LAKE BURRENDONG</t>
  </si>
  <si>
    <t>LORDS HILL</t>
  </si>
  <si>
    <t>CEDAR PARTY</t>
  </si>
  <si>
    <t>SCOTTS FLAT</t>
  </si>
  <si>
    <t>GALA VALE</t>
  </si>
  <si>
    <t>ALLEENA</t>
  </si>
  <si>
    <t>KENDALL</t>
  </si>
  <si>
    <t>TARANA</t>
  </si>
  <si>
    <t>UNDERBANK</t>
  </si>
  <si>
    <t>DARAWANK</t>
  </si>
  <si>
    <t>ANAMBAH</t>
  </si>
  <si>
    <t>HORNINGSEA PARK</t>
  </si>
  <si>
    <t>BULLA</t>
  </si>
  <si>
    <t>MOONEY MOONEY CREEK</t>
  </si>
  <si>
    <t>BRODIES PLAINS</t>
  </si>
  <si>
    <t>JERRONG</t>
  </si>
  <si>
    <t>DONALD CREEK</t>
  </si>
  <si>
    <t>ARDGLEN</t>
  </si>
  <si>
    <t>CARROLL</t>
  </si>
  <si>
    <t>TAHMOOR</t>
  </si>
  <si>
    <t>AVON</t>
  </si>
  <si>
    <t>MERRIANGAAH</t>
  </si>
  <si>
    <t>MARRICKVILLE METRO</t>
  </si>
  <si>
    <t>KEMBLA HEIGHTS</t>
  </si>
  <si>
    <t>YENDA</t>
  </si>
  <si>
    <t>ALSTONVALE</t>
  </si>
  <si>
    <t>DEUA</t>
  </si>
  <si>
    <t>CHILLINGHAM</t>
  </si>
  <si>
    <t>LLANDILO</t>
  </si>
  <si>
    <t>MAXWELL</t>
  </si>
  <si>
    <t>BOBS FARM</t>
  </si>
  <si>
    <t>HUNTERS HILL</t>
  </si>
  <si>
    <t>DUNEDOO</t>
  </si>
  <si>
    <t>INGEBIRAH</t>
  </si>
  <si>
    <t>CUMBERLAND REACH</t>
  </si>
  <si>
    <t>JASPERS BRUSH</t>
  </si>
  <si>
    <t>ELIZABETH BEACH</t>
  </si>
  <si>
    <t>THE MEADOWS</t>
  </si>
  <si>
    <t>GLEN ELGIN</t>
  </si>
  <si>
    <t>KEREWONG</t>
  </si>
  <si>
    <t>LAKE ALBERT</t>
  </si>
  <si>
    <t>RED ROCKS</t>
  </si>
  <si>
    <t>CANLEY VALE</t>
  </si>
  <si>
    <t>CAMBEWARRA</t>
  </si>
  <si>
    <t>MOLLYAN</t>
  </si>
  <si>
    <t>BUNDAGEN</t>
  </si>
  <si>
    <t>COFFEE CAMP</t>
  </si>
  <si>
    <t>MOOLARBEN</t>
  </si>
  <si>
    <t>MOUNT FROME</t>
  </si>
  <si>
    <t>MOUNT KNOWLES</t>
  </si>
  <si>
    <t>MUDGEE</t>
  </si>
  <si>
    <t>MULLAMUDDY</t>
  </si>
  <si>
    <t>MUNGHORN</t>
  </si>
  <si>
    <t>PIAMBONG</t>
  </si>
  <si>
    <t>PUTTA BUCCA</t>
  </si>
  <si>
    <t>PYRAMUL</t>
  </si>
  <si>
    <t>QUEENS PINCH</t>
  </si>
  <si>
    <t>RIVERLEA</t>
  </si>
  <si>
    <t>RUNNING STREAM</t>
  </si>
  <si>
    <t>SALLYS FLAT</t>
  </si>
  <si>
    <t>SPRING FLAT</t>
  </si>
  <si>
    <t>ST FILLANS</t>
  </si>
  <si>
    <t>TAMBAROORA</t>
  </si>
  <si>
    <t>TICHULAR</t>
  </si>
  <si>
    <t>TOTNES VALLEY</t>
  </si>
  <si>
    <t>TRIAMBLE</t>
  </si>
  <si>
    <t>TURILL</t>
  </si>
  <si>
    <t>TWELVE MILE</t>
  </si>
  <si>
    <t>ULAN</t>
  </si>
  <si>
    <t>ULLAMALLA</t>
  </si>
  <si>
    <t>WILBETREE</t>
  </si>
  <si>
    <t>WILPINJONG</t>
  </si>
  <si>
    <t>WINDEYER</t>
  </si>
  <si>
    <t>WOLLAR</t>
  </si>
  <si>
    <t>WORLDS END</t>
  </si>
  <si>
    <t>YARRABIN</t>
  </si>
  <si>
    <t>YARRAWONGA</t>
  </si>
  <si>
    <t>BARNEYS REEF</t>
  </si>
  <si>
    <t>BERYL</t>
  </si>
  <si>
    <t>BUNGABA</t>
  </si>
  <si>
    <t>COPE</t>
  </si>
  <si>
    <t>CUMBANDRY</t>
  </si>
  <si>
    <t>GOOLMA</t>
  </si>
  <si>
    <t>GULGONG</t>
  </si>
  <si>
    <t>GUNTAWANG</t>
  </si>
  <si>
    <t>MEBUL</t>
  </si>
  <si>
    <t>MEROTHERIE</t>
  </si>
  <si>
    <t>STUBBO</t>
  </si>
  <si>
    <t>TALLAWANG</t>
  </si>
  <si>
    <t>TWO MILE FLAT</t>
  </si>
  <si>
    <t>BOWAN PARK</t>
  </si>
  <si>
    <t>CUDAL</t>
  </si>
  <si>
    <t>MURGA</t>
  </si>
  <si>
    <t>TOOGONG</t>
  </si>
  <si>
    <t>BOCOBRA</t>
  </si>
  <si>
    <t>GUMBLE</t>
  </si>
  <si>
    <t>MANILDRA</t>
  </si>
  <si>
    <t>BOOMEY</t>
  </si>
  <si>
    <t>CUNDUMBUL</t>
  </si>
  <si>
    <t>EUCHAREENA</t>
  </si>
  <si>
    <t>GARRA</t>
  </si>
  <si>
    <t>LARRAS LEE</t>
  </si>
  <si>
    <t>MOLONG</t>
  </si>
  <si>
    <t>BALDRY</t>
  </si>
  <si>
    <t>CUMNOCK</t>
  </si>
  <si>
    <t>EURIMBLA</t>
  </si>
  <si>
    <t>LOOMBAH</t>
  </si>
  <si>
    <t>YULLUNDRY</t>
  </si>
  <si>
    <t>BOURNEWOOD</t>
  </si>
  <si>
    <t>NORTH YEOVAL</t>
  </si>
  <si>
    <t>OBLEY</t>
  </si>
  <si>
    <t>YEOVAL</t>
  </si>
  <si>
    <t>PEAK HILL</t>
  </si>
  <si>
    <t>TOMINGLEY</t>
  </si>
  <si>
    <t>TREWILGA</t>
  </si>
  <si>
    <t>ALECTOWN</t>
  </si>
  <si>
    <t>BUMBERRY</t>
  </si>
  <si>
    <t>COOKAMIDGERA</t>
  </si>
  <si>
    <t>COOKS MYALLS</t>
  </si>
  <si>
    <t>DAROOBALGIE</t>
  </si>
  <si>
    <t>GOONUMBLA</t>
  </si>
  <si>
    <t>MANDAGERY</t>
  </si>
  <si>
    <t>TICHBORNE</t>
  </si>
  <si>
    <t>BEDGERABONG</t>
  </si>
  <si>
    <t>CORINELLA</t>
  </si>
  <si>
    <t>FAIRHOLME</t>
  </si>
  <si>
    <t>FORBES</t>
  </si>
  <si>
    <t>GAREMA</t>
  </si>
  <si>
    <t>JEMALONG</t>
  </si>
  <si>
    <t>MULYANDRY</t>
  </si>
  <si>
    <t>OOMA</t>
  </si>
  <si>
    <t>PAYTENS BRIDGE</t>
  </si>
  <si>
    <t>WARROO</t>
  </si>
  <si>
    <t>WIRRINYA</t>
  </si>
  <si>
    <t>ALBERT</t>
  </si>
  <si>
    <t>FIVE WAYS</t>
  </si>
  <si>
    <t>MIAMLEY</t>
  </si>
  <si>
    <t>TOTTENHAM</t>
  </si>
  <si>
    <t>TULLAMORE</t>
  </si>
  <si>
    <t>BRUIE PLAINS</t>
  </si>
  <si>
    <t>FIFIELD</t>
  </si>
  <si>
    <t>OOTHA</t>
  </si>
  <si>
    <t>TRUNDLE</t>
  </si>
  <si>
    <t>YARRABANDAI</t>
  </si>
  <si>
    <t>BOGAN GATE</t>
  </si>
  <si>
    <t>GUNNING GAP</t>
  </si>
  <si>
    <t>GUNNINGBLAND</t>
  </si>
  <si>
    <t>NELUNGALOO</t>
  </si>
  <si>
    <t>BOBADAH</t>
  </si>
  <si>
    <t>BOONA MOUNT</t>
  </si>
  <si>
    <t>CONDOBOLIN</t>
  </si>
  <si>
    <t>DERRIWONG</t>
  </si>
  <si>
    <t>EREMERANG</t>
  </si>
  <si>
    <t>EUABALONG</t>
  </si>
  <si>
    <t>EUABALONG WEST</t>
  </si>
  <si>
    <t>GILGUNNIA</t>
  </si>
  <si>
    <t>KIACATOO</t>
  </si>
  <si>
    <t>MOUNT HOPE</t>
  </si>
  <si>
    <t>MULGUTHRIE</t>
  </si>
  <si>
    <t>IVANHOE</t>
  </si>
  <si>
    <t>MOSSGIEL</t>
  </si>
  <si>
    <t>MENINDEE</t>
  </si>
  <si>
    <t>SUNSET STRIP</t>
  </si>
  <si>
    <t>BROKEN HILL</t>
  </si>
  <si>
    <t>BROKEN HILL NORTH</t>
  </si>
  <si>
    <t>BROKEN HILL WEST</t>
  </si>
  <si>
    <t>BROUGHAMS GATE</t>
  </si>
  <si>
    <t>FOWLERS GAP</t>
  </si>
  <si>
    <t>LITTLE TOPAR</t>
  </si>
  <si>
    <t>MILPARINKA</t>
  </si>
  <si>
    <t>MUTAWINTJI</t>
  </si>
  <si>
    <t>PACKSADDLE</t>
  </si>
  <si>
    <t>SILVERTON</t>
  </si>
  <si>
    <t>SOUTH BROKEN HILL</t>
  </si>
  <si>
    <t>TIBOOBURRA</t>
  </si>
  <si>
    <t>AUSTRALIAN DEFENCE FORCES</t>
  </si>
  <si>
    <t>INTERNATIONAL MC</t>
  </si>
  <si>
    <t>LORD HOWE ISLAND</t>
  </si>
  <si>
    <t>BAROOGA</t>
  </si>
  <si>
    <t>LALALTY</t>
  </si>
  <si>
    <t>LAKE HUME VILLAGE</t>
  </si>
  <si>
    <t>BRINGENBRONG</t>
  </si>
  <si>
    <t>COTTONVALE</t>
  </si>
  <si>
    <t>AMOSFIELD</t>
  </si>
  <si>
    <t>MINGOOLA</t>
  </si>
  <si>
    <t>RUBY CREEK</t>
  </si>
  <si>
    <t>UNDERCLIFFE</t>
  </si>
  <si>
    <t>JENNINGS</t>
  </si>
  <si>
    <t>CAMP CREEK</t>
  </si>
  <si>
    <t>TEXAS</t>
  </si>
  <si>
    <t>DARWIN</t>
  </si>
  <si>
    <t>WAGAIT BEACH</t>
  </si>
  <si>
    <t>PARAP</t>
  </si>
  <si>
    <t>ALAWA</t>
  </si>
  <si>
    <t>BRINKIN</t>
  </si>
  <si>
    <t>COCONUT GROVE</t>
  </si>
  <si>
    <t>JINGILI</t>
  </si>
  <si>
    <t>LEE POINT</t>
  </si>
  <si>
    <t>MILLNER</t>
  </si>
  <si>
    <t>MOIL</t>
  </si>
  <si>
    <t>MUIRHEAD</t>
  </si>
  <si>
    <t>NAKARA</t>
  </si>
  <si>
    <t>NIGHTCLIFF</t>
  </si>
  <si>
    <t>RAPID CREEK</t>
  </si>
  <si>
    <t>TIWI</t>
  </si>
  <si>
    <t>WAGAMAN</t>
  </si>
  <si>
    <t>WANGURI</t>
  </si>
  <si>
    <t>ANULA</t>
  </si>
  <si>
    <t>BUFFALO CREEK</t>
  </si>
  <si>
    <t>HOLMES</t>
  </si>
  <si>
    <t>KARAMA</t>
  </si>
  <si>
    <t>LEANYER</t>
  </si>
  <si>
    <t>MALAK</t>
  </si>
  <si>
    <t>MARRARA</t>
  </si>
  <si>
    <t>WULAGI</t>
  </si>
  <si>
    <t>CHARLES DARWIN UNIVERSITY</t>
  </si>
  <si>
    <t>CHARLES DARWIN</t>
  </si>
  <si>
    <t>COONAWARRA</t>
  </si>
  <si>
    <t>DARWIN DC</t>
  </si>
  <si>
    <t>EAST POINT</t>
  </si>
  <si>
    <t>EATON</t>
  </si>
  <si>
    <t>FANNIE BAY</t>
  </si>
  <si>
    <t>LARRAKEYAH</t>
  </si>
  <si>
    <t>LUDMILLA</t>
  </si>
  <si>
    <t>STUART PARK</t>
  </si>
  <si>
    <t>THE GARDENS</t>
  </si>
  <si>
    <t>THE NARROWS</t>
  </si>
  <si>
    <t>WINNELLIE</t>
  </si>
  <si>
    <t>WOOLNER</t>
  </si>
  <si>
    <t>ACACIA HILLS</t>
  </si>
  <si>
    <t>ANGURUGU</t>
  </si>
  <si>
    <t>ANINDILYAKWA</t>
  </si>
  <si>
    <t>ANNIE RIVER</t>
  </si>
  <si>
    <t>BATHURST ISLAND</t>
  </si>
  <si>
    <t>BEES CREEK</t>
  </si>
  <si>
    <t>BELYUEN</t>
  </si>
  <si>
    <t>BLACK JUNGLE</t>
  </si>
  <si>
    <t>BLACKMORE</t>
  </si>
  <si>
    <t>BURRUNDIE</t>
  </si>
  <si>
    <t>BYNOE</t>
  </si>
  <si>
    <t>BYNOE HARBOUR</t>
  </si>
  <si>
    <t>CHANNEL ISLAND</t>
  </si>
  <si>
    <t>CHARLOTTE</t>
  </si>
  <si>
    <t>CLARAVALE</t>
  </si>
  <si>
    <t>COBOURG</t>
  </si>
  <si>
    <t>COLLETT CREEK</t>
  </si>
  <si>
    <t>COOMALIE CREEK</t>
  </si>
  <si>
    <t>COX PENINSULA</t>
  </si>
  <si>
    <t>DALY</t>
  </si>
  <si>
    <t>DALY RIVER</t>
  </si>
  <si>
    <t>DARWIN RIVER DAM</t>
  </si>
  <si>
    <t>DELISSAVILLE</t>
  </si>
  <si>
    <t>DOUGLAS-DALY</t>
  </si>
  <si>
    <t>EAST ARM</t>
  </si>
  <si>
    <t>EAST ARNHEM</t>
  </si>
  <si>
    <t>ELRUNDIE</t>
  </si>
  <si>
    <t>EVA VALLEY</t>
  </si>
  <si>
    <t>FINNISS VALLEY</t>
  </si>
  <si>
    <t>FLEMING</t>
  </si>
  <si>
    <t>FLY CREEK</t>
  </si>
  <si>
    <t>FREDS PASS</t>
  </si>
  <si>
    <t>GALIWINKU</t>
  </si>
  <si>
    <t>GLYDE POINT</t>
  </si>
  <si>
    <t>GOULBURN ISLAND</t>
  </si>
  <si>
    <t>GUNBALANYA</t>
  </si>
  <si>
    <t>GUNN POINT</t>
  </si>
  <si>
    <t>HIDDEN VALLEY</t>
  </si>
  <si>
    <t>HOTHAM</t>
  </si>
  <si>
    <t>KAKADU</t>
  </si>
  <si>
    <t>KOOLPINYAH</t>
  </si>
  <si>
    <t>LAKE BENNETT</t>
  </si>
  <si>
    <t>LAMBELLS LAGOON</t>
  </si>
  <si>
    <t>LITCHFIELD PARK</t>
  </si>
  <si>
    <t>LIVINGSTONE</t>
  </si>
  <si>
    <t>LLOYD CREEK</t>
  </si>
  <si>
    <t>MANDORAH</t>
  </si>
  <si>
    <t>MANINGRIDA</t>
  </si>
  <si>
    <t>MAPURU</t>
  </si>
  <si>
    <t>MARANUNGA</t>
  </si>
  <si>
    <t>MARGARET RIVER</t>
  </si>
  <si>
    <t>MARRAKAI</t>
  </si>
  <si>
    <t>MCMINNS LAGOON</t>
  </si>
  <si>
    <t>MICKETT CREEK</t>
  </si>
  <si>
    <t>MIDDLE POINT</t>
  </si>
  <si>
    <t>MILIKAPITI</t>
  </si>
  <si>
    <t>MILINGIMBI</t>
  </si>
  <si>
    <t>MILYAKBURRA</t>
  </si>
  <si>
    <t>MINJILANG</t>
  </si>
  <si>
    <t>MOUNT BUNDEY</t>
  </si>
  <si>
    <t>MURRUMUJUK</t>
  </si>
  <si>
    <t>NAUIYU</t>
  </si>
  <si>
    <t>NEMARLUK</t>
  </si>
  <si>
    <t>NGANMARRIYANGA</t>
  </si>
  <si>
    <t>NUMBULWAR</t>
  </si>
  <si>
    <t>NUMBURINDI</t>
  </si>
  <si>
    <t>OENPELLI</t>
  </si>
  <si>
    <t>PEPPIMENARTI</t>
  </si>
  <si>
    <t>PIRLANGIMPI</t>
  </si>
  <si>
    <t>POINT STEPHENS</t>
  </si>
  <si>
    <t>POINT STUART</t>
  </si>
  <si>
    <t>PULARUMPI</t>
  </si>
  <si>
    <t>RAKULA</t>
  </si>
  <si>
    <t>RAMINGINING</t>
  </si>
  <si>
    <t>ROBIN FALLS</t>
  </si>
  <si>
    <t>RUM JUNGLE</t>
  </si>
  <si>
    <t>SANDPALMS ROADHOUSE</t>
  </si>
  <si>
    <t>SOUTHPORT</t>
  </si>
  <si>
    <t>STAPLETON</t>
  </si>
  <si>
    <t>THAMARRURR</t>
  </si>
  <si>
    <t>TIVENDALE</t>
  </si>
  <si>
    <t>TIWI ISLANDS</t>
  </si>
  <si>
    <t>TORTILLA FLATS</t>
  </si>
  <si>
    <t>TUMBLING WATERS</t>
  </si>
  <si>
    <t>UMBAKUMBA</t>
  </si>
  <si>
    <t>VERNON ISLANDS</t>
  </si>
  <si>
    <t>WADEYE</t>
  </si>
  <si>
    <t>WAK WAK</t>
  </si>
  <si>
    <t>WARRUWI</t>
  </si>
  <si>
    <t>WEDDELL</t>
  </si>
  <si>
    <t>WEST ARNHEM</t>
  </si>
  <si>
    <t>WISHART</t>
  </si>
  <si>
    <t>WOOLANING</t>
  </si>
  <si>
    <t>WURRUMIYANGA</t>
  </si>
  <si>
    <t>BERRIMAH</t>
  </si>
  <si>
    <t>KNUCKEY LAGOON</t>
  </si>
  <si>
    <t>HOLTZE</t>
  </si>
  <si>
    <t>PINELANDS</t>
  </si>
  <si>
    <t>ARCHER</t>
  </si>
  <si>
    <t>DRIVER</t>
  </si>
  <si>
    <t>DURACK</t>
  </si>
  <si>
    <t>FARRAR</t>
  </si>
  <si>
    <t>GRAY</t>
  </si>
  <si>
    <t>MARLOW LAGOON</t>
  </si>
  <si>
    <t>MOULDEN</t>
  </si>
  <si>
    <t>WOODROFFE</t>
  </si>
  <si>
    <t>BAKEWELL</t>
  </si>
  <si>
    <t>BELLAMACK</t>
  </si>
  <si>
    <t>GUNN</t>
  </si>
  <si>
    <t>JOHNSTON</t>
  </si>
  <si>
    <t>ROSEBERY HEIGHTS</t>
  </si>
  <si>
    <t>ZUCCOLI</t>
  </si>
  <si>
    <t>VIRGINIA</t>
  </si>
  <si>
    <t>HOWARD SPRINGS</t>
  </si>
  <si>
    <t>HERBERT</t>
  </si>
  <si>
    <t>HUMPTY DOO</t>
  </si>
  <si>
    <t>NOONAMAH</t>
  </si>
  <si>
    <t>BERRY SPRINGS</t>
  </si>
  <si>
    <t>COOLALINGA</t>
  </si>
  <si>
    <t>DUNDEE BEACH</t>
  </si>
  <si>
    <t>DUNDEE DOWNS</t>
  </si>
  <si>
    <t>DUNDEE FOREST</t>
  </si>
  <si>
    <t>DARWIN RIVER</t>
  </si>
  <si>
    <t>BATCHELOR</t>
  </si>
  <si>
    <t>ADELAIDE RIVER</t>
  </si>
  <si>
    <t>PINE CREEK</t>
  </si>
  <si>
    <t>COSSACK</t>
  </si>
  <si>
    <t>EMUNGALAN</t>
  </si>
  <si>
    <t>KATHERINE</t>
  </si>
  <si>
    <t>KATHERINE EAST</t>
  </si>
  <si>
    <t>KATHERINE SOUTH</t>
  </si>
  <si>
    <t>ARNOLD</t>
  </si>
  <si>
    <t>BAINES</t>
  </si>
  <si>
    <t>BARUNGA</t>
  </si>
  <si>
    <t>BESWICK</t>
  </si>
  <si>
    <t>BESWICK CREEK</t>
  </si>
  <si>
    <t>BINJARI</t>
  </si>
  <si>
    <t>BIRDUM</t>
  </si>
  <si>
    <t>BRADSHAW</t>
  </si>
  <si>
    <t>BULMAN WEEMOL</t>
  </si>
  <si>
    <t>CRESWELL</t>
  </si>
  <si>
    <t>DAGURAGU</t>
  </si>
  <si>
    <t>DALY WATERS</t>
  </si>
  <si>
    <t>DELAMERE</t>
  </si>
  <si>
    <t>ELSEY</t>
  </si>
  <si>
    <t>FLORINA</t>
  </si>
  <si>
    <t>FLYING FOX</t>
  </si>
  <si>
    <t>GREGORY</t>
  </si>
  <si>
    <t>GULUNG MARDRULK</t>
  </si>
  <si>
    <t>GURINDJI</t>
  </si>
  <si>
    <t>HELEN SPRINGS STATION</t>
  </si>
  <si>
    <t>JILKMINGGAN</t>
  </si>
  <si>
    <t>KALKARINDJI</t>
  </si>
  <si>
    <t>LAJAMANU</t>
  </si>
  <si>
    <t>LARRIMAH</t>
  </si>
  <si>
    <t>LIMMEN</t>
  </si>
  <si>
    <t>MANBULLOO</t>
  </si>
  <si>
    <t>MARANBOY</t>
  </si>
  <si>
    <t>MATARANKA</t>
  </si>
  <si>
    <t>MCARTHUR</t>
  </si>
  <si>
    <t>MINIYERI</t>
  </si>
  <si>
    <t>NGUKURR</t>
  </si>
  <si>
    <t>NITMILUK</t>
  </si>
  <si>
    <t>NUTWOOD DOWNS</t>
  </si>
  <si>
    <t>PELLEW ISLANDS</t>
  </si>
  <si>
    <t>PIGEON HOLE</t>
  </si>
  <si>
    <t>ROBINSON RIVER</t>
  </si>
  <si>
    <t>STURT PLATEAU</t>
  </si>
  <si>
    <t>TANAMI EAST</t>
  </si>
  <si>
    <t>TIMBER CREEK</t>
  </si>
  <si>
    <t>TOP SPRINGS</t>
  </si>
  <si>
    <t>VENN</t>
  </si>
  <si>
    <t>VICTORIA RIVER</t>
  </si>
  <si>
    <t>WARUMUNGU</t>
  </si>
  <si>
    <t>WAVE HILL</t>
  </si>
  <si>
    <t>YARRALIN</t>
  </si>
  <si>
    <t>TINDAL</t>
  </si>
  <si>
    <t>BORROLOOLA</t>
  </si>
  <si>
    <t>KING ASH BAY</t>
  </si>
  <si>
    <t>TENNANT CREEK</t>
  </si>
  <si>
    <t>CALVERT</t>
  </si>
  <si>
    <t>ELLIOTT</t>
  </si>
  <si>
    <t>NEWCASTLE WATERS</t>
  </si>
  <si>
    <t>NICHOLSON</t>
  </si>
  <si>
    <t>PAMAYU</t>
  </si>
  <si>
    <t>RENNER SPRINGS</t>
  </si>
  <si>
    <t>TABLELANDS</t>
  </si>
  <si>
    <t>WARREGO</t>
  </si>
  <si>
    <t>ALICE SPRINGS</t>
  </si>
  <si>
    <t>BRAITLING</t>
  </si>
  <si>
    <t>CICCONE</t>
  </si>
  <si>
    <t>DESERT SPRINGS</t>
  </si>
  <si>
    <t>EAST SIDE</t>
  </si>
  <si>
    <t>GILLEN</t>
  </si>
  <si>
    <t>SADADEEN</t>
  </si>
  <si>
    <t>STUART</t>
  </si>
  <si>
    <t>WHITE GUMS</t>
  </si>
  <si>
    <t>ALI CURUNG</t>
  </si>
  <si>
    <t>AMPILATWATJA</t>
  </si>
  <si>
    <t>ANATYE</t>
  </si>
  <si>
    <t>ANMATJERE</t>
  </si>
  <si>
    <t>AREYONGA</t>
  </si>
  <si>
    <t>ATITJERE</t>
  </si>
  <si>
    <t>BARROW CREEK</t>
  </si>
  <si>
    <t>BURT PLAIN</t>
  </si>
  <si>
    <t>CANTEEN CREEK</t>
  </si>
  <si>
    <t>CHILLA WELL</t>
  </si>
  <si>
    <t>COSTELLO</t>
  </si>
  <si>
    <t>DAVENPORT</t>
  </si>
  <si>
    <t>ENGAWALA</t>
  </si>
  <si>
    <t>ERLDUNDA</t>
  </si>
  <si>
    <t>FINKE</t>
  </si>
  <si>
    <t>GHAN</t>
  </si>
  <si>
    <t>HAASTS BLUFF</t>
  </si>
  <si>
    <t>HALE</t>
  </si>
  <si>
    <t>HART</t>
  </si>
  <si>
    <t>HART RANGE</t>
  </si>
  <si>
    <t>HERMANNSBURG</t>
  </si>
  <si>
    <t>HUGH</t>
  </si>
  <si>
    <t>IMANPA</t>
  </si>
  <si>
    <t>ININTI STORE</t>
  </si>
  <si>
    <t>KALTUKATJARA</t>
  </si>
  <si>
    <t>KINGS CREEK STATION</t>
  </si>
  <si>
    <t>KINTORE</t>
  </si>
  <si>
    <t>KULGERA</t>
  </si>
  <si>
    <t>KUNPARRKA</t>
  </si>
  <si>
    <t>LAKE MACKAY</t>
  </si>
  <si>
    <t>LARAMBA</t>
  </si>
  <si>
    <t>MACDONNELL RANGE</t>
  </si>
  <si>
    <t>MEREENIE</t>
  </si>
  <si>
    <t>MOUNT LIEBIG</t>
  </si>
  <si>
    <t>MOUNT ZEIL</t>
  </si>
  <si>
    <t>MUTITJULU</t>
  </si>
  <si>
    <t>NAMATJIRA</t>
  </si>
  <si>
    <t>NAPPERBY STATION</t>
  </si>
  <si>
    <t>NYIRRIPI</t>
  </si>
  <si>
    <t>PAPUNYA</t>
  </si>
  <si>
    <t>PETERMANN</t>
  </si>
  <si>
    <t>SANDOVER</t>
  </si>
  <si>
    <t>SANTA TERESA</t>
  </si>
  <si>
    <t>SIMPSON</t>
  </si>
  <si>
    <t>TANAMI</t>
  </si>
  <si>
    <t>TELEGRAPH STATION</t>
  </si>
  <si>
    <t>TI TREE</t>
  </si>
  <si>
    <t>TITJIKALA</t>
  </si>
  <si>
    <t>WALLACE ROCKHOLE</t>
  </si>
  <si>
    <t>WILLOWRA</t>
  </si>
  <si>
    <t>WILORA</t>
  </si>
  <si>
    <t>WUTUNUGURRA</t>
  </si>
  <si>
    <t>YUELAMU</t>
  </si>
  <si>
    <t>YUENDUMU</t>
  </si>
  <si>
    <t>YULARA</t>
  </si>
  <si>
    <t>AMOONGUNA</t>
  </si>
  <si>
    <t>ARUMBERA</t>
  </si>
  <si>
    <t>CONNELLAN</t>
  </si>
  <si>
    <t>HEAVITREE GAP CPA</t>
  </si>
  <si>
    <t>ILPARPA</t>
  </si>
  <si>
    <t>KILGARIFF</t>
  </si>
  <si>
    <t>ROSS</t>
  </si>
  <si>
    <t>IRLPME</t>
  </si>
  <si>
    <t>MOUNT JOHNS</t>
  </si>
  <si>
    <t>UNDOOLYA</t>
  </si>
  <si>
    <t>LARAPINTA</t>
  </si>
  <si>
    <t>GAPUWIYAK</t>
  </si>
  <si>
    <t>GUNYANGARA</t>
  </si>
  <si>
    <t>NHULUNBUY</t>
  </si>
  <si>
    <t>YIRRKALA</t>
  </si>
  <si>
    <t>ALYANGULA</t>
  </si>
  <si>
    <t>JABIRU</t>
  </si>
  <si>
    <t>ALPURRURULAM</t>
  </si>
  <si>
    <t>RANKEN</t>
  </si>
  <si>
    <t>BRISBANE ADELAIDE STREET</t>
  </si>
  <si>
    <t>BRISBANE CITY</t>
  </si>
  <si>
    <t>BRISBANE GPO</t>
  </si>
  <si>
    <t>PETRIE TERRACE</t>
  </si>
  <si>
    <t>BRISBANE</t>
  </si>
  <si>
    <t>CITY EAST</t>
  </si>
  <si>
    <t>GEORGE STREET</t>
  </si>
  <si>
    <t>NEW FARM</t>
  </si>
  <si>
    <t>TENERIFFE</t>
  </si>
  <si>
    <t>BOWEN HILLS</t>
  </si>
  <si>
    <t>FORTITUDE VALLEY</t>
  </si>
  <si>
    <t>FORTITUDE VALLEY BC</t>
  </si>
  <si>
    <t>HERSTON</t>
  </si>
  <si>
    <t>ASCOT</t>
  </si>
  <si>
    <t>HAMILTON CENTRAL</t>
  </si>
  <si>
    <t>BRISBANE AIRPORT</t>
  </si>
  <si>
    <t>PINKENBA</t>
  </si>
  <si>
    <t>EAGLE FARM</t>
  </si>
  <si>
    <t>EAGLE FARM BC</t>
  </si>
  <si>
    <t>ALBION</t>
  </si>
  <si>
    <t>ALBION BC</t>
  </si>
  <si>
    <t>ALBION DC</t>
  </si>
  <si>
    <t>CLAYFIELD</t>
  </si>
  <si>
    <t>HENDRA</t>
  </si>
  <si>
    <t>NUNDAH</t>
  </si>
  <si>
    <t>TOOMBUL</t>
  </si>
  <si>
    <t>WAVELL HEIGHTS</t>
  </si>
  <si>
    <t>WAVELL HEIGHTS NORTH</t>
  </si>
  <si>
    <t>NORTHGATE</t>
  </si>
  <si>
    <t>BANYO</t>
  </si>
  <si>
    <t>NUDGEE</t>
  </si>
  <si>
    <t>NUDGEE BEACH</t>
  </si>
  <si>
    <t>VIRGINIA BC</t>
  </si>
  <si>
    <t>VIRGINIA DC</t>
  </si>
  <si>
    <t>BRACKEN RIDGE</t>
  </si>
  <si>
    <t>BRIGHTON</t>
  </si>
  <si>
    <t>BRIGHTON EVENTIDE</t>
  </si>
  <si>
    <t>BRIGHTON NATHAN STREET</t>
  </si>
  <si>
    <t>DEAGON</t>
  </si>
  <si>
    <t>SANDGATE DC</t>
  </si>
  <si>
    <t>SHORNCLIFFE</t>
  </si>
  <si>
    <t>FITZGIBBON</t>
  </si>
  <si>
    <t>TAIGUM</t>
  </si>
  <si>
    <t>CLONTARF BEACH</t>
  </si>
  <si>
    <t>CLONTARF DC</t>
  </si>
  <si>
    <t>MARGATE</t>
  </si>
  <si>
    <t>MARGATE BEACH</t>
  </si>
  <si>
    <t>WOODY POINT</t>
  </si>
  <si>
    <t>REDCLIFFE</t>
  </si>
  <si>
    <t>REDCLIFFE NORTH</t>
  </si>
  <si>
    <t>KIPPA-RING</t>
  </si>
  <si>
    <t>ROTHWELL</t>
  </si>
  <si>
    <t>BULWER</t>
  </si>
  <si>
    <t>COWAN COWAN</t>
  </si>
  <si>
    <t>MORETON ISLAND</t>
  </si>
  <si>
    <t>TANGALOOMA</t>
  </si>
  <si>
    <t>ROYAL BRISBANE HOSPITAL</t>
  </si>
  <si>
    <t>KALINGA</t>
  </si>
  <si>
    <t>LUTWYCHE</t>
  </si>
  <si>
    <t>WOOLOOWIN</t>
  </si>
  <si>
    <t>GORDON PARK</t>
  </si>
  <si>
    <t>KEDRON</t>
  </si>
  <si>
    <t>CHERMSIDE</t>
  </si>
  <si>
    <t>CHERMSIDE CENTRE</t>
  </si>
  <si>
    <t>CHERMSIDE SOUTH</t>
  </si>
  <si>
    <t>CHERMSIDE WEST</t>
  </si>
  <si>
    <t>ASPLEY</t>
  </si>
  <si>
    <t>BOONDALL</t>
  </si>
  <si>
    <t>CARSELDINE</t>
  </si>
  <si>
    <t>GEEBUNG</t>
  </si>
  <si>
    <t>ZILLMERE</t>
  </si>
  <si>
    <t>ALBANY CREEK</t>
  </si>
  <si>
    <t>BRIDGEMAN DOWNS</t>
  </si>
  <si>
    <t>EATONS HILL</t>
  </si>
  <si>
    <t>ALDERLEY</t>
  </si>
  <si>
    <t>ENOGGERA</t>
  </si>
  <si>
    <t>GAYTHORNE</t>
  </si>
  <si>
    <t>GRANGE</t>
  </si>
  <si>
    <t>NEWMARKET</t>
  </si>
  <si>
    <t>WILSTON</t>
  </si>
  <si>
    <t>BROOKSIDE CENTRE</t>
  </si>
  <si>
    <t>EVERTON HILLS</t>
  </si>
  <si>
    <t>EVERTON PARK</t>
  </si>
  <si>
    <t>MCDOWALL</t>
  </si>
  <si>
    <t>MITCHELTON</t>
  </si>
  <si>
    <t>STAFFORD</t>
  </si>
  <si>
    <t>STAFFORD DC</t>
  </si>
  <si>
    <t>STAFFORD HEIGHTS</t>
  </si>
  <si>
    <t>ARANA HILLS</t>
  </si>
  <si>
    <t>KEPERRA</t>
  </si>
  <si>
    <t>BUNYA</t>
  </si>
  <si>
    <t>FERNY GROVE</t>
  </si>
  <si>
    <t>FERNY HILLS</t>
  </si>
  <si>
    <t>FERNY HILLS DC</t>
  </si>
  <si>
    <t>UPPER KEDRON</t>
  </si>
  <si>
    <t>KELVIN GROVE</t>
  </si>
  <si>
    <t>KELVIN GROVE DC</t>
  </si>
  <si>
    <t>ASHGROVE</t>
  </si>
  <si>
    <t>ASHGROVE EAST</t>
  </si>
  <si>
    <t>MILTON BC</t>
  </si>
  <si>
    <t>BARDON</t>
  </si>
  <si>
    <t>AUCHENFLOWER</t>
  </si>
  <si>
    <t>MOUNT COOT-THA</t>
  </si>
  <si>
    <t>TOOWONG</t>
  </si>
  <si>
    <t>TOOWONG BC</t>
  </si>
  <si>
    <t>TOOWONG DC</t>
  </si>
  <si>
    <t>ST LUCIA</t>
  </si>
  <si>
    <t>ST LUCIA SOUTH</t>
  </si>
  <si>
    <t>CHELMER</t>
  </si>
  <si>
    <t>INDOOROOPILLY</t>
  </si>
  <si>
    <t>INDOOROOPILLY CENTRE</t>
  </si>
  <si>
    <t>TARINGA</t>
  </si>
  <si>
    <t>CHAPEL HILL</t>
  </si>
  <si>
    <t>FIG TREE POCKET</t>
  </si>
  <si>
    <t>KENMORE</t>
  </si>
  <si>
    <t>KENMORE DC</t>
  </si>
  <si>
    <t>KENMORE EAST</t>
  </si>
  <si>
    <t>KENMORE HILLS</t>
  </si>
  <si>
    <t>PINJARRA HILLS</t>
  </si>
  <si>
    <t>PULLENVALE</t>
  </si>
  <si>
    <t>UPPER BROOKFIELD</t>
  </si>
  <si>
    <t>ANSTEAD</t>
  </si>
  <si>
    <t>BELLBOWRIE</t>
  </si>
  <si>
    <t>MOGGILL</t>
  </si>
  <si>
    <t>UNIVERSITY OF QUEENSLAND</t>
  </si>
  <si>
    <t>SEVENTEEN MILE ROCKS</t>
  </si>
  <si>
    <t>SINNAMON PARK</t>
  </si>
  <si>
    <t>JAMBOREE HEIGHTS</t>
  </si>
  <si>
    <t>JINDALEE</t>
  </si>
  <si>
    <t>MIDDLE PARK</t>
  </si>
  <si>
    <t>MOUNT OMMANEY</t>
  </si>
  <si>
    <t>RIVERHILLS</t>
  </si>
  <si>
    <t>SUMNER</t>
  </si>
  <si>
    <t>SUMNER PARK BC</t>
  </si>
  <si>
    <t>WESTLAKE</t>
  </si>
  <si>
    <t>CORINDA</t>
  </si>
  <si>
    <t>GRACEVILLE</t>
  </si>
  <si>
    <t>GRACEVILLE EAST</t>
  </si>
  <si>
    <t>DARRA</t>
  </si>
  <si>
    <t>WACOL</t>
  </si>
  <si>
    <t>DOOLANDELLA</t>
  </si>
  <si>
    <t>INALA</t>
  </si>
  <si>
    <t>INALA HEIGHTS</t>
  </si>
  <si>
    <t>ELLEN GROVE</t>
  </si>
  <si>
    <t>FOREST LAKE</t>
  </si>
  <si>
    <t>HIGHGATE HILL</t>
  </si>
  <si>
    <t>SOUTH BRISBANE</t>
  </si>
  <si>
    <t>SOUTH BRISBANE BC</t>
  </si>
  <si>
    <t>WEST END</t>
  </si>
  <si>
    <t>DUTTON PARK</t>
  </si>
  <si>
    <t>WOOLLOONGABBA</t>
  </si>
  <si>
    <t>ANNERLEY</t>
  </si>
  <si>
    <t>FAIRFIELD GARDENS</t>
  </si>
  <si>
    <t>YERONGA</t>
  </si>
  <si>
    <t>MOOROOKA</t>
  </si>
  <si>
    <t>YEERONGPILLY</t>
  </si>
  <si>
    <t>BRISBANE MARKET</t>
  </si>
  <si>
    <t>ROCKLEA</t>
  </si>
  <si>
    <t>ROCKLEA DC</t>
  </si>
  <si>
    <t>SALISBURY EAST</t>
  </si>
  <si>
    <t>ARCHERFIELD</t>
  </si>
  <si>
    <t>ARCHERFIELD BC</t>
  </si>
  <si>
    <t>COOPERS PLAINS</t>
  </si>
  <si>
    <t>SUNNYBANK</t>
  </si>
  <si>
    <t>SUNNYBANK HILLS</t>
  </si>
  <si>
    <t>SUNNYBANK SOUTH</t>
  </si>
  <si>
    <t>ACACIA RIDGE</t>
  </si>
  <si>
    <t>HEATHWOOD</t>
  </si>
  <si>
    <t>HEATHWOOD DF</t>
  </si>
  <si>
    <t>PALLARA</t>
  </si>
  <si>
    <t>WILLAWONG</t>
  </si>
  <si>
    <t>NATHAN</t>
  </si>
  <si>
    <t>KURABY</t>
  </si>
  <si>
    <t>EIGHT MILE PLAINS</t>
  </si>
  <si>
    <t>RUNCORN</t>
  </si>
  <si>
    <t>LOGAN CENTRAL</t>
  </si>
  <si>
    <t>LOGAN CITY DC</t>
  </si>
  <si>
    <t>WOODRIDGE</t>
  </si>
  <si>
    <t>ALGESTER</t>
  </si>
  <si>
    <t>PARKINSON</t>
  </si>
  <si>
    <t>CALAMVALE</t>
  </si>
  <si>
    <t>DREWVALE</t>
  </si>
  <si>
    <t>STRETTON</t>
  </si>
  <si>
    <t>BERRINBA</t>
  </si>
  <si>
    <t>KARAWATHA</t>
  </si>
  <si>
    <t>BROWNS PLAINS</t>
  </si>
  <si>
    <t>FORESTDALE</t>
  </si>
  <si>
    <t>HERITAGE PARK</t>
  </si>
  <si>
    <t>HILLCREST</t>
  </si>
  <si>
    <t>UNDERWOOD</t>
  </si>
  <si>
    <t>GREENSLOPES</t>
  </si>
  <si>
    <t>STONES CORNER</t>
  </si>
  <si>
    <t>HOLLAND PARK</t>
  </si>
  <si>
    <t>HOLLAND PARK EAST</t>
  </si>
  <si>
    <t>HOLLAND PARK WEST</t>
  </si>
  <si>
    <t>TARRAGINDI</t>
  </si>
  <si>
    <t>WELLERS HILL</t>
  </si>
  <si>
    <t>MANSFIELD</t>
  </si>
  <si>
    <t>MANSFIELD BC</t>
  </si>
  <si>
    <t>MANSFIELD DC</t>
  </si>
  <si>
    <t>MOUNT GRAVATT</t>
  </si>
  <si>
    <t>MOUNT GRAVATT EAST</t>
  </si>
  <si>
    <t>UPPER MOUNT GRAVATT</t>
  </si>
  <si>
    <t>UPPER MOUNT GRAVATT BC</t>
  </si>
  <si>
    <t>ROCHEDALE</t>
  </si>
  <si>
    <t>ROCHEDALE SOUTH</t>
  </si>
  <si>
    <t>BORONIA HEIGHTS</t>
  </si>
  <si>
    <t>GREENBANK</t>
  </si>
  <si>
    <t>NEW BEITH</t>
  </si>
  <si>
    <t>SILVERBARK RIDGE</t>
  </si>
  <si>
    <t>MUNRUBEN</t>
  </si>
  <si>
    <t>PARK RIDGE</t>
  </si>
  <si>
    <t>PARK RIDGE SOUTH</t>
  </si>
  <si>
    <t>DAISY HILL</t>
  </si>
  <si>
    <t>PRIESTDALE</t>
  </si>
  <si>
    <t>SLACKS CREEK</t>
  </si>
  <si>
    <t>SHAILER PARK</t>
  </si>
  <si>
    <t>TANAH MERAH</t>
  </si>
  <si>
    <t>LOGANHOLME</t>
  </si>
  <si>
    <t>LOGANHOLME BC</t>
  </si>
  <si>
    <t>LOGANHOLME DC</t>
  </si>
  <si>
    <t>CARBROOK</t>
  </si>
  <si>
    <t>CORNUBIA</t>
  </si>
  <si>
    <t>LOGANLEA</t>
  </si>
  <si>
    <t>MEADOWBROOK</t>
  </si>
  <si>
    <t>CRESTMEAD</t>
  </si>
  <si>
    <t>MARSDEN</t>
  </si>
  <si>
    <t>CHAMBERS FLAT</t>
  </si>
  <si>
    <t>LOGAN RESERVE</t>
  </si>
  <si>
    <t>WATERFORD</t>
  </si>
  <si>
    <t>WATERFORD WEST</t>
  </si>
  <si>
    <t>COORPAROO</t>
  </si>
  <si>
    <t>COORPAROO DC</t>
  </si>
  <si>
    <t>CAMP HILL</t>
  </si>
  <si>
    <t>CARINA</t>
  </si>
  <si>
    <t>CARINA HEIGHTS</t>
  </si>
  <si>
    <t>CARINDALE</t>
  </si>
  <si>
    <t>GUMDALE</t>
  </si>
  <si>
    <t>RANSOME</t>
  </si>
  <si>
    <t>WAKERLEY</t>
  </si>
  <si>
    <t>CHANDLER</t>
  </si>
  <si>
    <t>BURBANK</t>
  </si>
  <si>
    <t>MACKENZIE</t>
  </si>
  <si>
    <t>CAPALABA</t>
  </si>
  <si>
    <t>CAPALABA BC</t>
  </si>
  <si>
    <t>CAPALABA DC</t>
  </si>
  <si>
    <t>SHELDON</t>
  </si>
  <si>
    <t>THORNESIDE</t>
  </si>
  <si>
    <t>BIRKDALE</t>
  </si>
  <si>
    <t>ORMISTON</t>
  </si>
  <si>
    <t>WELLINGTON POINT</t>
  </si>
  <si>
    <t>ALEXANDRA HILLS</t>
  </si>
  <si>
    <t>CLEVELAND DC</t>
  </si>
  <si>
    <t>THORNLANDS</t>
  </si>
  <si>
    <t>MOUNT COTTON</t>
  </si>
  <si>
    <t>REDLAND BAY</t>
  </si>
  <si>
    <t>VICTORIA POINT</t>
  </si>
  <si>
    <t>VICTORIA POINT WEST</t>
  </si>
  <si>
    <t>EAST BRISBANE</t>
  </si>
  <si>
    <t>CANNON HILL</t>
  </si>
  <si>
    <t>MORNINGSIDE</t>
  </si>
  <si>
    <t>NORMAN PARK</t>
  </si>
  <si>
    <t>BULIMBA</t>
  </si>
  <si>
    <t>HAWTHORNE</t>
  </si>
  <si>
    <t>MURARRIE</t>
  </si>
  <si>
    <t>TINGALPA</t>
  </si>
  <si>
    <t>TINGALPA DC</t>
  </si>
  <si>
    <t>HEMMANT</t>
  </si>
  <si>
    <t>LYTTON</t>
  </si>
  <si>
    <t>PORT OF BRISBANE</t>
  </si>
  <si>
    <t>WYNNUM</t>
  </si>
  <si>
    <t>WYNNUM NORTH</t>
  </si>
  <si>
    <t>WYNNUM PLAZA</t>
  </si>
  <si>
    <t>WYNNUM WEST</t>
  </si>
  <si>
    <t>LOTA</t>
  </si>
  <si>
    <t>MANLY WEST</t>
  </si>
  <si>
    <t>AMITY</t>
  </si>
  <si>
    <t>AMITY POINT</t>
  </si>
  <si>
    <t>DUNWICH</t>
  </si>
  <si>
    <t>NORTH STRADBROKE ISLAND</t>
  </si>
  <si>
    <t>POINT LOOKOUT</t>
  </si>
  <si>
    <t>COOCHIEMUDLO ISLAND</t>
  </si>
  <si>
    <t>KARRAGARRA ISLAND</t>
  </si>
  <si>
    <t>LAMB ISLAND</t>
  </si>
  <si>
    <t>MACLEAY ISLAND</t>
  </si>
  <si>
    <t>PEEL ISLAND</t>
  </si>
  <si>
    <t>PERULPA ISLAND</t>
  </si>
  <si>
    <t>RUSSELL ISLAND</t>
  </si>
  <si>
    <t>BETHANIA</t>
  </si>
  <si>
    <t>ALBERTON</t>
  </si>
  <si>
    <t>BAHRS SCRUB</t>
  </si>
  <si>
    <t>BANNOCKBURN</t>
  </si>
  <si>
    <t>BEENLEIGH</t>
  </si>
  <si>
    <t>BELIVAH</t>
  </si>
  <si>
    <t>BUCCAN</t>
  </si>
  <si>
    <t>EAGLEBY</t>
  </si>
  <si>
    <t>EDENS LANDING</t>
  </si>
  <si>
    <t>HOLMVIEW</t>
  </si>
  <si>
    <t>KAIRABAH</t>
  </si>
  <si>
    <t>LOGAN VILLAGE</t>
  </si>
  <si>
    <t>LUSCOMBE</t>
  </si>
  <si>
    <t>MOUNT WARREN PARK</t>
  </si>
  <si>
    <t>STAPYLTON</t>
  </si>
  <si>
    <t>STEIGLITZ</t>
  </si>
  <si>
    <t>WINDAROO</t>
  </si>
  <si>
    <t>WOLFFDENE</t>
  </si>
  <si>
    <t>WOONGOOLBA</t>
  </si>
  <si>
    <t>YARRABILBA</t>
  </si>
  <si>
    <t>YATALA</t>
  </si>
  <si>
    <t>YATALA DC</t>
  </si>
  <si>
    <t>GILBERTON</t>
  </si>
  <si>
    <t>JACOBS WELL</t>
  </si>
  <si>
    <t>KINGSHOLME</t>
  </si>
  <si>
    <t>NORWELL</t>
  </si>
  <si>
    <t>ORMEAU</t>
  </si>
  <si>
    <t>ORMEAU HILLS</t>
  </si>
  <si>
    <t>COOMERA</t>
  </si>
  <si>
    <t>PIMPAMA</t>
  </si>
  <si>
    <t>UPPER COOMERA</t>
  </si>
  <si>
    <t>GUANABA</t>
  </si>
  <si>
    <t>MAUDSLAND</t>
  </si>
  <si>
    <t>OXENFORD</t>
  </si>
  <si>
    <t>STUDIO VILLAGE</t>
  </si>
  <si>
    <t>WONGAWALLAN</t>
  </si>
  <si>
    <t>ADVANCETOWN</t>
  </si>
  <si>
    <t>BEECHMONT</t>
  </si>
  <si>
    <t>CARRARA</t>
  </si>
  <si>
    <t>CLAGIRABA</t>
  </si>
  <si>
    <t>GAVEN</t>
  </si>
  <si>
    <t>GILSTON</t>
  </si>
  <si>
    <t>HIGHLAND PARK</t>
  </si>
  <si>
    <t>LOWER BEECHMONT</t>
  </si>
  <si>
    <t>MOUNT NATHAN</t>
  </si>
  <si>
    <t>NATURAL BRIDGE</t>
  </si>
  <si>
    <t>NERANG</t>
  </si>
  <si>
    <t>NERANG BC</t>
  </si>
  <si>
    <t>NERANG DC</t>
  </si>
  <si>
    <t>NUMINBAH VALLEY</t>
  </si>
  <si>
    <t>PACIFIC PINES</t>
  </si>
  <si>
    <t>SOUTHERN LAMINGTON</t>
  </si>
  <si>
    <t>HELENSVALE</t>
  </si>
  <si>
    <t>HELENSVALE TOWN CENTRE</t>
  </si>
  <si>
    <t>HOPE ISLAND</t>
  </si>
  <si>
    <t>SANCTUARY COVE</t>
  </si>
  <si>
    <t>AUSTINVILLE</t>
  </si>
  <si>
    <t>BONOGIN</t>
  </si>
  <si>
    <t>MUDGEERABA</t>
  </si>
  <si>
    <t>NERANWOOD</t>
  </si>
  <si>
    <t>SPRINGBROOK</t>
  </si>
  <si>
    <t>TALLAI</t>
  </si>
  <si>
    <t>WORONGARY</t>
  </si>
  <si>
    <t>ARUNDEL</t>
  </si>
  <si>
    <t>ARUNDEL DC</t>
  </si>
  <si>
    <t>ASHMORE</t>
  </si>
  <si>
    <t>ASHMORE CITY</t>
  </si>
  <si>
    <t>MOLENDINAR</t>
  </si>
  <si>
    <t>PARKWOOD</t>
  </si>
  <si>
    <t>AUSTRALIA FAIR</t>
  </si>
  <si>
    <t>CHIRN PARK</t>
  </si>
  <si>
    <t>LABRADOR</t>
  </si>
  <si>
    <t>SOUTHPORT BC</t>
  </si>
  <si>
    <t>SOUTHPORT PARK</t>
  </si>
  <si>
    <t>BIGGERA WATERS</t>
  </si>
  <si>
    <t>COOMBABAH</t>
  </si>
  <si>
    <t>HOLLYWELL</t>
  </si>
  <si>
    <t>PARADISE POINT</t>
  </si>
  <si>
    <t>RUNAWAY BAY</t>
  </si>
  <si>
    <t>SOUTH STRADBROKE</t>
  </si>
  <si>
    <t>BENOWA</t>
  </si>
  <si>
    <t>BUNDALL</t>
  </si>
  <si>
    <t>BUNDALL BC</t>
  </si>
  <si>
    <t>BUNDALL DC</t>
  </si>
  <si>
    <t>CHEVRON ISLAND</t>
  </si>
  <si>
    <t>GOLD COAST MC</t>
  </si>
  <si>
    <t>ISLE OF CAPRI</t>
  </si>
  <si>
    <t>MAIN BEACH</t>
  </si>
  <si>
    <t>SURFERS PARADISE</t>
  </si>
  <si>
    <t>BROADBEACH</t>
  </si>
  <si>
    <t>BROADBEACH WATERS</t>
  </si>
  <si>
    <t>MERMAID BEACH</t>
  </si>
  <si>
    <t>MERMAID WATERS</t>
  </si>
  <si>
    <t>NOBBY BEACH</t>
  </si>
  <si>
    <t>PACIFIC FAIR</t>
  </si>
  <si>
    <t>Q SUPERCENTRE</t>
  </si>
  <si>
    <t>WEST BURLEIGH</t>
  </si>
  <si>
    <t>BURLEIGH DC</t>
  </si>
  <si>
    <t>BURLEIGH HEADS</t>
  </si>
  <si>
    <t>BURLEIGH TOWN</t>
  </si>
  <si>
    <t>BURLEIGH WATERS</t>
  </si>
  <si>
    <t>MIAMI</t>
  </si>
  <si>
    <t>ELANORA</t>
  </si>
  <si>
    <t>GRIFFITH UNIVERSITY</t>
  </si>
  <si>
    <t>CURRUMBIN</t>
  </si>
  <si>
    <t>CURRUMBIN VALLEY</t>
  </si>
  <si>
    <t>CURRUMBIN WATERS</t>
  </si>
  <si>
    <t>TUGUN</t>
  </si>
  <si>
    <t>BILINGA</t>
  </si>
  <si>
    <t>CLEAR ISLAND WATERS</t>
  </si>
  <si>
    <t>MERRIMAC</t>
  </si>
  <si>
    <t>ROBINA</t>
  </si>
  <si>
    <t>ROBINA DC</t>
  </si>
  <si>
    <t>VARSITY LAKES</t>
  </si>
  <si>
    <t>TALLEBUDGERA</t>
  </si>
  <si>
    <t>TALLEBUDGERA VALLEY</t>
  </si>
  <si>
    <t>ROBINA TOWN CENTRE</t>
  </si>
  <si>
    <t>TAMBORINE</t>
  </si>
  <si>
    <t>EAGLE HEIGHTS</t>
  </si>
  <si>
    <t>NORTH TAMBORINE</t>
  </si>
  <si>
    <t>TAMBORINE MOUNTAIN</t>
  </si>
  <si>
    <t>BENOBBLE</t>
  </si>
  <si>
    <t>BIDDADDABA</t>
  </si>
  <si>
    <t>BOYLAND</t>
  </si>
  <si>
    <t>CANUNGRA</t>
  </si>
  <si>
    <t>FERNY GLEN</t>
  </si>
  <si>
    <t>ILLINBAH</t>
  </si>
  <si>
    <t>LAMINGTON NATIONAL PARK</t>
  </si>
  <si>
    <t>O'REILLY</t>
  </si>
  <si>
    <t>SARABAH</t>
  </si>
  <si>
    <t>WITHEREN</t>
  </si>
  <si>
    <t>WONGLEPONG</t>
  </si>
  <si>
    <t>FLAGSTONE</t>
  </si>
  <si>
    <t>GLENLOGAN</t>
  </si>
  <si>
    <t>JIMBOOMBA</t>
  </si>
  <si>
    <t>NORTH MACLEAN</t>
  </si>
  <si>
    <t>RIVERBEND</t>
  </si>
  <si>
    <t>SOUTH MACLEAN</t>
  </si>
  <si>
    <t>STOCKLEIGH</t>
  </si>
  <si>
    <t>ALLENVIEW</t>
  </si>
  <si>
    <t>BEAUDESERT</t>
  </si>
  <si>
    <t>BIRNAM</t>
  </si>
  <si>
    <t>BROMELTON</t>
  </si>
  <si>
    <t>CAINBABLE</t>
  </si>
  <si>
    <t>CEDAR GROVE</t>
  </si>
  <si>
    <t>CEDAR VALE</t>
  </si>
  <si>
    <t>CHINGHEE CREEK</t>
  </si>
  <si>
    <t>CHRISTMAS CREEK</t>
  </si>
  <si>
    <t>CRYNA</t>
  </si>
  <si>
    <t>FLINDERS LAKES</t>
  </si>
  <si>
    <t>GLENEAGLE</t>
  </si>
  <si>
    <t>HILLVIEW</t>
  </si>
  <si>
    <t>INNISPLAIN</t>
  </si>
  <si>
    <t>JOSEPHVILLE</t>
  </si>
  <si>
    <t>KAGARU</t>
  </si>
  <si>
    <t>KERRY</t>
  </si>
  <si>
    <t>KNAPP CREEK</t>
  </si>
  <si>
    <t>KOORALBYN</t>
  </si>
  <si>
    <t>LAMINGTON</t>
  </si>
  <si>
    <t>LARAVALE</t>
  </si>
  <si>
    <t>MONARCH GLEN</t>
  </si>
  <si>
    <t>MOUNT GIPPS</t>
  </si>
  <si>
    <t>MUNDOOLUN</t>
  </si>
  <si>
    <t>NINDOOINBAH</t>
  </si>
  <si>
    <t>OAKY CREEK</t>
  </si>
  <si>
    <t>TABOOBA</t>
  </si>
  <si>
    <t>TABRAGALBA</t>
  </si>
  <si>
    <t>TAMROOKUM</t>
  </si>
  <si>
    <t>TAMROOKUM CREEK</t>
  </si>
  <si>
    <t>UNDULLAH</t>
  </si>
  <si>
    <t>VERESDALE</t>
  </si>
  <si>
    <t>VERESDALE SCRUB</t>
  </si>
  <si>
    <t>BARNEY VIEW</t>
  </si>
  <si>
    <t>MOUNT BARNEY</t>
  </si>
  <si>
    <t>MOUNT LINDESAY</t>
  </si>
  <si>
    <t>PALEN CREEK</t>
  </si>
  <si>
    <t>RATHDOWNEY</t>
  </si>
  <si>
    <t>RUNNING CREEK</t>
  </si>
  <si>
    <t>AUGUSTINE HEIGHTS</t>
  </si>
  <si>
    <t>BELLBIRD PARK</t>
  </si>
  <si>
    <t>BROOKWATER</t>
  </si>
  <si>
    <t>CAROLE PARK</t>
  </si>
  <si>
    <t>GAILES</t>
  </si>
  <si>
    <t>GOODNA</t>
  </si>
  <si>
    <t>SPRINGFIELD CENTRAL</t>
  </si>
  <si>
    <t>SPRINGFIELD LAKES</t>
  </si>
  <si>
    <t>COLLINGWOOD PARK</t>
  </si>
  <si>
    <t>REDBANK PLAINS</t>
  </si>
  <si>
    <t>DINMORE</t>
  </si>
  <si>
    <t>NEW CHUM</t>
  </si>
  <si>
    <t>BLACKSTONE</t>
  </si>
  <si>
    <t>BOOVAL</t>
  </si>
  <si>
    <t>BOOVAL FAIR</t>
  </si>
  <si>
    <t>BUNDAMBA</t>
  </si>
  <si>
    <t>EBBW VALE</t>
  </si>
  <si>
    <t>NORTH BOOVAL</t>
  </si>
  <si>
    <t>SILKSTONE</t>
  </si>
  <si>
    <t>BASIN POCKET</t>
  </si>
  <si>
    <t>BRASSALL</t>
  </si>
  <si>
    <t>BREMER</t>
  </si>
  <si>
    <t>CHURCHILL</t>
  </si>
  <si>
    <t>COALFALLS</t>
  </si>
  <si>
    <t>EAST IPSWICH</t>
  </si>
  <si>
    <t>EASTERN HEIGHTS</t>
  </si>
  <si>
    <t>FLINDERS VIEW</t>
  </si>
  <si>
    <t>IPSWICH</t>
  </si>
  <si>
    <t>LIMESTONE RIDGES</t>
  </si>
  <si>
    <t>MOORES POCKET</t>
  </si>
  <si>
    <t>NORTH IPSWICH</t>
  </si>
  <si>
    <t>NORTH TIVOLI</t>
  </si>
  <si>
    <t>RACEVIEW</t>
  </si>
  <si>
    <t>SADLIERS CROSSING</t>
  </si>
  <si>
    <t>TIVOLI</t>
  </si>
  <si>
    <t>WEST IPSWICH</t>
  </si>
  <si>
    <t>WOODEND</t>
  </si>
  <si>
    <t>WULKURAKA</t>
  </si>
  <si>
    <t>YAMANTO</t>
  </si>
  <si>
    <t>AMBERLEY</t>
  </si>
  <si>
    <t>BANKS CREEK</t>
  </si>
  <si>
    <t>BARELLAN POINT</t>
  </si>
  <si>
    <t>BLACKSOIL</t>
  </si>
  <si>
    <t>BORALLON</t>
  </si>
  <si>
    <t>CHUWAR</t>
  </si>
  <si>
    <t>DEEBING HEIGHTS</t>
  </si>
  <si>
    <t>ENGLAND CREEK</t>
  </si>
  <si>
    <t>FAIRNEY VIEW</t>
  </si>
  <si>
    <t>GLAMORGAN VALE</t>
  </si>
  <si>
    <t>GOOLMAN</t>
  </si>
  <si>
    <t>HAIGSLEA</t>
  </si>
  <si>
    <t>KARALEE</t>
  </si>
  <si>
    <t>KARANA DOWNS</t>
  </si>
  <si>
    <t>KARRABIN</t>
  </si>
  <si>
    <t>KHOLO</t>
  </si>
  <si>
    <t>LAKE MANCHESTER</t>
  </si>
  <si>
    <t>LARK HILL</t>
  </si>
  <si>
    <t>MOUNT CROSBY</t>
  </si>
  <si>
    <t>MOUNT MARROW</t>
  </si>
  <si>
    <t>MUIRLEA</t>
  </si>
  <si>
    <t>PEAK CROSSING</t>
  </si>
  <si>
    <t>PINE MOUNTAIN</t>
  </si>
  <si>
    <t>PURGA</t>
  </si>
  <si>
    <t>RIPLEY</t>
  </si>
  <si>
    <t>SOUTH RIPLEY</t>
  </si>
  <si>
    <t>SPLIT YARD CREEK</t>
  </si>
  <si>
    <t>SWANBANK</t>
  </si>
  <si>
    <t>THAGOONA</t>
  </si>
  <si>
    <t>VERNOR</t>
  </si>
  <si>
    <t>WALLOON</t>
  </si>
  <si>
    <t>WANORA</t>
  </si>
  <si>
    <t>WILLOWBANK</t>
  </si>
  <si>
    <t>WIVENHOE POCKET</t>
  </si>
  <si>
    <t>COLEYVILLE</t>
  </si>
  <si>
    <t>HARRISVILLE</t>
  </si>
  <si>
    <t>MUTDAPILLY</t>
  </si>
  <si>
    <t>RADFORD</t>
  </si>
  <si>
    <t>WARRILL VIEW</t>
  </si>
  <si>
    <t>WILSONS PLAINS</t>
  </si>
  <si>
    <t>CHARLWOOD</t>
  </si>
  <si>
    <t>CLUMBER</t>
  </si>
  <si>
    <t>FASSIFERN VALLEY</t>
  </si>
  <si>
    <t>FRAZERVIEW</t>
  </si>
  <si>
    <t>KALBAR</t>
  </si>
  <si>
    <t>KENTS LAGOON</t>
  </si>
  <si>
    <t>KULGUN</t>
  </si>
  <si>
    <t>MILORA</t>
  </si>
  <si>
    <t>MOOGERAH</t>
  </si>
  <si>
    <t>MORWINCHA</t>
  </si>
  <si>
    <t>MOUNT EDWARDS</t>
  </si>
  <si>
    <t>MUNBILLA</t>
  </si>
  <si>
    <t>OBUM OBUM</t>
  </si>
  <si>
    <t>TAROME</t>
  </si>
  <si>
    <t>TEVIOTVILLE</t>
  </si>
  <si>
    <t>ANTHONY</t>
  </si>
  <si>
    <t>BLANTYRE</t>
  </si>
  <si>
    <t>BOONAH</t>
  </si>
  <si>
    <t>BUNBURRA</t>
  </si>
  <si>
    <t>BUNJURGEN</t>
  </si>
  <si>
    <t>BURNETT CREEK</t>
  </si>
  <si>
    <t>CANNON CREEK</t>
  </si>
  <si>
    <t>CARNEYS CREEK</t>
  </si>
  <si>
    <t>COOCHIN</t>
  </si>
  <si>
    <t>COULSON</t>
  </si>
  <si>
    <t>CROFTBY</t>
  </si>
  <si>
    <t>DUGANDAN</t>
  </si>
  <si>
    <t>FRENCHES CREEK</t>
  </si>
  <si>
    <t>HOYA</t>
  </si>
  <si>
    <t>KENTS POCKET</t>
  </si>
  <si>
    <t>MAROON</t>
  </si>
  <si>
    <t>MILBONG</t>
  </si>
  <si>
    <t>MILFORD</t>
  </si>
  <si>
    <t>MOUNT ALFORD</t>
  </si>
  <si>
    <t>MOUNT FRENCH</t>
  </si>
  <si>
    <t>ROADVALE</t>
  </si>
  <si>
    <t>TEMPLIN</t>
  </si>
  <si>
    <t>WALLACES CREEK</t>
  </si>
  <si>
    <t>WOOLOOMAN</t>
  </si>
  <si>
    <t>WYARALONG</t>
  </si>
  <si>
    <t>ATKINSONS DAM</t>
  </si>
  <si>
    <t>BRIGHTVIEW</t>
  </si>
  <si>
    <t>BUARABA</t>
  </si>
  <si>
    <t>BUARABA SOUTH</t>
  </si>
  <si>
    <t>CHURCHABLE</t>
  </si>
  <si>
    <t>COOLANA</t>
  </si>
  <si>
    <t>COOMINYA</t>
  </si>
  <si>
    <t>LOCKYER WATERS</t>
  </si>
  <si>
    <t>LOWOOD</t>
  </si>
  <si>
    <t>MINDEN</t>
  </si>
  <si>
    <t>MOUNT TARAMPA</t>
  </si>
  <si>
    <t>PATRICK ESTATE</t>
  </si>
  <si>
    <t>PRENZLAU</t>
  </si>
  <si>
    <t>RIFLE RANGE</t>
  </si>
  <si>
    <t>TARAMPA</t>
  </si>
  <si>
    <t>WIVENHOE HILL</t>
  </si>
  <si>
    <t>BRYDEN</t>
  </si>
  <si>
    <t>CABOONBAH</t>
  </si>
  <si>
    <t>COAL CREEK</t>
  </si>
  <si>
    <t>CROSSDALE</t>
  </si>
  <si>
    <t>ESKDALE</t>
  </si>
  <si>
    <t>GLEN ESK</t>
  </si>
  <si>
    <t>MOOMBRA</t>
  </si>
  <si>
    <t>MOUNT BYRON</t>
  </si>
  <si>
    <t>MOUNT HALLEN</t>
  </si>
  <si>
    <t>MURRUMBA</t>
  </si>
  <si>
    <t>REDBANK CREEK</t>
  </si>
  <si>
    <t>SOMERSET DAM</t>
  </si>
  <si>
    <t>BIARRA</t>
  </si>
  <si>
    <t>BRAEMORE</t>
  </si>
  <si>
    <t>COOEEIMBARDI</t>
  </si>
  <si>
    <t>CRESSBROOK</t>
  </si>
  <si>
    <t>FULHAM</t>
  </si>
  <si>
    <t>GREGORS CREEK</t>
  </si>
  <si>
    <t>IVORY CREEK</t>
  </si>
  <si>
    <t>LOWER CRESSBROOK</t>
  </si>
  <si>
    <t>MOUNT BEPPO</t>
  </si>
  <si>
    <t>OTTABA</t>
  </si>
  <si>
    <t>SCRUB CREEK</t>
  </si>
  <si>
    <t>TOOGOOLAWAH</t>
  </si>
  <si>
    <t>YIMBUN</t>
  </si>
  <si>
    <t>AVOCA VALE</t>
  </si>
  <si>
    <t>BENARKIN</t>
  </si>
  <si>
    <t>BENARKIN NORTH</t>
  </si>
  <si>
    <t>BLACKBUTT NORTH</t>
  </si>
  <si>
    <t>BLACKBUTT SOUTH</t>
  </si>
  <si>
    <t>CHERRY CREEK</t>
  </si>
  <si>
    <t>GILLA</t>
  </si>
  <si>
    <t>GOOGA CREEK</t>
  </si>
  <si>
    <t>HARLIN</t>
  </si>
  <si>
    <t>LINVILLE</t>
  </si>
  <si>
    <t>MOORE</t>
  </si>
  <si>
    <t>MOUNT BINGA</t>
  </si>
  <si>
    <t>MOUNT STANLEY</t>
  </si>
  <si>
    <t>NUKKU</t>
  </si>
  <si>
    <t>TAROMEO</t>
  </si>
  <si>
    <t>TEELAH</t>
  </si>
  <si>
    <t>ASHWELL</t>
  </si>
  <si>
    <t>GRANDCHESTER</t>
  </si>
  <si>
    <t>JEEBROPILLY</t>
  </si>
  <si>
    <t>LANEFIELD</t>
  </si>
  <si>
    <t>LOWER MOUNT WALKER</t>
  </si>
  <si>
    <t>MERRYVALE</t>
  </si>
  <si>
    <t>MOORANG</t>
  </si>
  <si>
    <t>MOUNT FORBES</t>
  </si>
  <si>
    <t>MOUNT MORT</t>
  </si>
  <si>
    <t>MOUNT WALKER</t>
  </si>
  <si>
    <t>MOUNT WALKER WEST</t>
  </si>
  <si>
    <t>ROSEVALE</t>
  </si>
  <si>
    <t>TALLEGALLA</t>
  </si>
  <si>
    <t>THE BLUFF</t>
  </si>
  <si>
    <t>WOOLSHED</t>
  </si>
  <si>
    <t>BLENHEIM</t>
  </si>
  <si>
    <t>HATTON VALE</t>
  </si>
  <si>
    <t>KENSINGTON GROVE</t>
  </si>
  <si>
    <t>KENTVILLE</t>
  </si>
  <si>
    <t>LAIDLEY</t>
  </si>
  <si>
    <t>LAIDLEY CREEK WEST</t>
  </si>
  <si>
    <t>LAIDLEY HEIGHTS</t>
  </si>
  <si>
    <t>LAIDLEY NORTH</t>
  </si>
  <si>
    <t>LAIDLEY SOUTH</t>
  </si>
  <si>
    <t>MOUNT BERRYMAN</t>
  </si>
  <si>
    <t>MULGOWIE</t>
  </si>
  <si>
    <t>PLAINLAND</t>
  </si>
  <si>
    <t>REGENCY DOWNS</t>
  </si>
  <si>
    <t>SUMMERHOLM</t>
  </si>
  <si>
    <t>TOWNSON</t>
  </si>
  <si>
    <t>CROWLEY VALE</t>
  </si>
  <si>
    <t>GLEN CAIRN</t>
  </si>
  <si>
    <t>GLENORE GROVE</t>
  </si>
  <si>
    <t>LOCKROSE</t>
  </si>
  <si>
    <t>LYNFORD</t>
  </si>
  <si>
    <t>ADARE</t>
  </si>
  <si>
    <t>BLACK DUCK CREEK</t>
  </si>
  <si>
    <t>CAFFEY</t>
  </si>
  <si>
    <t>COLLEGE VIEW</t>
  </si>
  <si>
    <t>EAST HALDON</t>
  </si>
  <si>
    <t>FORDSDALE</t>
  </si>
  <si>
    <t>GATTON</t>
  </si>
  <si>
    <t>INGOLDSBY</t>
  </si>
  <si>
    <t>JUNCTION VIEW</t>
  </si>
  <si>
    <t>LAKE CLARENDON</t>
  </si>
  <si>
    <t>LAWES</t>
  </si>
  <si>
    <t>LEFTHAND BRANCH</t>
  </si>
  <si>
    <t>LOWER TENTHILL</t>
  </si>
  <si>
    <t>MORTON VALE</t>
  </si>
  <si>
    <t>MOUNT SYLVIA</t>
  </si>
  <si>
    <t>PLACID HILLS</t>
  </si>
  <si>
    <t>ROCKSIDE</t>
  </si>
  <si>
    <t>ROPELEY</t>
  </si>
  <si>
    <t>UPPER TENTHILL</t>
  </si>
  <si>
    <t>VINEGAR HILL</t>
  </si>
  <si>
    <t>CARPENDALE</t>
  </si>
  <si>
    <t>EGYPT</t>
  </si>
  <si>
    <t>FLAGSTONE CREEK</t>
  </si>
  <si>
    <t>HELIDON</t>
  </si>
  <si>
    <t>HELIDON SPA</t>
  </si>
  <si>
    <t>IREDALE</t>
  </si>
  <si>
    <t>LOCKYER</t>
  </si>
  <si>
    <t>ROCKMOUNT</t>
  </si>
  <si>
    <t>SEVENTEEN MILE</t>
  </si>
  <si>
    <t>STOCKYARD</t>
  </si>
  <si>
    <t>UPPER FLAGSTONE</t>
  </si>
  <si>
    <t>GATTON COLLEGE</t>
  </si>
  <si>
    <t>MARBURG</t>
  </si>
  <si>
    <t>GRANTHAM</t>
  </si>
  <si>
    <t>MA MA CREEK</t>
  </si>
  <si>
    <t>MOUNT WHITESTONE</t>
  </si>
  <si>
    <t>VERADILLA</t>
  </si>
  <si>
    <t>WINWILL</t>
  </si>
  <si>
    <t>ATHOL</t>
  </si>
  <si>
    <t>BLUE MOUNTAIN HEIGHTS</t>
  </si>
  <si>
    <t>CENTENARY HEIGHTS</t>
  </si>
  <si>
    <t>CLIFFORD GARDENS</t>
  </si>
  <si>
    <t>COTSWOLD HILLS</t>
  </si>
  <si>
    <t>CRANLEY</t>
  </si>
  <si>
    <t>DARLING HEIGHTS</t>
  </si>
  <si>
    <t>DRAYTON</t>
  </si>
  <si>
    <t>DRAYTON NORTH</t>
  </si>
  <si>
    <t>EAST TOOWOOMBA</t>
  </si>
  <si>
    <t>FINNIE</t>
  </si>
  <si>
    <t>GLENVALE</t>
  </si>
  <si>
    <t>GOWRIE MOUNTAIN</t>
  </si>
  <si>
    <t>HARLAXTON</t>
  </si>
  <si>
    <t>HARRISTOWN</t>
  </si>
  <si>
    <t>KEARNEYS SPRING</t>
  </si>
  <si>
    <t>MIDDLE RIDGE</t>
  </si>
  <si>
    <t>MOUNT KYNOCH</t>
  </si>
  <si>
    <t>MOUNT LOFTY</t>
  </si>
  <si>
    <t>MOUNT RASCAL</t>
  </si>
  <si>
    <t>NORTH TOOWOOMBA</t>
  </si>
  <si>
    <t>NORTHLANDS</t>
  </si>
  <si>
    <t>NORTHPOINT</t>
  </si>
  <si>
    <t>PRINCE HENRY HEIGHTS</t>
  </si>
  <si>
    <t>RANGEVILLE</t>
  </si>
  <si>
    <t>REDWOOD</t>
  </si>
  <si>
    <t>ROCKVILLE</t>
  </si>
  <si>
    <t>SOUTH TOOWOOMBA</t>
  </si>
  <si>
    <t>TOOWOOMBA</t>
  </si>
  <si>
    <t>TOOWOOMBA CITY</t>
  </si>
  <si>
    <t>TOOWOOMBA DC</t>
  </si>
  <si>
    <t>TOOWOOMBA EAST</t>
  </si>
  <si>
    <t>TOOWOOMBA SOUTH</t>
  </si>
  <si>
    <t>TOOWOOMBA VILLAGE FAIR</t>
  </si>
  <si>
    <t>TOOWOOMBA WEST</t>
  </si>
  <si>
    <t>TOP CAMP</t>
  </si>
  <si>
    <t>WELLCAMP</t>
  </si>
  <si>
    <t>WILSONTON</t>
  </si>
  <si>
    <t>WILSONTON HEIGHTS</t>
  </si>
  <si>
    <t>WYALLA PLAZA</t>
  </si>
  <si>
    <t>BALLARD</t>
  </si>
  <si>
    <t>BAPAUME</t>
  </si>
  <si>
    <t>BLANCHVIEW</t>
  </si>
  <si>
    <t>BRANCHVIEW</t>
  </si>
  <si>
    <t>CABARLAH</t>
  </si>
  <si>
    <t>CEMENT MILLS</t>
  </si>
  <si>
    <t>COALBANK</t>
  </si>
  <si>
    <t>CONDAMINE PLAINS</t>
  </si>
  <si>
    <t>CUTELLA</t>
  </si>
  <si>
    <t>DERRYMORE</t>
  </si>
  <si>
    <t>DJUAN</t>
  </si>
  <si>
    <t>DOCTOR CREEK</t>
  </si>
  <si>
    <t>EVERGREEN</t>
  </si>
  <si>
    <t>FIFTEEN MILE</t>
  </si>
  <si>
    <t>GEHAM</t>
  </si>
  <si>
    <t>GORE</t>
  </si>
  <si>
    <t>GOWRIE JUNCTION</t>
  </si>
  <si>
    <t>GOWRIE LITTLE PLAIN</t>
  </si>
  <si>
    <t>GRAPETREE</t>
  </si>
  <si>
    <t>GROOMSVILLE</t>
  </si>
  <si>
    <t>HIGHGROVE</t>
  </si>
  <si>
    <t>HODGSON VALE</t>
  </si>
  <si>
    <t>KARARA</t>
  </si>
  <si>
    <t>KLEINTON</t>
  </si>
  <si>
    <t>KULPI</t>
  </si>
  <si>
    <t>KURROWAH</t>
  </si>
  <si>
    <t>MACLAGAN</t>
  </si>
  <si>
    <t>MALLING</t>
  </si>
  <si>
    <t>MERINGANDAN</t>
  </si>
  <si>
    <t>MERINGANDAN WEST</t>
  </si>
  <si>
    <t>MERRITTS CREEK</t>
  </si>
  <si>
    <t>MOUNT LUKE</t>
  </si>
  <si>
    <t>MUNIGANEEN</t>
  </si>
  <si>
    <t>MURPHYS CREEK</t>
  </si>
  <si>
    <t>NARKO</t>
  </si>
  <si>
    <t>NORTH MACLAGAN</t>
  </si>
  <si>
    <t>NUTGROVE</t>
  </si>
  <si>
    <t>OMAN AMA</t>
  </si>
  <si>
    <t>PALMTREE</t>
  </si>
  <si>
    <t>PAMPAS</t>
  </si>
  <si>
    <t>PECHEY</t>
  </si>
  <si>
    <t>PERANGA</t>
  </si>
  <si>
    <t>PERSEVERANCE</t>
  </si>
  <si>
    <t>POSTMANS RIDGE</t>
  </si>
  <si>
    <t>POZIERES</t>
  </si>
  <si>
    <t>PRESTON</t>
  </si>
  <si>
    <t>RANGEMORE</t>
  </si>
  <si>
    <t>RAVENSBOURNE</t>
  </si>
  <si>
    <t>SILVER RIDGE</t>
  </si>
  <si>
    <t>SPRING BLUFF</t>
  </si>
  <si>
    <t>ST AUBYN</t>
  </si>
  <si>
    <t>THORNVILLE</t>
  </si>
  <si>
    <t>TOOWOOMBA MC</t>
  </si>
  <si>
    <t>TUMMAVILLE</t>
  </si>
  <si>
    <t>UMBIRAM</t>
  </si>
  <si>
    <t>UPPER LOCKYER</t>
  </si>
  <si>
    <t>VALE VIEW</t>
  </si>
  <si>
    <t>WHICHELLO</t>
  </si>
  <si>
    <t>WHITE MOUNTAIN</t>
  </si>
  <si>
    <t>WITHCOTT</t>
  </si>
  <si>
    <t>WOODLEIGH</t>
  </si>
  <si>
    <t>WOOLMER</t>
  </si>
  <si>
    <t>WUTUL</t>
  </si>
  <si>
    <t>WYREEMA</t>
  </si>
  <si>
    <t>YALANGUR</t>
  </si>
  <si>
    <t>YANDILLA</t>
  </si>
  <si>
    <t>BERGEN</t>
  </si>
  <si>
    <t>EAST COOYAR</t>
  </si>
  <si>
    <t>HADEN</t>
  </si>
  <si>
    <t>DOUGLAS</t>
  </si>
  <si>
    <t>GOOMBUNGEE</t>
  </si>
  <si>
    <t>KILBIRNIE</t>
  </si>
  <si>
    <t>ANDURAMBA</t>
  </si>
  <si>
    <t>CRESSBROOK CREEK</t>
  </si>
  <si>
    <t>EMU CREEK</t>
  </si>
  <si>
    <t>GLENAVEN</t>
  </si>
  <si>
    <t>JONES GULLY</t>
  </si>
  <si>
    <t>MOUNTAIN CAMP</t>
  </si>
  <si>
    <t>PIERCES CREEK</t>
  </si>
  <si>
    <t>PLAINBY</t>
  </si>
  <si>
    <t>UPPER PINELANDS</t>
  </si>
  <si>
    <t>BONGEEN</t>
  </si>
  <si>
    <t>BROXBURN</t>
  </si>
  <si>
    <t>EVANSLEA</t>
  </si>
  <si>
    <t>IRONGATE</t>
  </si>
  <si>
    <t>KINCORA</t>
  </si>
  <si>
    <t>LINTHORPE</t>
  </si>
  <si>
    <t>MOTLEY</t>
  </si>
  <si>
    <t>MOUNT TYSON</t>
  </si>
  <si>
    <t>NORTH BRANCH</t>
  </si>
  <si>
    <t>NORWIN</t>
  </si>
  <si>
    <t>PITTSWORTH</t>
  </si>
  <si>
    <t>PURRAWUNDA</t>
  </si>
  <si>
    <t>ROSSVALE</t>
  </si>
  <si>
    <t>SCRUBBY MOUNTAIN</t>
  </si>
  <si>
    <t>ST HELENS</t>
  </si>
  <si>
    <t>STONELEIGH</t>
  </si>
  <si>
    <t>YARRANLEA</t>
  </si>
  <si>
    <t>BRINGALILY</t>
  </si>
  <si>
    <t>BULLI CREEK</t>
  </si>
  <si>
    <t>CANNING CREEK</t>
  </si>
  <si>
    <t>CAPTAINS MOUNTAIN</t>
  </si>
  <si>
    <t>CONDAMINE FARMS</t>
  </si>
  <si>
    <t>CYPRESS GARDENS</t>
  </si>
  <si>
    <t>DOMVILLE</t>
  </si>
  <si>
    <t>FOREST RIDGE</t>
  </si>
  <si>
    <t>GRAYS GATE</t>
  </si>
  <si>
    <t>KOOROONGARRA</t>
  </si>
  <si>
    <t>LAVELLE</t>
  </si>
  <si>
    <t>LEMONTREE</t>
  </si>
  <si>
    <t>MILLMERRAN</t>
  </si>
  <si>
    <t>MILLMERRAN DOWNS</t>
  </si>
  <si>
    <t>MILLMERRAN WOODS</t>
  </si>
  <si>
    <t>MILLWOOD</t>
  </si>
  <si>
    <t>MOUNT EMLYN</t>
  </si>
  <si>
    <t>PUNCHS CREEK</t>
  </si>
  <si>
    <t>THE PINES</t>
  </si>
  <si>
    <t>TURALLIN</t>
  </si>
  <si>
    <t>WESTERN CREEK</t>
  </si>
  <si>
    <t>WOONDUL</t>
  </si>
  <si>
    <t>CAMBOOYA</t>
  </si>
  <si>
    <t>FELTON</t>
  </si>
  <si>
    <t>FELTON SOUTH</t>
  </si>
  <si>
    <t>RAMSAY</t>
  </si>
  <si>
    <t>BUDGEE</t>
  </si>
  <si>
    <t>EAST GREENMOUNT</t>
  </si>
  <si>
    <t>GREENMOUNT</t>
  </si>
  <si>
    <t>HIRSTGLEN</t>
  </si>
  <si>
    <t>WEST HALDON</t>
  </si>
  <si>
    <t>NOBBY</t>
  </si>
  <si>
    <t>BACK PLAINS</t>
  </si>
  <si>
    <t>ELPHINSTONE</t>
  </si>
  <si>
    <t>HEADINGTON HILL</t>
  </si>
  <si>
    <t>KINGS CREEK</t>
  </si>
  <si>
    <t>MANAPOURI</t>
  </si>
  <si>
    <t>MISSEN FLAT</t>
  </si>
  <si>
    <t>MOUNT MOLAR</t>
  </si>
  <si>
    <t>NEVILTON</t>
  </si>
  <si>
    <t>PILTON</t>
  </si>
  <si>
    <t>RYEFORD</t>
  </si>
  <si>
    <t>SANDY CAMP</t>
  </si>
  <si>
    <t>UPPER PILTON</t>
  </si>
  <si>
    <t>VICTORIA HILL</t>
  </si>
  <si>
    <t>ALLORA</t>
  </si>
  <si>
    <t>BERAT</t>
  </si>
  <si>
    <t>DEUCHAR</t>
  </si>
  <si>
    <t>ELLINTHORP</t>
  </si>
  <si>
    <t>GOOMBURRA</t>
  </si>
  <si>
    <t>HENDON</t>
  </si>
  <si>
    <t>MOUNT MARSHALL</t>
  </si>
  <si>
    <t>TALGAI</t>
  </si>
  <si>
    <t>SOUTHBROOK</t>
  </si>
  <si>
    <t>BROOKSTEAD</t>
  </si>
  <si>
    <t>LEYBURN</t>
  </si>
  <si>
    <t>ALLAN</t>
  </si>
  <si>
    <t>BONY MOUNTAIN</t>
  </si>
  <si>
    <t>CANNINGVALE</t>
  </si>
  <si>
    <t>CHERRY GULLY</t>
  </si>
  <si>
    <t>CLINTONVALE</t>
  </si>
  <si>
    <t>CUNNINGHAM</t>
  </si>
  <si>
    <t>DANDEROO</t>
  </si>
  <si>
    <t>ELBOW VALLEY</t>
  </si>
  <si>
    <t>FREESTONE</t>
  </si>
  <si>
    <t>GLADFIELD</t>
  </si>
  <si>
    <t>GLENGALLAN</t>
  </si>
  <si>
    <t>GREYMARE</t>
  </si>
  <si>
    <t>JUNABEE</t>
  </si>
  <si>
    <t>LESLIE</t>
  </si>
  <si>
    <t>LESLIE DAM</t>
  </si>
  <si>
    <t>LOCH LOMOND</t>
  </si>
  <si>
    <t>MASSIE</t>
  </si>
  <si>
    <t>MONTROSE</t>
  </si>
  <si>
    <t>MORGAN PARK</t>
  </si>
  <si>
    <t>MOUNT COLLIERY</t>
  </si>
  <si>
    <t>MOUNT STURT</t>
  </si>
  <si>
    <t>MOUNT TABOR</t>
  </si>
  <si>
    <t>MURRAYS BRIDGE</t>
  </si>
  <si>
    <t>PRATTEN</t>
  </si>
  <si>
    <t>RODGERS CREEK</t>
  </si>
  <si>
    <t>ROSENTHAL HEIGHTS</t>
  </si>
  <si>
    <t>SILVERWOOD</t>
  </si>
  <si>
    <t>SLADEVALE</t>
  </si>
  <si>
    <t>THANE</t>
  </si>
  <si>
    <t>THANES CREEK</t>
  </si>
  <si>
    <t>THE HERMITAGE</t>
  </si>
  <si>
    <t>TOOLBURRA</t>
  </si>
  <si>
    <t>TREGONY</t>
  </si>
  <si>
    <t>UPPER FREESTONE</t>
  </si>
  <si>
    <t>UPPER WHEATVALE</t>
  </si>
  <si>
    <t>WARWICK</t>
  </si>
  <si>
    <t>WARWICK DC</t>
  </si>
  <si>
    <t>WHEATVALE</t>
  </si>
  <si>
    <t>WILDASH</t>
  </si>
  <si>
    <t>WILLOWVALE</t>
  </si>
  <si>
    <t>WIYARRA</t>
  </si>
  <si>
    <t>WOMINA</t>
  </si>
  <si>
    <t>EMU VALE</t>
  </si>
  <si>
    <t>SWANFELS</t>
  </si>
  <si>
    <t>YANGAN</t>
  </si>
  <si>
    <t>TANNYMOREL</t>
  </si>
  <si>
    <t>KILLARNEY</t>
  </si>
  <si>
    <t>THE FALLS</t>
  </si>
  <si>
    <t>THE HEAD</t>
  </si>
  <si>
    <t>DALVEEN</t>
  </si>
  <si>
    <t>FLEURBAIX</t>
  </si>
  <si>
    <t>THULIMBAH</t>
  </si>
  <si>
    <t>GLEN NIVEN</t>
  </si>
  <si>
    <t>THE SUMMIT</t>
  </si>
  <si>
    <t>APPLETHORPE</t>
  </si>
  <si>
    <t>AMIENS</t>
  </si>
  <si>
    <t>DALCOUTH</t>
  </si>
  <si>
    <t>DIAMONDVALE</t>
  </si>
  <si>
    <t>EUKEY</t>
  </si>
  <si>
    <t>GLENLYON</t>
  </si>
  <si>
    <t>KYOOMBA</t>
  </si>
  <si>
    <t>MOUNT TULLY</t>
  </si>
  <si>
    <t>NUNDUBBERMERE</t>
  </si>
  <si>
    <t>PIKEDALE</t>
  </si>
  <si>
    <t>PIKES CREEK</t>
  </si>
  <si>
    <t>SEVERNLEA</t>
  </si>
  <si>
    <t>STANTHORPE</t>
  </si>
  <si>
    <t>STORM KING</t>
  </si>
  <si>
    <t>THORNDALE</t>
  </si>
  <si>
    <t>GLEN APLIN</t>
  </si>
  <si>
    <t>BALLANDEAN</t>
  </si>
  <si>
    <t>LYRA</t>
  </si>
  <si>
    <t>SOMME</t>
  </si>
  <si>
    <t>WYBERBA</t>
  </si>
  <si>
    <t>WALLANGARRA</t>
  </si>
  <si>
    <t>LIMEVALE</t>
  </si>
  <si>
    <t>BEEBO</t>
  </si>
  <si>
    <t>GLENARBON</t>
  </si>
  <si>
    <t>MAIDENHEAD</t>
  </si>
  <si>
    <t>RIVERTON</t>
  </si>
  <si>
    <t>SILVER SPUR</t>
  </si>
  <si>
    <t>SMITHLEA</t>
  </si>
  <si>
    <t>WATSONS CROSSING</t>
  </si>
  <si>
    <t>BRUSH CREEK</t>
  </si>
  <si>
    <t>BYBERA</t>
  </si>
  <si>
    <t>COOLMUNDA</t>
  </si>
  <si>
    <t>GREENUP</t>
  </si>
  <si>
    <t>INGLEWOOD</t>
  </si>
  <si>
    <t>MOSQUITO CREEK</t>
  </si>
  <si>
    <t>TERRICA</t>
  </si>
  <si>
    <t>WHETSTONE</t>
  </si>
  <si>
    <t>KURUMBUL</t>
  </si>
  <si>
    <t>YELARBON</t>
  </si>
  <si>
    <t>BILLA BILLA</t>
  </si>
  <si>
    <t>CALINGUNEE</t>
  </si>
  <si>
    <t>CALLANDOON</t>
  </si>
  <si>
    <t>GOODAR</t>
  </si>
  <si>
    <t>GOONDIWINDI</t>
  </si>
  <si>
    <t>KINDON</t>
  </si>
  <si>
    <t>LUNDAVRA</t>
  </si>
  <si>
    <t>WONDALLI</t>
  </si>
  <si>
    <t>WYAGA</t>
  </si>
  <si>
    <t>YAGABURNE</t>
  </si>
  <si>
    <t>KINGSTHORPE</t>
  </si>
  <si>
    <t>ACLAND</t>
  </si>
  <si>
    <t>AUBIGNY</t>
  </si>
  <si>
    <t>BALGOWAN</t>
  </si>
  <si>
    <t>BIDDESTON</t>
  </si>
  <si>
    <t>BOODUA</t>
  </si>
  <si>
    <t>DEVON PARK</t>
  </si>
  <si>
    <t>GREENWOOD</t>
  </si>
  <si>
    <t>HIGHLAND PLAINS</t>
  </si>
  <si>
    <t>KELVINHAUGH</t>
  </si>
  <si>
    <t>MOUNT IRVING</t>
  </si>
  <si>
    <t>MULDU</t>
  </si>
  <si>
    <t>OAKEY</t>
  </si>
  <si>
    <t>ROSALIE PLAINS</t>
  </si>
  <si>
    <t>SABINE</t>
  </si>
  <si>
    <t>SILVERLEIGH</t>
  </si>
  <si>
    <t>YARGULLEN</t>
  </si>
  <si>
    <t>COOYAR</t>
  </si>
  <si>
    <t>KOORALGIN</t>
  </si>
  <si>
    <t>UPPER COOYAR CREEK</t>
  </si>
  <si>
    <t>BRYMAROO</t>
  </si>
  <si>
    <t>JONDARYAN</t>
  </si>
  <si>
    <t>MALU</t>
  </si>
  <si>
    <t>MOUNT MORIAH</t>
  </si>
  <si>
    <t>QUINALOW</t>
  </si>
  <si>
    <t>WEST PRAIRIE</t>
  </si>
  <si>
    <t>BOWENVILLE</t>
  </si>
  <si>
    <t>FORMARTIN</t>
  </si>
  <si>
    <t>IRVINGDALE</t>
  </si>
  <si>
    <t>WAINUI</t>
  </si>
  <si>
    <t>BUNYA MOUNTAINS</t>
  </si>
  <si>
    <t>DALBY</t>
  </si>
  <si>
    <t>DUCKLO</t>
  </si>
  <si>
    <t>GRASSDALE</t>
  </si>
  <si>
    <t>MARMADUA</t>
  </si>
  <si>
    <t>PIRRINUAN</t>
  </si>
  <si>
    <t>RANGES BRIDGE</t>
  </si>
  <si>
    <t>ST RUTH</t>
  </si>
  <si>
    <t>TIPTON</t>
  </si>
  <si>
    <t>WERANGA</t>
  </si>
  <si>
    <t>BOONDANDILLA</t>
  </si>
  <si>
    <t>HANNAFORD</t>
  </si>
  <si>
    <t>JIMBOUR</t>
  </si>
  <si>
    <t>KAIMKILLENBUN</t>
  </si>
  <si>
    <t>KOGAN</t>
  </si>
  <si>
    <t>MACALISTER</t>
  </si>
  <si>
    <t>MOOLA</t>
  </si>
  <si>
    <t>MOONIE</t>
  </si>
  <si>
    <t>SOUTHWOOD</t>
  </si>
  <si>
    <t>THE GUMS</t>
  </si>
  <si>
    <t>WEIR RIVER</t>
  </si>
  <si>
    <t>CECIL PLAINS</t>
  </si>
  <si>
    <t>NANGWEE</t>
  </si>
  <si>
    <t>JANDOWAE</t>
  </si>
  <si>
    <t>WARRA</t>
  </si>
  <si>
    <t>BRIGALOW</t>
  </si>
  <si>
    <t>BAKING BOARD</t>
  </si>
  <si>
    <t>BOONARGA</t>
  </si>
  <si>
    <t>BURNCLUITH</t>
  </si>
  <si>
    <t>CAMEBY</t>
  </si>
  <si>
    <t>CANAGA</t>
  </si>
  <si>
    <t>CHANCES PLAIN</t>
  </si>
  <si>
    <t>CHINCHILLA</t>
  </si>
  <si>
    <t>CROSSROADS</t>
  </si>
  <si>
    <t>DURAH</t>
  </si>
  <si>
    <t>HOPELAND</t>
  </si>
  <si>
    <t>WIEAMBILLA</t>
  </si>
  <si>
    <t>COLUMBOOLA</t>
  </si>
  <si>
    <t>DALWOGON</t>
  </si>
  <si>
    <t>GURULMUNDI</t>
  </si>
  <si>
    <t>HOOKSWOOD</t>
  </si>
  <si>
    <t>KOWGURAN</t>
  </si>
  <si>
    <t>MILES</t>
  </si>
  <si>
    <t>PELHAM</t>
  </si>
  <si>
    <t>BARRAMORNIE</t>
  </si>
  <si>
    <t>CONDAMINE</t>
  </si>
  <si>
    <t>MORABY</t>
  </si>
  <si>
    <t>NANGRAM</t>
  </si>
  <si>
    <t>PINE HILLS</t>
  </si>
  <si>
    <t>SUNNYSIDE</t>
  </si>
  <si>
    <t>YULABILLA</t>
  </si>
  <si>
    <t>NOORINDOO</t>
  </si>
  <si>
    <t>OBERINA</t>
  </si>
  <si>
    <t>PARKNOOK</t>
  </si>
  <si>
    <t>SURAT</t>
  </si>
  <si>
    <t>WARKON</t>
  </si>
  <si>
    <t>WELLESLEY</t>
  </si>
  <si>
    <t>WERIBONE</t>
  </si>
  <si>
    <t>GULUGUBA</t>
  </si>
  <si>
    <t>COCKATOO</t>
  </si>
  <si>
    <t>GROSMONT</t>
  </si>
  <si>
    <t>WANDOAN</t>
  </si>
  <si>
    <t>BROADMERE</t>
  </si>
  <si>
    <t>COORADA</t>
  </si>
  <si>
    <t>GHINGHINDA</t>
  </si>
  <si>
    <t>GLENHAUGHTON</t>
  </si>
  <si>
    <t>GWAMBEGWINE</t>
  </si>
  <si>
    <t>HORNET BANK</t>
  </si>
  <si>
    <t>TAROOM</t>
  </si>
  <si>
    <t>GORANBA</t>
  </si>
  <si>
    <t>COOMRITH</t>
  </si>
  <si>
    <t>FLINTON</t>
  </si>
  <si>
    <t>INGLESTONE</t>
  </si>
  <si>
    <t>MEANDARRA</t>
  </si>
  <si>
    <t>WESTMAR</t>
  </si>
  <si>
    <t>GLENMORGAN</t>
  </si>
  <si>
    <t>TEELBA</t>
  </si>
  <si>
    <t>DRILLHAM</t>
  </si>
  <si>
    <t>DRILLHAM SOUTH</t>
  </si>
  <si>
    <t>GLENAUBYN</t>
  </si>
  <si>
    <t>BOGANDILLA</t>
  </si>
  <si>
    <t>DULACCA</t>
  </si>
  <si>
    <t>JACKSON</t>
  </si>
  <si>
    <t>JACKSON NORTH</t>
  </si>
  <si>
    <t>JACKSON SOUTH</t>
  </si>
  <si>
    <t>CLIFFORD</t>
  </si>
  <si>
    <t>YULEBA</t>
  </si>
  <si>
    <t>YULEBA NORTH</t>
  </si>
  <si>
    <t>YULEBA SOUTH</t>
  </si>
  <si>
    <t>PICKANJINNIE</t>
  </si>
  <si>
    <t>WALLUMBILLA</t>
  </si>
  <si>
    <t>WALLUMBILLA NORTH</t>
  </si>
  <si>
    <t>WALLUMBILLA SOUTH</t>
  </si>
  <si>
    <t>BAFFLE WEST</t>
  </si>
  <si>
    <t>BEILBA</t>
  </si>
  <si>
    <t>DURHAM DOWNS</t>
  </si>
  <si>
    <t>HUTTON CREEK</t>
  </si>
  <si>
    <t>INJUNE</t>
  </si>
  <si>
    <t>PONY HILLS</t>
  </si>
  <si>
    <t>SIMMIE</t>
  </si>
  <si>
    <t>UPPER DAWSON</t>
  </si>
  <si>
    <t>WESTGROVE</t>
  </si>
  <si>
    <t>BALLAROO</t>
  </si>
  <si>
    <t>BLYTHDALE</t>
  </si>
  <si>
    <t>BUNGEWORGORAI</t>
  </si>
  <si>
    <t>BUNGIL</t>
  </si>
  <si>
    <t>BYMOUNT</t>
  </si>
  <si>
    <t>CORNWALL</t>
  </si>
  <si>
    <t>DARGAL ROAD</t>
  </si>
  <si>
    <t>EUMAMURRIN</t>
  </si>
  <si>
    <t>EUTHULLA</t>
  </si>
  <si>
    <t>GUNNEWIN</t>
  </si>
  <si>
    <t>HODGSON</t>
  </si>
  <si>
    <t>MOOGA</t>
  </si>
  <si>
    <t>MOUNT ABUNDANCE</t>
  </si>
  <si>
    <t>MOUNT BINDANGO</t>
  </si>
  <si>
    <t>ORALLO</t>
  </si>
  <si>
    <t>ORANGE HILL</t>
  </si>
  <si>
    <t>ROMA</t>
  </si>
  <si>
    <t>TINGUN</t>
  </si>
  <si>
    <t>WYCOMBE</t>
  </si>
  <si>
    <t>MUCKADILLA</t>
  </si>
  <si>
    <t>AMBY</t>
  </si>
  <si>
    <t>FORESTVALE</t>
  </si>
  <si>
    <t>V GATE</t>
  </si>
  <si>
    <t>WOMALILLA</t>
  </si>
  <si>
    <t>MUNGALLALA</t>
  </si>
  <si>
    <t>REDFORD</t>
  </si>
  <si>
    <t>TYRCONNEL</t>
  </si>
  <si>
    <t>CLARA CREEK</t>
  </si>
  <si>
    <t>BAKERS BEND</t>
  </si>
  <si>
    <t>CHARLEVILLE</t>
  </si>
  <si>
    <t>GOWRIE STATION</t>
  </si>
  <si>
    <t>LANGLO</t>
  </si>
  <si>
    <t>MURWEH</t>
  </si>
  <si>
    <t>RIVERSLEIGH</t>
  </si>
  <si>
    <t>CLAVERTON</t>
  </si>
  <si>
    <t>BLACKALL</t>
  </si>
  <si>
    <t>MOUNT ENNISKILLEN</t>
  </si>
  <si>
    <t>ADAVALE</t>
  </si>
  <si>
    <t>CHEEPIE</t>
  </si>
  <si>
    <t>AUGATHELLA</t>
  </si>
  <si>
    <t>UPPER WARREGO</t>
  </si>
  <si>
    <t>BAYRICK</t>
  </si>
  <si>
    <t>CALDERVALE</t>
  </si>
  <si>
    <t>LUMEAH</t>
  </si>
  <si>
    <t>MACFARLANE</t>
  </si>
  <si>
    <t>MINNIE DOWNS</t>
  </si>
  <si>
    <t>TAMBO</t>
  </si>
  <si>
    <t>YANDARLO</t>
  </si>
  <si>
    <t>COOLADDI</t>
  </si>
  <si>
    <t>EROMANGA</t>
  </si>
  <si>
    <t>QUILPIE</t>
  </si>
  <si>
    <t>FARRARS CREEK</t>
  </si>
  <si>
    <t>TANBAR</t>
  </si>
  <si>
    <t>WINDORAH</t>
  </si>
  <si>
    <t>BIRDSVILLE</t>
  </si>
  <si>
    <t>DIRRANBANDI</t>
  </si>
  <si>
    <t>HEBEL</t>
  </si>
  <si>
    <t>BEGONIA</t>
  </si>
  <si>
    <t>BOLLON</t>
  </si>
  <si>
    <t>NEBINE</t>
  </si>
  <si>
    <t>WYANDRA</t>
  </si>
  <si>
    <t>COONGOOLA</t>
  </si>
  <si>
    <t>CUNNAMULLA</t>
  </si>
  <si>
    <t>CUTTABURRA</t>
  </si>
  <si>
    <t>HUMEBURN</t>
  </si>
  <si>
    <t>JOBS GATE</t>
  </si>
  <si>
    <t>NOORAMA</t>
  </si>
  <si>
    <t>TUEN</t>
  </si>
  <si>
    <t>WIDGEEGOARA</t>
  </si>
  <si>
    <t>YOWAH</t>
  </si>
  <si>
    <t>EULO</t>
  </si>
  <si>
    <t>BULLAWARRA</t>
  </si>
  <si>
    <t>BULLOO DOWNS</t>
  </si>
  <si>
    <t>DYNEVOR</t>
  </si>
  <si>
    <t>NOCKATUNGA</t>
  </si>
  <si>
    <t>NORLEY</t>
  </si>
  <si>
    <t>THARGOMINDAH</t>
  </si>
  <si>
    <t>BUNGUNYA</t>
  </si>
  <si>
    <t>NORTH BUNGUNYA</t>
  </si>
  <si>
    <t>TARAWERA</t>
  </si>
  <si>
    <t>NORTH TALWOOD</t>
  </si>
  <si>
    <t>SOUTH TALWOOD</t>
  </si>
  <si>
    <t>TALWOOD</t>
  </si>
  <si>
    <t>DAYMAR</t>
  </si>
  <si>
    <t>THALLON</t>
  </si>
  <si>
    <t>WEENGALLON</t>
  </si>
  <si>
    <t>KIOMA</t>
  </si>
  <si>
    <t>TOOBEAH</t>
  </si>
  <si>
    <t>BRENDALE</t>
  </si>
  <si>
    <t>BRENDALE BC</t>
  </si>
  <si>
    <t>BRENDALE DC</t>
  </si>
  <si>
    <t>CASHMERE</t>
  </si>
  <si>
    <t>CLEAR MOUNTAIN</t>
  </si>
  <si>
    <t>JOYNER</t>
  </si>
  <si>
    <t>STRATHPINE</t>
  </si>
  <si>
    <t>STRATHPINE CENTRE</t>
  </si>
  <si>
    <t>WARNER</t>
  </si>
  <si>
    <t>LAWNTON</t>
  </si>
  <si>
    <t>PETRIE</t>
  </si>
  <si>
    <t>DAKABIN</t>
  </si>
  <si>
    <t>GRIFFIN</t>
  </si>
  <si>
    <t>KALLANGUR</t>
  </si>
  <si>
    <t>KURWONGBAH</t>
  </si>
  <si>
    <t>MURRUMBA DOWNS</t>
  </si>
  <si>
    <t>WHITESIDE</t>
  </si>
  <si>
    <t>NARANGBA</t>
  </si>
  <si>
    <t>BURPENGARY</t>
  </si>
  <si>
    <t>BURPENGARY DC</t>
  </si>
  <si>
    <t>BURPENGARY EAST</t>
  </si>
  <si>
    <t>MOORINA</t>
  </si>
  <si>
    <t>MORAYFIELD</t>
  </si>
  <si>
    <t>BANKSIA BEACH</t>
  </si>
  <si>
    <t>BELLARA</t>
  </si>
  <si>
    <t>BONGAREE</t>
  </si>
  <si>
    <t>BRIBIE ISLAND</t>
  </si>
  <si>
    <t>BRIBIE ISLAND NORTH</t>
  </si>
  <si>
    <t>WELSBY</t>
  </si>
  <si>
    <t>WHITE PATCH</t>
  </si>
  <si>
    <t>WOORIM</t>
  </si>
  <si>
    <t>DECEPTION BAY</t>
  </si>
  <si>
    <t>MANGO HILL</t>
  </si>
  <si>
    <t>NORTH LAKES</t>
  </si>
  <si>
    <t>BEACHMERE</t>
  </si>
  <si>
    <t>BELLMERE</t>
  </si>
  <si>
    <t>CABOOLTURE</t>
  </si>
  <si>
    <t>CABOOLTURE BC</t>
  </si>
  <si>
    <t>CABOOLTURE SOUTH</t>
  </si>
  <si>
    <t>DONNYBROOK</t>
  </si>
  <si>
    <t>MELDALE</t>
  </si>
  <si>
    <t>MOODLU</t>
  </si>
  <si>
    <t>ROCKSBERG</t>
  </si>
  <si>
    <t>TOORBUL</t>
  </si>
  <si>
    <t>UPPER CABOOLTURE</t>
  </si>
  <si>
    <t>GODWIN BEACH</t>
  </si>
  <si>
    <t>NINGI</t>
  </si>
  <si>
    <t>SANDSTONE POINT</t>
  </si>
  <si>
    <t>BRACALBA</t>
  </si>
  <si>
    <t>WAMURAN</t>
  </si>
  <si>
    <t>WAMURAN BASIN</t>
  </si>
  <si>
    <t>BELLTHORPE</t>
  </si>
  <si>
    <t>CEDARTON</t>
  </si>
  <si>
    <t>COMMISSIONERS FLAT</t>
  </si>
  <si>
    <t>D'AGUILAR</t>
  </si>
  <si>
    <t>DELANEYS CREEK</t>
  </si>
  <si>
    <t>MOUNT ARCHER</t>
  </si>
  <si>
    <t>MOUNT DELANEY</t>
  </si>
  <si>
    <t>NEURUM</t>
  </si>
  <si>
    <t>VILLENEUVE</t>
  </si>
  <si>
    <t>GLENFERN</t>
  </si>
  <si>
    <t>HAZELDEAN</t>
  </si>
  <si>
    <t>JIMNA</t>
  </si>
  <si>
    <t>KILCOY</t>
  </si>
  <si>
    <t>KINGAHAM</t>
  </si>
  <si>
    <t>MONSILDALE</t>
  </si>
  <si>
    <t>MOUNT KILCOY</t>
  </si>
  <si>
    <t>ROYSTON</t>
  </si>
  <si>
    <t>SHEEP STATION CREEK</t>
  </si>
  <si>
    <t>WINYA</t>
  </si>
  <si>
    <t>WOOLMAR</t>
  </si>
  <si>
    <t>ELIMBAH</t>
  </si>
  <si>
    <t>BEERBURRUM</t>
  </si>
  <si>
    <t>GLASS HOUSE MOUNTAINS</t>
  </si>
  <si>
    <t>BEERWAH</t>
  </si>
  <si>
    <t>COOCHIN CREEK</t>
  </si>
  <si>
    <t>CROHAMHURST</t>
  </si>
  <si>
    <t>PEACHESTER</t>
  </si>
  <si>
    <t>ARMSTRONG CREEK</t>
  </si>
  <si>
    <t>CAMP MOUNTAIN</t>
  </si>
  <si>
    <t>CLOSEBURN</t>
  </si>
  <si>
    <t>DRAPER</t>
  </si>
  <si>
    <t>ENOGGERA RESERVOIR</t>
  </si>
  <si>
    <t>HIGHVALE</t>
  </si>
  <si>
    <t>JOLLYS LOOKOUT</t>
  </si>
  <si>
    <t>KOBBLE CREEK</t>
  </si>
  <si>
    <t>MOUNT GLORIOUS</t>
  </si>
  <si>
    <t>MOUNT NEBO</t>
  </si>
  <si>
    <t>MOUNT SAMSON</t>
  </si>
  <si>
    <t>SAMFORD</t>
  </si>
  <si>
    <t>SAMFORD VALLEY</t>
  </si>
  <si>
    <t>SAMFORD VILLAGE</t>
  </si>
  <si>
    <t>SAMSONVALE</t>
  </si>
  <si>
    <t>WIGHTS MOUNTAIN</t>
  </si>
  <si>
    <t>YUGAR</t>
  </si>
  <si>
    <t>CAMPBELLS POCKET</t>
  </si>
  <si>
    <t>DAYBORO</t>
  </si>
  <si>
    <t>KING SCRUB</t>
  </si>
  <si>
    <t>LACEYS CREEK</t>
  </si>
  <si>
    <t>MOUNT MEE</t>
  </si>
  <si>
    <t>OCEAN VIEW</t>
  </si>
  <si>
    <t>RUSH CREEK</t>
  </si>
  <si>
    <t>LANDSBOROUGH</t>
  </si>
  <si>
    <t>MOUNT MELLUM</t>
  </si>
  <si>
    <t>AROONA</t>
  </si>
  <si>
    <t>BARINGA</t>
  </si>
  <si>
    <t>BATTERY HILL</t>
  </si>
  <si>
    <t>BELLS CREEK</t>
  </si>
  <si>
    <t>CALOUNDRA</t>
  </si>
  <si>
    <t>CALOUNDRA DC</t>
  </si>
  <si>
    <t>CALOUNDRA WEST</t>
  </si>
  <si>
    <t>CURRIMUNDI</t>
  </si>
  <si>
    <t>DICKY BEACH</t>
  </si>
  <si>
    <t>GOLDEN BEACH</t>
  </si>
  <si>
    <t>KINGS BEACH</t>
  </si>
  <si>
    <t>LITTLE MOUNTAIN</t>
  </si>
  <si>
    <t>MERIDAN PLAINS</t>
  </si>
  <si>
    <t>MOFFAT BEACH</t>
  </si>
  <si>
    <t>PELICAN WATERS</t>
  </si>
  <si>
    <t>BALD KNOB</t>
  </si>
  <si>
    <t>BALMORAL RIDGE</t>
  </si>
  <si>
    <t>BOOROOBIN</t>
  </si>
  <si>
    <t>CAMBROON</t>
  </si>
  <si>
    <t>CONONDALE</t>
  </si>
  <si>
    <t>CRYSTAL WATERS</t>
  </si>
  <si>
    <t>ELAMAN CREEK</t>
  </si>
  <si>
    <t>HARPER CREEK</t>
  </si>
  <si>
    <t>MALENY</t>
  </si>
  <si>
    <t>NORTH MALENY</t>
  </si>
  <si>
    <t>REESVILLE</t>
  </si>
  <si>
    <t>WITTA</t>
  </si>
  <si>
    <t>WOOTHA</t>
  </si>
  <si>
    <t>DIAMOND VALLEY</t>
  </si>
  <si>
    <t>GLENVIEW</t>
  </si>
  <si>
    <t>MOOLOOLAH</t>
  </si>
  <si>
    <t>MOOLOOLAH VALLEY</t>
  </si>
  <si>
    <t>PALMVIEW</t>
  </si>
  <si>
    <t>EUDLO</t>
  </si>
  <si>
    <t>ILKLEY</t>
  </si>
  <si>
    <t>CHEVALLUM</t>
  </si>
  <si>
    <t>HUNCHY</t>
  </si>
  <si>
    <t>LANDERS SHOOT</t>
  </si>
  <si>
    <t>BUDERIM</t>
  </si>
  <si>
    <t>KUNDA PARK</t>
  </si>
  <si>
    <t>MONS</t>
  </si>
  <si>
    <t>SIPPY DOWNS</t>
  </si>
  <si>
    <t>TANAWHA</t>
  </si>
  <si>
    <t>MOOLOOLABA</t>
  </si>
  <si>
    <t>COTTON TREE</t>
  </si>
  <si>
    <t>KULUIN</t>
  </si>
  <si>
    <t>MAROOCHYDORE</t>
  </si>
  <si>
    <t>MAROOCHYDORE BC</t>
  </si>
  <si>
    <t>MAROOCHYDORE DC</t>
  </si>
  <si>
    <t>SUNSHINE PLAZA</t>
  </si>
  <si>
    <t>DIDDILLIBAH</t>
  </si>
  <si>
    <t>KIELS MOUNTAIN</t>
  </si>
  <si>
    <t>WEST WOOMBYE</t>
  </si>
  <si>
    <t>WOOMBYE</t>
  </si>
  <si>
    <t>BLI BLI</t>
  </si>
  <si>
    <t>BURNSIDE</t>
  </si>
  <si>
    <t>COES CREEK</t>
  </si>
  <si>
    <t>COOLOOLABIN</t>
  </si>
  <si>
    <t>DULONG</t>
  </si>
  <si>
    <t>FLAXTON</t>
  </si>
  <si>
    <t>HIGHWORTH</t>
  </si>
  <si>
    <t>IMAGE FLAT</t>
  </si>
  <si>
    <t>KIAMBA</t>
  </si>
  <si>
    <t>KULANGOOR</t>
  </si>
  <si>
    <t>KUREELPA</t>
  </si>
  <si>
    <t>MAPLETON</t>
  </si>
  <si>
    <t>MONTVILLE</t>
  </si>
  <si>
    <t>NAMBOUR</t>
  </si>
  <si>
    <t>NAMBOUR BC</t>
  </si>
  <si>
    <t>NAMBOUR DC</t>
  </si>
  <si>
    <t>NAMBOUR WEST</t>
  </si>
  <si>
    <t>PARKLANDS</t>
  </si>
  <si>
    <t>PERWILLOWEN</t>
  </si>
  <si>
    <t>ROSEMOUNT</t>
  </si>
  <si>
    <t>SUNSHINE COAST MC</t>
  </si>
  <si>
    <t>TOWEN MOUNTAIN</t>
  </si>
  <si>
    <t>BRIDGES</t>
  </si>
  <si>
    <t>MAROOCHY RIVER</t>
  </si>
  <si>
    <t>NINDERRY</t>
  </si>
  <si>
    <t>VALDORA</t>
  </si>
  <si>
    <t>YANDINA</t>
  </si>
  <si>
    <t>YANDINA CREEK</t>
  </si>
  <si>
    <t>BELLI PARK</t>
  </si>
  <si>
    <t>DOONAN</t>
  </si>
  <si>
    <t>EERWAH VALE</t>
  </si>
  <si>
    <t>EUMUNDI</t>
  </si>
  <si>
    <t>VERRIERDALE</t>
  </si>
  <si>
    <t>WEYBA DOWNS</t>
  </si>
  <si>
    <t>CARTERS RIDGE</t>
  </si>
  <si>
    <t>COOROY</t>
  </si>
  <si>
    <t>COOROY MOUNTAIN</t>
  </si>
  <si>
    <t>LAKE MACDONALD</t>
  </si>
  <si>
    <t>RIDGEWOOD</t>
  </si>
  <si>
    <t>TINBEERWAH</t>
  </si>
  <si>
    <t>MARCOOLA</t>
  </si>
  <si>
    <t>MUDJIMBA</t>
  </si>
  <si>
    <t>PACIFIC PARADISE</t>
  </si>
  <si>
    <t>TWIN WATERS</t>
  </si>
  <si>
    <t>BOREEN POINT</t>
  </si>
  <si>
    <t>COOROIBAH</t>
  </si>
  <si>
    <t>COOTHARABA</t>
  </si>
  <si>
    <t>NOOSA NORTH SHORE</t>
  </si>
  <si>
    <t>RINGTAIL CREEK</t>
  </si>
  <si>
    <t>TEWANTIN</t>
  </si>
  <si>
    <t>NOOSAVILLE</t>
  </si>
  <si>
    <t>NOOSAVILLE DC</t>
  </si>
  <si>
    <t>CASTAWAYS BEACH</t>
  </si>
  <si>
    <t>NOOSA HEADS</t>
  </si>
  <si>
    <t>SUNRISE BEACH</t>
  </si>
  <si>
    <t>SUNSHINE BEACH</t>
  </si>
  <si>
    <t>PINBARREN</t>
  </si>
  <si>
    <t>COORAN</t>
  </si>
  <si>
    <t>AMAMOOR</t>
  </si>
  <si>
    <t>AMAMOOR CREEK</t>
  </si>
  <si>
    <t>ANDERLEIGH</t>
  </si>
  <si>
    <t>BANKS POCKET</t>
  </si>
  <si>
    <t>BEENAAM VALLEY</t>
  </si>
  <si>
    <t>BELLA CREEK</t>
  </si>
  <si>
    <t>BELLS BRIDGE</t>
  </si>
  <si>
    <t>BOLLIER</t>
  </si>
  <si>
    <t>BROOLOO</t>
  </si>
  <si>
    <t>CALGOA</t>
  </si>
  <si>
    <t>CALICO CREEK</t>
  </si>
  <si>
    <t>CANINA</t>
  </si>
  <si>
    <t>CEDAR POCKET</t>
  </si>
  <si>
    <t>COLES CREEK</t>
  </si>
  <si>
    <t>COONDOO</t>
  </si>
  <si>
    <t>CORELLA</t>
  </si>
  <si>
    <t>CURRA</t>
  </si>
  <si>
    <t>DAGUN</t>
  </si>
  <si>
    <t>DOWNSFIELD</t>
  </si>
  <si>
    <t>EAST DEEP CREEK</t>
  </si>
  <si>
    <t>FISHERMANS POCKET</t>
  </si>
  <si>
    <t>GILLDORA</t>
  </si>
  <si>
    <t>GLASTONBURY</t>
  </si>
  <si>
    <t>GLEN ECHO</t>
  </si>
  <si>
    <t>GOOMBOORIAN</t>
  </si>
  <si>
    <t>GREENS CREEK</t>
  </si>
  <si>
    <t>GUNALDA</t>
  </si>
  <si>
    <t>GYMPIE</t>
  </si>
  <si>
    <t>GYMPIE DC</t>
  </si>
  <si>
    <t>IMBIL</t>
  </si>
  <si>
    <t>JONES HILL</t>
  </si>
  <si>
    <t>KANDANGA</t>
  </si>
  <si>
    <t>KANDANGA CREEK</t>
  </si>
  <si>
    <t>KANIGAN</t>
  </si>
  <si>
    <t>KYBONG</t>
  </si>
  <si>
    <t>LAGOON POCKET</t>
  </si>
  <si>
    <t>LAKE BORUMBA</t>
  </si>
  <si>
    <t>LANGSHAW</t>
  </si>
  <si>
    <t>LOWER WONGA</t>
  </si>
  <si>
    <t>MARODIAN</t>
  </si>
  <si>
    <t>MARYS CREEK</t>
  </si>
  <si>
    <t>MCINTOSH CREEK</t>
  </si>
  <si>
    <t>MELAWONDI</t>
  </si>
  <si>
    <t>MIVA</t>
  </si>
  <si>
    <t>MONKLAND</t>
  </si>
  <si>
    <t>MOOLOO</t>
  </si>
  <si>
    <t>MOTHAR MOUNTAIN</t>
  </si>
  <si>
    <t>MUNNA CREEK</t>
  </si>
  <si>
    <t>NAHRUNDA</t>
  </si>
  <si>
    <t>NEERDIE</t>
  </si>
  <si>
    <t>NEUSA VALE</t>
  </si>
  <si>
    <t>NORTH DEEP CREEK</t>
  </si>
  <si>
    <t>PIE CREEK</t>
  </si>
  <si>
    <t>ROSS CREEK</t>
  </si>
  <si>
    <t>SCOTCHY POCKET</t>
  </si>
  <si>
    <t>SCRUBBY CREEK</t>
  </si>
  <si>
    <t>SEXTON</t>
  </si>
  <si>
    <t>SOUTHSIDE</t>
  </si>
  <si>
    <t>TAMAREE</t>
  </si>
  <si>
    <t>TANDUR</t>
  </si>
  <si>
    <t>THE DAWN</t>
  </si>
  <si>
    <t>THE PALMS</t>
  </si>
  <si>
    <t>THEEBINE</t>
  </si>
  <si>
    <t>TOOLARA FOREST</t>
  </si>
  <si>
    <t>TRAVESTON</t>
  </si>
  <si>
    <t>TUCHEKOI</t>
  </si>
  <si>
    <t>TWO MILE</t>
  </si>
  <si>
    <t>UPPER GLASTONBURY</t>
  </si>
  <si>
    <t>UPPER KANDANGA</t>
  </si>
  <si>
    <t>VETERAN</t>
  </si>
  <si>
    <t>VICTORY HEIGHTS</t>
  </si>
  <si>
    <t>WALLU</t>
  </si>
  <si>
    <t>WIDGEE</t>
  </si>
  <si>
    <t>WIDGEE CROSSING NORTH</t>
  </si>
  <si>
    <t>WIDGEE CROSSING SOUTH</t>
  </si>
  <si>
    <t>WILSONS POCKET</t>
  </si>
  <si>
    <t>WOLVI</t>
  </si>
  <si>
    <t>WOOLOOGA</t>
  </si>
  <si>
    <t>WOONDUM</t>
  </si>
  <si>
    <t>KIN KIN</t>
  </si>
  <si>
    <t>ALEXANDRA HEADLAND</t>
  </si>
  <si>
    <t>COOLUM BEACH</t>
  </si>
  <si>
    <t>MARCUS BEACH</t>
  </si>
  <si>
    <t>MOUNT COOLUM</t>
  </si>
  <si>
    <t>PEREGIAN BEACH</t>
  </si>
  <si>
    <t>PEREGIAN SPRINGS</t>
  </si>
  <si>
    <t>POINT ARKWRIGHT</t>
  </si>
  <si>
    <t>YAROOMBA</t>
  </si>
  <si>
    <t>COOLABINE</t>
  </si>
  <si>
    <t>GHEERULLA</t>
  </si>
  <si>
    <t>KENILWORTH</t>
  </si>
  <si>
    <t>KIDAMAN CREEK</t>
  </si>
  <si>
    <t>MOY POCKET</t>
  </si>
  <si>
    <t>OBI OBI</t>
  </si>
  <si>
    <t>BIRTINYA</t>
  </si>
  <si>
    <t>BOKARINA</t>
  </si>
  <si>
    <t>BUDDINA</t>
  </si>
  <si>
    <t>MINYAMA</t>
  </si>
  <si>
    <t>PARREARRA</t>
  </si>
  <si>
    <t>WARANA</t>
  </si>
  <si>
    <t>WURTULLA</t>
  </si>
  <si>
    <t>COOLOOLA</t>
  </si>
  <si>
    <t>COOLOOLA COVE</t>
  </si>
  <si>
    <t>TIN CAN BAY</t>
  </si>
  <si>
    <t>EURONG</t>
  </si>
  <si>
    <t>FRASER ISLAND</t>
  </si>
  <si>
    <t>INSKIP</t>
  </si>
  <si>
    <t>ORCHID BEACH</t>
  </si>
  <si>
    <t>RAINBOW BEACH</t>
  </si>
  <si>
    <t>BLACK SNAKE</t>
  </si>
  <si>
    <t>CINNABAR</t>
  </si>
  <si>
    <t>KILKIVAN</t>
  </si>
  <si>
    <t>MUDLO</t>
  </si>
  <si>
    <t>OAKVIEW</t>
  </si>
  <si>
    <t>BARAMBAH</t>
  </si>
  <si>
    <t>BOONARA</t>
  </si>
  <si>
    <t>BOOUBYJAN</t>
  </si>
  <si>
    <t>GOOMERI</t>
  </si>
  <si>
    <t>GOOMERIBONG</t>
  </si>
  <si>
    <t>KINBOMBI</t>
  </si>
  <si>
    <t>MANUMBAR</t>
  </si>
  <si>
    <t>TANSEY</t>
  </si>
  <si>
    <t>WRATTENS FOREST</t>
  </si>
  <si>
    <t>BARLIL</t>
  </si>
  <si>
    <t>BYEE</t>
  </si>
  <si>
    <t>CHERBOURG</t>
  </si>
  <si>
    <t>CLOYNA</t>
  </si>
  <si>
    <t>COBBS HILL</t>
  </si>
  <si>
    <t>CROWNTHORPE</t>
  </si>
  <si>
    <t>KITOBA</t>
  </si>
  <si>
    <t>MANYUNG</t>
  </si>
  <si>
    <t>MERLWOOD</t>
  </si>
  <si>
    <t>MOFFATDALE</t>
  </si>
  <si>
    <t>MOONDOONER</t>
  </si>
  <si>
    <t>MURGON</t>
  </si>
  <si>
    <t>REDGATE</t>
  </si>
  <si>
    <t>SILVERLEAF</t>
  </si>
  <si>
    <t>SUNNY NOOK</t>
  </si>
  <si>
    <t>WARNUNG</t>
  </si>
  <si>
    <t>WOOROONDEN</t>
  </si>
  <si>
    <t>CHELMSFORD</t>
  </si>
  <si>
    <t>FAIRDALE</t>
  </si>
  <si>
    <t>FICKS CROSSING</t>
  </si>
  <si>
    <t>GREENVIEW</t>
  </si>
  <si>
    <t>LEAFDALE</t>
  </si>
  <si>
    <t>MOUNT MCEUEN</t>
  </si>
  <si>
    <t>MP CREEK</t>
  </si>
  <si>
    <t>WHEATLANDS</t>
  </si>
  <si>
    <t>WONDAI</t>
  </si>
  <si>
    <t>CUSHNIE</t>
  </si>
  <si>
    <t>TINGOORA</t>
  </si>
  <si>
    <t>WILKESDALE</t>
  </si>
  <si>
    <t>WOOROOLIN</t>
  </si>
  <si>
    <t>ALICE CREEK</t>
  </si>
  <si>
    <t>BALLOGIE</t>
  </si>
  <si>
    <t>BENAIR</t>
  </si>
  <si>
    <t>BOOIE</t>
  </si>
  <si>
    <t>BOYNESIDE</t>
  </si>
  <si>
    <t>CHAHPINGAH</t>
  </si>
  <si>
    <t>COOLABUNIA</t>
  </si>
  <si>
    <t>CRAWFORD</t>
  </si>
  <si>
    <t>DANGORE</t>
  </si>
  <si>
    <t>DURONG</t>
  </si>
  <si>
    <t>ELLESMERE</t>
  </si>
  <si>
    <t>GOODGER</t>
  </si>
  <si>
    <t>GORDONBROOK</t>
  </si>
  <si>
    <t>HALY CREEK</t>
  </si>
  <si>
    <t>HODGLEIGH</t>
  </si>
  <si>
    <t>INVERLAW</t>
  </si>
  <si>
    <t>IRONPOT</t>
  </si>
  <si>
    <t>KINGAROY</t>
  </si>
  <si>
    <t>KINGAROY DC</t>
  </si>
  <si>
    <t>KUMBIA</t>
  </si>
  <si>
    <t>MANNUEM</t>
  </si>
  <si>
    <t>MEMERAMBI</t>
  </si>
  <si>
    <t>TAABINGA</t>
  </si>
  <si>
    <t>MARSHLANDS</t>
  </si>
  <si>
    <t>MONDURE</t>
  </si>
  <si>
    <t>HIVESVILLE</t>
  </si>
  <si>
    <t>KAWL KAWL</t>
  </si>
  <si>
    <t>KEYSLAND</t>
  </si>
  <si>
    <t>STONELANDS</t>
  </si>
  <si>
    <t>WIGTON</t>
  </si>
  <si>
    <t>ABBEYWOOD</t>
  </si>
  <si>
    <t>BOONDOOMA</t>
  </si>
  <si>
    <t>BRIGOODA</t>
  </si>
  <si>
    <t>COVERTY</t>
  </si>
  <si>
    <t>KINLEYMORE</t>
  </si>
  <si>
    <t>MELROSE</t>
  </si>
  <si>
    <t>OKEDEN</t>
  </si>
  <si>
    <t>PROSTON</t>
  </si>
  <si>
    <t>SPEEDWELL</t>
  </si>
  <si>
    <t>STALWORTH</t>
  </si>
  <si>
    <t>NEUMGNA</t>
  </si>
  <si>
    <t>UPPER YARRAMAN</t>
  </si>
  <si>
    <t>BARKER CREEK FLAT</t>
  </si>
  <si>
    <t>BROOKLANDS</t>
  </si>
  <si>
    <t>BULLCAMP</t>
  </si>
  <si>
    <t>EAST NANANGO</t>
  </si>
  <si>
    <t>ELGIN VALE</t>
  </si>
  <si>
    <t>GLAN DEVON</t>
  </si>
  <si>
    <t>JOHNSTOWN</t>
  </si>
  <si>
    <t>KUNIOON</t>
  </si>
  <si>
    <t>MAIDENWELL</t>
  </si>
  <si>
    <t>NANANGO</t>
  </si>
  <si>
    <t>PIMPIMBUDGEE</t>
  </si>
  <si>
    <t>RUNNYMEDE</t>
  </si>
  <si>
    <t>SANDY RIDGES</t>
  </si>
  <si>
    <t>SOUTH EAST NANANGO</t>
  </si>
  <si>
    <t>SOUTH NANANGO</t>
  </si>
  <si>
    <t>TARONG</t>
  </si>
  <si>
    <t>WATTLE CAMP</t>
  </si>
  <si>
    <t>WENGENVILLE</t>
  </si>
  <si>
    <t>WYALLA</t>
  </si>
  <si>
    <t>ARAMARA</t>
  </si>
  <si>
    <t>BROOWEENA</t>
  </si>
  <si>
    <t>DOONGUL</t>
  </si>
  <si>
    <t>GIGOOMGAN</t>
  </si>
  <si>
    <t>GLENBAR</t>
  </si>
  <si>
    <t>GUNGALOON</t>
  </si>
  <si>
    <t>MALARGA</t>
  </si>
  <si>
    <t>NORTH ARAMARA</t>
  </si>
  <si>
    <t>TEEBAR</t>
  </si>
  <si>
    <t>WOOCOO</t>
  </si>
  <si>
    <t>BIGGENDEN</t>
  </si>
  <si>
    <t>BOOMPA</t>
  </si>
  <si>
    <t>COALSTOUN LAKES</t>
  </si>
  <si>
    <t>CORINGA</t>
  </si>
  <si>
    <t>DALLARNIL</t>
  </si>
  <si>
    <t>DEGILBO</t>
  </si>
  <si>
    <t>DIDCOT</t>
  </si>
  <si>
    <t>GOLDEN FLEECE</t>
  </si>
  <si>
    <t>LAKESIDE</t>
  </si>
  <si>
    <t>WATERANGA</t>
  </si>
  <si>
    <t>WOOWOONGA</t>
  </si>
  <si>
    <t>ARANBANGA</t>
  </si>
  <si>
    <t>BAN BAN</t>
  </si>
  <si>
    <t>BAN BAN SPRINGS</t>
  </si>
  <si>
    <t>BARLYNE</t>
  </si>
  <si>
    <t>BINJOUR</t>
  </si>
  <si>
    <t>BLAIRMORE</t>
  </si>
  <si>
    <t>BON ACCORD</t>
  </si>
  <si>
    <t>BRANCH CREEK</t>
  </si>
  <si>
    <t>BYRNESTOWN</t>
  </si>
  <si>
    <t>CAMPBELL CREEK</t>
  </si>
  <si>
    <t>DIRNBIR</t>
  </si>
  <si>
    <t>DUNDARRAH</t>
  </si>
  <si>
    <t>GAYNDAH</t>
  </si>
  <si>
    <t>GINOONDAN</t>
  </si>
  <si>
    <t>GOOROOLBA</t>
  </si>
  <si>
    <t>HARRIET</t>
  </si>
  <si>
    <t>HUMPHERY</t>
  </si>
  <si>
    <t>IDERAWAY</t>
  </si>
  <si>
    <t>MINGO</t>
  </si>
  <si>
    <t>MOUNT DEBATEABLE</t>
  </si>
  <si>
    <t>MOUNT LAWLESS</t>
  </si>
  <si>
    <t>MOUNT STEADMAN</t>
  </si>
  <si>
    <t>PENWHAUPELL</t>
  </si>
  <si>
    <t>PILE GULLY</t>
  </si>
  <si>
    <t>REIDS CREEK</t>
  </si>
  <si>
    <t>STOCKHAVEN</t>
  </si>
  <si>
    <t>THE LIMITS</t>
  </si>
  <si>
    <t>TOONDAHRA</t>
  </si>
  <si>
    <t>WAHOON</t>
  </si>
  <si>
    <t>WETHERON</t>
  </si>
  <si>
    <t>WILSON VALLEY</t>
  </si>
  <si>
    <t>WOODMILLAR</t>
  </si>
  <si>
    <t>BEERON</t>
  </si>
  <si>
    <t>BOYNEWOOD</t>
  </si>
  <si>
    <t>BROVINIA</t>
  </si>
  <si>
    <t>COONAMBULA</t>
  </si>
  <si>
    <t>DERRI DERRA</t>
  </si>
  <si>
    <t>DYKEHEAD</t>
  </si>
  <si>
    <t>GLENRAE</t>
  </si>
  <si>
    <t>GURGEENA</t>
  </si>
  <si>
    <t>HAWKWOOD</t>
  </si>
  <si>
    <t>MONOGORILBY</t>
  </si>
  <si>
    <t>MUNDOWRAN</t>
  </si>
  <si>
    <t>MUNDUBBERA</t>
  </si>
  <si>
    <t>O'BIL BIL</t>
  </si>
  <si>
    <t>OLD COORANGA</t>
  </si>
  <si>
    <t>PHILPOTT</t>
  </si>
  <si>
    <t>RIVERLEIGH</t>
  </si>
  <si>
    <t>ABERCORN</t>
  </si>
  <si>
    <t>CERATODUS</t>
  </si>
  <si>
    <t>CYNTHIA</t>
  </si>
  <si>
    <t>EIDSVOLD</t>
  </si>
  <si>
    <t>EIDSVOLD EAST</t>
  </si>
  <si>
    <t>EIDSVOLD WEST</t>
  </si>
  <si>
    <t>GROSVENOR</t>
  </si>
  <si>
    <t>MALMOE</t>
  </si>
  <si>
    <t>WURUMA DAM</t>
  </si>
  <si>
    <t>BANCROFT</t>
  </si>
  <si>
    <t>BUKALI</t>
  </si>
  <si>
    <t>CANIA</t>
  </si>
  <si>
    <t>CANNINDAH</t>
  </si>
  <si>
    <t>COOMINGLAH</t>
  </si>
  <si>
    <t>COOMINGLAH FOREST</t>
  </si>
  <si>
    <t>DALGA</t>
  </si>
  <si>
    <t>GLENLEIGH</t>
  </si>
  <si>
    <t>HARRAMI</t>
  </si>
  <si>
    <t>KALPOWAR</t>
  </si>
  <si>
    <t>KAPALDO</t>
  </si>
  <si>
    <t>LANGLEY</t>
  </si>
  <si>
    <t>MONAL</t>
  </si>
  <si>
    <t>MONTO</t>
  </si>
  <si>
    <t>MOONFORD</t>
  </si>
  <si>
    <t>MULGILDIE</t>
  </si>
  <si>
    <t>MUNGUNGO</t>
  </si>
  <si>
    <t>RAWBELLE</t>
  </si>
  <si>
    <t>SELENE</t>
  </si>
  <si>
    <t>SPLINTER CREEK</t>
  </si>
  <si>
    <t>TELLEBANG</t>
  </si>
  <si>
    <t>THREE MOON</t>
  </si>
  <si>
    <t>VENTNOR</t>
  </si>
  <si>
    <t>YARROL</t>
  </si>
  <si>
    <t>ALDERSHOT</t>
  </si>
  <si>
    <t>ANTIGUA</t>
  </si>
  <si>
    <t>BAUPLE</t>
  </si>
  <si>
    <t>BAUPLE FOREST</t>
  </si>
  <si>
    <t>BEAVER ROCK</t>
  </si>
  <si>
    <t>BOONOOROO</t>
  </si>
  <si>
    <t>BOONOOROO PLAINS</t>
  </si>
  <si>
    <t>DUCKINWILLA</t>
  </si>
  <si>
    <t>DUNDATHU</t>
  </si>
  <si>
    <t>DUNMORA</t>
  </si>
  <si>
    <t>FERNEY</t>
  </si>
  <si>
    <t>GLENORCHY</t>
  </si>
  <si>
    <t>GOOTCHIE</t>
  </si>
  <si>
    <t>GRAHAMS CREEK</t>
  </si>
  <si>
    <t>GUNDIAH</t>
  </si>
  <si>
    <t>ISLAND PLANTATION</t>
  </si>
  <si>
    <t>MAAROOM</t>
  </si>
  <si>
    <t>MAGNOLIA</t>
  </si>
  <si>
    <t>MARYBOROUGH</t>
  </si>
  <si>
    <t>MARYBOROUGH DC</t>
  </si>
  <si>
    <t>MARYBOROUGH WEST</t>
  </si>
  <si>
    <t>MOUNT URAH</t>
  </si>
  <si>
    <t>MUNGAR</t>
  </si>
  <si>
    <t>NETHERBY</t>
  </si>
  <si>
    <t>OWANYILLA</t>
  </si>
  <si>
    <t>PALLAS STREET MARYBOROUGH</t>
  </si>
  <si>
    <t>PILERWA</t>
  </si>
  <si>
    <t>PIONEERS REST</t>
  </si>
  <si>
    <t>POONA</t>
  </si>
  <si>
    <t>PRAWLE</t>
  </si>
  <si>
    <t>ST MARY</t>
  </si>
  <si>
    <t>TALEGALLA WEIR</t>
  </si>
  <si>
    <t>TANDORA</t>
  </si>
  <si>
    <t>TEDDINGTON</t>
  </si>
  <si>
    <t>THE DIMONDS</t>
  </si>
  <si>
    <t>THINOOMBA</t>
  </si>
  <si>
    <t>TIARO</t>
  </si>
  <si>
    <t>TINANA</t>
  </si>
  <si>
    <t>TINANA SOUTH</t>
  </si>
  <si>
    <t>TINNANBAR</t>
  </si>
  <si>
    <t>TUAN</t>
  </si>
  <si>
    <t>TUAN FOREST</t>
  </si>
  <si>
    <t>WALKERS POINT</t>
  </si>
  <si>
    <t>YENGARIE</t>
  </si>
  <si>
    <t>YERRA</t>
  </si>
  <si>
    <t>BUNYA CREEK</t>
  </si>
  <si>
    <t>CRAIGNISH</t>
  </si>
  <si>
    <t>DUNDOWRAN</t>
  </si>
  <si>
    <t>DUNDOWRAN BEACH</t>
  </si>
  <si>
    <t>ELI WATERS</t>
  </si>
  <si>
    <t>GREAT SANDY STRAIT</t>
  </si>
  <si>
    <t>HERVEY BAY</t>
  </si>
  <si>
    <t>HERVEY BAY DC</t>
  </si>
  <si>
    <t>KAWUNGAN</t>
  </si>
  <si>
    <t>KINGFISHER BAY RESORT</t>
  </si>
  <si>
    <t>NIKENBAH</t>
  </si>
  <si>
    <t>PIALBA</t>
  </si>
  <si>
    <t>POINT VERNON</t>
  </si>
  <si>
    <t>RIVER HEADS</t>
  </si>
  <si>
    <t>SCARNESS</t>
  </si>
  <si>
    <t>SUNSHINE ACRES</t>
  </si>
  <si>
    <t>SUSAN RIVER</t>
  </si>
  <si>
    <t>TAKURA</t>
  </si>
  <si>
    <t>TOOGOOM</t>
  </si>
  <si>
    <t>TORQUAY</t>
  </si>
  <si>
    <t>URANGAN</t>
  </si>
  <si>
    <t>URRAWEEN</t>
  </si>
  <si>
    <t>WALLIEBUM</t>
  </si>
  <si>
    <t>WALLIGAN</t>
  </si>
  <si>
    <t>WONDUNNA</t>
  </si>
  <si>
    <t>BEELBI CREEK</t>
  </si>
  <si>
    <t>BURGOWAN</t>
  </si>
  <si>
    <t>BURRUM HEADS</t>
  </si>
  <si>
    <t>BURRUM RIVER</t>
  </si>
  <si>
    <t>BURRUM TOWN</t>
  </si>
  <si>
    <t>HOWARD</t>
  </si>
  <si>
    <t>PACIFIC HAVEN</t>
  </si>
  <si>
    <t>APPLE TREE CREEK</t>
  </si>
  <si>
    <t>CHERWELL</t>
  </si>
  <si>
    <t>CHILDERS</t>
  </si>
  <si>
    <t>CORDALBA</t>
  </si>
  <si>
    <t>DOOLBI</t>
  </si>
  <si>
    <t>FARNSFIELD</t>
  </si>
  <si>
    <t>GOODWOOD</t>
  </si>
  <si>
    <t>GREGORY RIVER</t>
  </si>
  <si>
    <t>HORTON</t>
  </si>
  <si>
    <t>ISIS CENTRAL</t>
  </si>
  <si>
    <t>ISIS RIVER</t>
  </si>
  <si>
    <t>KULLOGUM</t>
  </si>
  <si>
    <t>NORTH GREGORY</t>
  </si>
  <si>
    <t>NORTH ISIS</t>
  </si>
  <si>
    <t>PROMISEDLAND</t>
  </si>
  <si>
    <t>REDRIDGE</t>
  </si>
  <si>
    <t>SOUTH ISIS</t>
  </si>
  <si>
    <t>WOODGATE</t>
  </si>
  <si>
    <t>TORBANLEA</t>
  </si>
  <si>
    <t>ALLOWAY</t>
  </si>
  <si>
    <t>AVENELL HEIGHTS</t>
  </si>
  <si>
    <t>BARGARA</t>
  </si>
  <si>
    <t>BRANYAN</t>
  </si>
  <si>
    <t>BUNDABERG</t>
  </si>
  <si>
    <t>BUNDABERG CENTRAL</t>
  </si>
  <si>
    <t>BUNDABERG DC</t>
  </si>
  <si>
    <t>BUNDABERG EAST</t>
  </si>
  <si>
    <t>BUNDABERG NORTH</t>
  </si>
  <si>
    <t>BUNDABERG SOUTH</t>
  </si>
  <si>
    <t>BUNDABERG WEST</t>
  </si>
  <si>
    <t>BURNETT HEADS</t>
  </si>
  <si>
    <t>CALAVOS</t>
  </si>
  <si>
    <t>COONARR</t>
  </si>
  <si>
    <t>CORAL COVE</t>
  </si>
  <si>
    <t>ELECTRA</t>
  </si>
  <si>
    <t>ELLIOTT HEADS</t>
  </si>
  <si>
    <t>FAIRYMEAD</t>
  </si>
  <si>
    <t>GIVELDA</t>
  </si>
  <si>
    <t>GOOBURRUM</t>
  </si>
  <si>
    <t>INNES PARK</t>
  </si>
  <si>
    <t>KALKIE</t>
  </si>
  <si>
    <t>KEPNOCK</t>
  </si>
  <si>
    <t>KINKUNA</t>
  </si>
  <si>
    <t>MEADOWVALE</t>
  </si>
  <si>
    <t>MON REPOS</t>
  </si>
  <si>
    <t>MOORE PARK BEACH</t>
  </si>
  <si>
    <t>MULLETT CREEK</t>
  </si>
  <si>
    <t>NORVILLE</t>
  </si>
  <si>
    <t>QUNABA</t>
  </si>
  <si>
    <t>RUBYANNA</t>
  </si>
  <si>
    <t>SHARON</t>
  </si>
  <si>
    <t>SOUTH BINGERA</t>
  </si>
  <si>
    <t>SOUTH KOLAN</t>
  </si>
  <si>
    <t>SVENSSON HEIGHTS</t>
  </si>
  <si>
    <t>THABEBAN</t>
  </si>
  <si>
    <t>WALKERVALE</t>
  </si>
  <si>
    <t>WATALGAN</t>
  </si>
  <si>
    <t>WELCOME CREEK</t>
  </si>
  <si>
    <t>WINFIELD</t>
  </si>
  <si>
    <t>WOONGARRA</t>
  </si>
  <si>
    <t>BOOLBOONDA</t>
  </si>
  <si>
    <t>BOOYAL</t>
  </si>
  <si>
    <t>BULLYARD</t>
  </si>
  <si>
    <t>BUNGADOO</t>
  </si>
  <si>
    <t>DALYSFORD</t>
  </si>
  <si>
    <t>DAMASCUS</t>
  </si>
  <si>
    <t>DELAN</t>
  </si>
  <si>
    <t>DOUGHBOY</t>
  </si>
  <si>
    <t>DRINAN</t>
  </si>
  <si>
    <t>DUINGAL</t>
  </si>
  <si>
    <t>GAETA</t>
  </si>
  <si>
    <t>GOOD NIGHT</t>
  </si>
  <si>
    <t>HORSE CAMP</t>
  </si>
  <si>
    <t>KOLONGA</t>
  </si>
  <si>
    <t>LAKE MONDURAN</t>
  </si>
  <si>
    <t>MAROONDAN</t>
  </si>
  <si>
    <t>MCILWRAITH</t>
  </si>
  <si>
    <t>MOLANGUL</t>
  </si>
  <si>
    <t>MONDURAN</t>
  </si>
  <si>
    <t>MOOLBOOLAMAN</t>
  </si>
  <si>
    <t>MORGANVILLE</t>
  </si>
  <si>
    <t>MOUNT PERRY</t>
  </si>
  <si>
    <t>MUNGY</t>
  </si>
  <si>
    <t>NEARUM</t>
  </si>
  <si>
    <t>NEW MOONTA</t>
  </si>
  <si>
    <t>REDHILL FARMS</t>
  </si>
  <si>
    <t>SKYRING RESERVE</t>
  </si>
  <si>
    <t>ST AGNES</t>
  </si>
  <si>
    <t>ST KILDA</t>
  </si>
  <si>
    <t>TAKILBERAN</t>
  </si>
  <si>
    <t>TIRROAN</t>
  </si>
  <si>
    <t>WALLAVILLE</t>
  </si>
  <si>
    <t>WONBAH</t>
  </si>
  <si>
    <t>WONBAH FOREST</t>
  </si>
  <si>
    <t>MIARA</t>
  </si>
  <si>
    <t>YANDARAN</t>
  </si>
  <si>
    <t>BAFFLE CREEK</t>
  </si>
  <si>
    <t>BERAJONDO</t>
  </si>
  <si>
    <t>EULEILAH</t>
  </si>
  <si>
    <t>MOUNT MARIA</t>
  </si>
  <si>
    <t>OYSTER CREEK</t>
  </si>
  <si>
    <t>RULES BEACH</t>
  </si>
  <si>
    <t>TAUNTON</t>
  </si>
  <si>
    <t>GINDORAN</t>
  </si>
  <si>
    <t>LOWMEAD</t>
  </si>
  <si>
    <t>AGNES WATER</t>
  </si>
  <si>
    <t>CAPTAIN CREEK</t>
  </si>
  <si>
    <t>COLOSSEUM</t>
  </si>
  <si>
    <t>EURIMBULA</t>
  </si>
  <si>
    <t>MIRIAM VALE</t>
  </si>
  <si>
    <t>MOUNT TOM</t>
  </si>
  <si>
    <t>ROUND HILL</t>
  </si>
  <si>
    <t>SEVENTEEN SEVENTY</t>
  </si>
  <si>
    <t>BOROREN</t>
  </si>
  <si>
    <t>FORESHORES</t>
  </si>
  <si>
    <t>RODDS BAY</t>
  </si>
  <si>
    <t>TURKEY BEACH</t>
  </si>
  <si>
    <t>BARNEY POINT</t>
  </si>
  <si>
    <t>BEECHER</t>
  </si>
  <si>
    <t>BENARABY</t>
  </si>
  <si>
    <t>BOYNE ISLAND</t>
  </si>
  <si>
    <t>BOYNE VALLEY</t>
  </si>
  <si>
    <t>BOYNEDALE</t>
  </si>
  <si>
    <t>BUILYAN</t>
  </si>
  <si>
    <t>BURUA</t>
  </si>
  <si>
    <t>BYELLEE</t>
  </si>
  <si>
    <t>CALLEMONDAH</t>
  </si>
  <si>
    <t>CLINTON</t>
  </si>
  <si>
    <t>CURTIS ISLAND</t>
  </si>
  <si>
    <t>DIGLUM</t>
  </si>
  <si>
    <t>GLADSTONE BC</t>
  </si>
  <si>
    <t>GLADSTONE CENTRAL</t>
  </si>
  <si>
    <t>GLADSTONE DC</t>
  </si>
  <si>
    <t>GLADSTONE HARBOUR</t>
  </si>
  <si>
    <t>GLEN EDEN</t>
  </si>
  <si>
    <t>HERON ISLAND</t>
  </si>
  <si>
    <t>IVERAGH</t>
  </si>
  <si>
    <t>KIN KORA</t>
  </si>
  <si>
    <t>KIRKWOOD</t>
  </si>
  <si>
    <t>MOUNT ALMA</t>
  </si>
  <si>
    <t>NEW AUCKLAND</t>
  </si>
  <si>
    <t>RIVER RANCH</t>
  </si>
  <si>
    <t>SOUTH END</t>
  </si>
  <si>
    <t>SOUTH GLADSTONE</t>
  </si>
  <si>
    <t>SOUTH TREES</t>
  </si>
  <si>
    <t>TANNUM SANDS</t>
  </si>
  <si>
    <t>TARAGOOLA</t>
  </si>
  <si>
    <t>TELINA</t>
  </si>
  <si>
    <t>TOOLOOA</t>
  </si>
  <si>
    <t>UBOBO</t>
  </si>
  <si>
    <t>WEST GLADSTONE</t>
  </si>
  <si>
    <t>WEST STOWE</t>
  </si>
  <si>
    <t>WOODERSON</t>
  </si>
  <si>
    <t>WURDONG HEIGHTS</t>
  </si>
  <si>
    <t>ALDOGA</t>
  </si>
  <si>
    <t>TARGINNIE</t>
  </si>
  <si>
    <t>YARWUN</t>
  </si>
  <si>
    <t>AMBROSE</t>
  </si>
  <si>
    <t>BRACEWELL</t>
  </si>
  <si>
    <t>DARTS CREEK</t>
  </si>
  <si>
    <t>EAST END</t>
  </si>
  <si>
    <t>MACHINE CREEK</t>
  </si>
  <si>
    <t>MOUNT LARCOM</t>
  </si>
  <si>
    <t>BAJOOL</t>
  </si>
  <si>
    <t>PORT ALMA</t>
  </si>
  <si>
    <t>ALLENSTOWN</t>
  </si>
  <si>
    <t>DEPOT HILL</t>
  </si>
  <si>
    <t>FAIRY BOWER</t>
  </si>
  <si>
    <t>GREAT KEPPEL ISLAND</t>
  </si>
  <si>
    <t>PORT CURTIS</t>
  </si>
  <si>
    <t>ROCKHAMPTON</t>
  </si>
  <si>
    <t>ROCKHAMPTON CITY</t>
  </si>
  <si>
    <t>ROCKHAMPTON HOSPITAL</t>
  </si>
  <si>
    <t>THE KEPPELS</t>
  </si>
  <si>
    <t>THE RANGE</t>
  </si>
  <si>
    <t>WANDAL</t>
  </si>
  <si>
    <t>WEST ROCKHAMPTON</t>
  </si>
  <si>
    <t>BERSERKER</t>
  </si>
  <si>
    <t>CENTRAL QUEENSLAND UNIVERSITY</t>
  </si>
  <si>
    <t>FRENCHVILLE</t>
  </si>
  <si>
    <t>GREENLAKE</t>
  </si>
  <si>
    <t>KAWANA</t>
  </si>
  <si>
    <t>KOONGAL</t>
  </si>
  <si>
    <t>LAKES CREEK</t>
  </si>
  <si>
    <t>LIMESTONE CREEK</t>
  </si>
  <si>
    <t>NANKIN</t>
  </si>
  <si>
    <t>NERIMBERA</t>
  </si>
  <si>
    <t>NORMAN GARDENS</t>
  </si>
  <si>
    <t>PARK AVENUE</t>
  </si>
  <si>
    <t>RED HILL ROCKHAMPTON</t>
  </si>
  <si>
    <t>ROCKHAMPTON DC</t>
  </si>
  <si>
    <t>ROCKYVIEW</t>
  </si>
  <si>
    <t>THE COMMON</t>
  </si>
  <si>
    <t>ALBERTA</t>
  </si>
  <si>
    <t>ALSACE</t>
  </si>
  <si>
    <t>ALTON DOWNS</t>
  </si>
  <si>
    <t>ANAKIE</t>
  </si>
  <si>
    <t>BALCOMBA</t>
  </si>
  <si>
    <t>BANANA</t>
  </si>
  <si>
    <t>BARALABA</t>
  </si>
  <si>
    <t>BARNARD</t>
  </si>
  <si>
    <t>BINGEGANG</t>
  </si>
  <si>
    <t>BLACKDOWN</t>
  </si>
  <si>
    <t>BLUFF</t>
  </si>
  <si>
    <t>BOOLBURRA</t>
  </si>
  <si>
    <t>BOULDERCOMBE</t>
  </si>
  <si>
    <t>BUSHLEY</t>
  </si>
  <si>
    <t>CANAL CREEK</t>
  </si>
  <si>
    <t>CANOONA</t>
  </si>
  <si>
    <t>CAWARRAL</t>
  </si>
  <si>
    <t>CENTRAL QUEENSLAND MC</t>
  </si>
  <si>
    <t>COMET</t>
  </si>
  <si>
    <t>CONSUELO</t>
  </si>
  <si>
    <t>COOMOO</t>
  </si>
  <si>
    <t>COOROOMAN</t>
  </si>
  <si>
    <t>COORUMBENE</t>
  </si>
  <si>
    <t>COOWONGA</t>
  </si>
  <si>
    <t>DALMA</t>
  </si>
  <si>
    <t>DINGO</t>
  </si>
  <si>
    <t>DIXALEA</t>
  </si>
  <si>
    <t>DULULU</t>
  </si>
  <si>
    <t>DUMPY CREEK</t>
  </si>
  <si>
    <t>ETNA CREEK</t>
  </si>
  <si>
    <t>GAINSFORD</t>
  </si>
  <si>
    <t>GARNANT</t>
  </si>
  <si>
    <t>GINDIE</t>
  </si>
  <si>
    <t>GOGANGO</t>
  </si>
  <si>
    <t>GOOMALLY</t>
  </si>
  <si>
    <t>GOOVIGEN</t>
  </si>
  <si>
    <t>GOOWARRA</t>
  </si>
  <si>
    <t>GRACEMERE</t>
  </si>
  <si>
    <t>JAMBIN</t>
  </si>
  <si>
    <t>JARDINE</t>
  </si>
  <si>
    <t>JELLINBAH</t>
  </si>
  <si>
    <t>JOSKELEIGH</t>
  </si>
  <si>
    <t>KABRA</t>
  </si>
  <si>
    <t>KALAPA</t>
  </si>
  <si>
    <t>KEPPEL SANDS</t>
  </si>
  <si>
    <t>KOKOTUNGO</t>
  </si>
  <si>
    <t>KUNWARARA</t>
  </si>
  <si>
    <t>LOWESBY</t>
  </si>
  <si>
    <t>MARMOR</t>
  </si>
  <si>
    <t>MIDGEE</t>
  </si>
  <si>
    <t>MILMAN</t>
  </si>
  <si>
    <t>MORINISH</t>
  </si>
  <si>
    <t>MORINISH SOUTH</t>
  </si>
  <si>
    <t>MOUNT CHALMERS</t>
  </si>
  <si>
    <t>NINE MILE</t>
  </si>
  <si>
    <t>PARKHURST</t>
  </si>
  <si>
    <t>PHEASANT CREEK</t>
  </si>
  <si>
    <t>PINK LILY</t>
  </si>
  <si>
    <t>PLUM TREE</t>
  </si>
  <si>
    <t>RIDGELANDS</t>
  </si>
  <si>
    <t>ROLLESTON</t>
  </si>
  <si>
    <t>ROSSMOYA</t>
  </si>
  <si>
    <t>RUBYVALE</t>
  </si>
  <si>
    <t>SHOALWATER</t>
  </si>
  <si>
    <t>SMOKY CREEK</t>
  </si>
  <si>
    <t>SOUTH YAAMBA</t>
  </si>
  <si>
    <t>STANAGE</t>
  </si>
  <si>
    <t>STANWELL</t>
  </si>
  <si>
    <t>STEWARTON</t>
  </si>
  <si>
    <t>TARRAMBA</t>
  </si>
  <si>
    <t>THE CAVES</t>
  </si>
  <si>
    <t>THE GEMFIELDS</t>
  </si>
  <si>
    <t>THOMPSON POINT</t>
  </si>
  <si>
    <t>TUNGAMULL</t>
  </si>
  <si>
    <t>ULOGIE</t>
  </si>
  <si>
    <t>WILLOWS</t>
  </si>
  <si>
    <t>WILLOWS GEMFIELDS</t>
  </si>
  <si>
    <t>WOOLEIN</t>
  </si>
  <si>
    <t>WOOROONA</t>
  </si>
  <si>
    <t>WOWAN</t>
  </si>
  <si>
    <t>WYCARBAH</t>
  </si>
  <si>
    <t>ADELAIDE PARK</t>
  </si>
  <si>
    <t>BARLOWS HILL</t>
  </si>
  <si>
    <t>BARMARYEE</t>
  </si>
  <si>
    <t>BARMOYA</t>
  </si>
  <si>
    <t>BONDOOLA</t>
  </si>
  <si>
    <t>BUNGUNDARRA</t>
  </si>
  <si>
    <t>BYFIELD</t>
  </si>
  <si>
    <t>CAUSEWAY LAKE</t>
  </si>
  <si>
    <t>COBRABALL</t>
  </si>
  <si>
    <t>COOEE BAY</t>
  </si>
  <si>
    <t>FARNBOROUGH</t>
  </si>
  <si>
    <t>INVERNESS</t>
  </si>
  <si>
    <t>KINKA BEACH</t>
  </si>
  <si>
    <t>LAKE MARY</t>
  </si>
  <si>
    <t>LAMMERMOOR</t>
  </si>
  <si>
    <t>MEIKLEVILLE HILL</t>
  </si>
  <si>
    <t>MULAMBIN</t>
  </si>
  <si>
    <t>MULARA</t>
  </si>
  <si>
    <t>PACIFIC HEIGHTS</t>
  </si>
  <si>
    <t>ROSSLYN</t>
  </si>
  <si>
    <t>TANBY</t>
  </si>
  <si>
    <t>TARANGANBA</t>
  </si>
  <si>
    <t>TAROOMBALL</t>
  </si>
  <si>
    <t>WEERRIBA</t>
  </si>
  <si>
    <t>WOODBURY</t>
  </si>
  <si>
    <t>YEPPOON</t>
  </si>
  <si>
    <t>WATTLEBANK</t>
  </si>
  <si>
    <t>YAAMBA</t>
  </si>
  <si>
    <t>CLARKE CREEK</t>
  </si>
  <si>
    <t>LOTUS CREEK</t>
  </si>
  <si>
    <t>MACKENZIE RIVER</t>
  </si>
  <si>
    <t>MARLBOROUGH</t>
  </si>
  <si>
    <t>MOUNT GARDINER</t>
  </si>
  <si>
    <t>OGMORE</t>
  </si>
  <si>
    <t>ST LAWRENCE</t>
  </si>
  <si>
    <t>THE PERCY GROUP</t>
  </si>
  <si>
    <t>TIERI</t>
  </si>
  <si>
    <t>EMU PARK</t>
  </si>
  <si>
    <t>ZILZIE</t>
  </si>
  <si>
    <t>GLENLEE</t>
  </si>
  <si>
    <t>DUARINGA</t>
  </si>
  <si>
    <t>WOORABINDA</t>
  </si>
  <si>
    <t>BAREE</t>
  </si>
  <si>
    <t>BOULDER CREEK</t>
  </si>
  <si>
    <t>FLETCHER CREEK</t>
  </si>
  <si>
    <t>HAMILTON CREEK</t>
  </si>
  <si>
    <t>HORSE CREEK</t>
  </si>
  <si>
    <t>JOHNSONS HILL</t>
  </si>
  <si>
    <t>LEYDENS HILL</t>
  </si>
  <si>
    <t>MOONGAN</t>
  </si>
  <si>
    <t>MOUNT MORGAN</t>
  </si>
  <si>
    <t>NINE MILE CREEK</t>
  </si>
  <si>
    <t>OAKEY CREEK</t>
  </si>
  <si>
    <t>STRUCK OIL</t>
  </si>
  <si>
    <t>THE MINE</t>
  </si>
  <si>
    <t>TROTTER CREEK</t>
  </si>
  <si>
    <t>WALMUL</t>
  </si>
  <si>
    <t>WALTERHALL</t>
  </si>
  <si>
    <t>WURA</t>
  </si>
  <si>
    <t>BILOELA</t>
  </si>
  <si>
    <t>CALLIDE</t>
  </si>
  <si>
    <t>CASTLE CREEK</t>
  </si>
  <si>
    <t>DAKENBA</t>
  </si>
  <si>
    <t>DUMGREE</t>
  </si>
  <si>
    <t>GREYCLIFFE</t>
  </si>
  <si>
    <t>MOUNT MURCHISON</t>
  </si>
  <si>
    <t>ORANGE CREEK</t>
  </si>
  <si>
    <t>VALENTINE PLAINS</t>
  </si>
  <si>
    <t>LAWGI DAWES</t>
  </si>
  <si>
    <t>THANGOOL</t>
  </si>
  <si>
    <t>BLACKWATER</t>
  </si>
  <si>
    <t>BAUHINIA</t>
  </si>
  <si>
    <t>DROMEDARY</t>
  </si>
  <si>
    <t>MOURA</t>
  </si>
  <si>
    <t>MUNGABUNDA</t>
  </si>
  <si>
    <t>OOMBABEER</t>
  </si>
  <si>
    <t>RHYDDING</t>
  </si>
  <si>
    <t>ROUNDSTONE</t>
  </si>
  <si>
    <t>WARNOAH</t>
  </si>
  <si>
    <t>CRACOW</t>
  </si>
  <si>
    <t>GLENMORAL</t>
  </si>
  <si>
    <t>ISLA</t>
  </si>
  <si>
    <t>LONESOME CREEK</t>
  </si>
  <si>
    <t>EMERALD</t>
  </si>
  <si>
    <t>YAMALA</t>
  </si>
  <si>
    <t>ARGYLL</t>
  </si>
  <si>
    <t>CLERMONT</t>
  </si>
  <si>
    <t>ELGIN</t>
  </si>
  <si>
    <t>FRANKFIELD</t>
  </si>
  <si>
    <t>GEMINI MOUNTAINS</t>
  </si>
  <si>
    <t>KILCUMMIN</t>
  </si>
  <si>
    <t>LAGLAN</t>
  </si>
  <si>
    <t>MISTAKE CREEK</t>
  </si>
  <si>
    <t>PASHA</t>
  </si>
  <si>
    <t>WINCHESTER</t>
  </si>
  <si>
    <t>WOLFANG</t>
  </si>
  <si>
    <t>BUCKLAND</t>
  </si>
  <si>
    <t>CAIRDBEIGN</t>
  </si>
  <si>
    <t>CONA CREEK</t>
  </si>
  <si>
    <t>NANDOWRIE</t>
  </si>
  <si>
    <t>ORION</t>
  </si>
  <si>
    <t>SPRINGSURE</t>
  </si>
  <si>
    <t>WEALWANDANGIE</t>
  </si>
  <si>
    <t>BELCONG</t>
  </si>
  <si>
    <t>CAPELLA</t>
  </si>
  <si>
    <t>CARBINE CREEK</t>
  </si>
  <si>
    <t>CHIRNSIDE</t>
  </si>
  <si>
    <t>CRINUM</t>
  </si>
  <si>
    <t>HIBERNIA</t>
  </si>
  <si>
    <t>KHOSH BULDUK</t>
  </si>
  <si>
    <t>LOWESTOFF</t>
  </si>
  <si>
    <t>MOUNT MACARTHUR</t>
  </si>
  <si>
    <t>RETRO</t>
  </si>
  <si>
    <t>ALPHA</t>
  </si>
  <si>
    <t>BEAUFORT</t>
  </si>
  <si>
    <t>DRUMMONDSLOPE</t>
  </si>
  <si>
    <t>PINE HILL</t>
  </si>
  <si>
    <t>PORT WINE</t>
  </si>
  <si>
    <t>QUETTA</t>
  </si>
  <si>
    <t>SEDGEFORD</t>
  </si>
  <si>
    <t>SURBITON</t>
  </si>
  <si>
    <t>BARCALDINE</t>
  </si>
  <si>
    <t>BARCALDINE DOWNS</t>
  </si>
  <si>
    <t>PATRICK</t>
  </si>
  <si>
    <t>TARA STATION</t>
  </si>
  <si>
    <t>ARAMAC</t>
  </si>
  <si>
    <t>GALILEE</t>
  </si>
  <si>
    <t>PELICAN CREEK</t>
  </si>
  <si>
    <t>ILFRACOMBE</t>
  </si>
  <si>
    <t>DUNROBIN</t>
  </si>
  <si>
    <t>GARFIELD</t>
  </si>
  <si>
    <t>JERICHO</t>
  </si>
  <si>
    <t>MEXICO</t>
  </si>
  <si>
    <t>CAMOOLA</t>
  </si>
  <si>
    <t>CHORREGON</t>
  </si>
  <si>
    <t>ERNESTINA</t>
  </si>
  <si>
    <t>MANEROO</t>
  </si>
  <si>
    <t>MORELLA</t>
  </si>
  <si>
    <t>VERGEMONT</t>
  </si>
  <si>
    <t>ISISFORD</t>
  </si>
  <si>
    <t>YARAKA</t>
  </si>
  <si>
    <t>MUTTABURRA</t>
  </si>
  <si>
    <t>TABLEDERRY</t>
  </si>
  <si>
    <t>CORFIELD</t>
  </si>
  <si>
    <t>DIAMANTINA LAKES</t>
  </si>
  <si>
    <t>MIDDLETON</t>
  </si>
  <si>
    <t>OPALTON</t>
  </si>
  <si>
    <t>JUNDAH</t>
  </si>
  <si>
    <t>ARMSTRONG BEACH</t>
  </si>
  <si>
    <t>BLUE MOUNTAIN</t>
  </si>
  <si>
    <t>CAMPWIN BEACH</t>
  </si>
  <si>
    <t>FRESHWATER POINT</t>
  </si>
  <si>
    <t>SARINA</t>
  </si>
  <si>
    <t>SARINA BEACH</t>
  </si>
  <si>
    <t>SARINA RANGE</t>
  </si>
  <si>
    <t>ILBILBIE</t>
  </si>
  <si>
    <t>KOUMALA</t>
  </si>
  <si>
    <t>CARMILA</t>
  </si>
  <si>
    <t>ALEXANDRA</t>
  </si>
  <si>
    <t>ALLIGATOR CREEK</t>
  </si>
  <si>
    <t>ANDERGROVE</t>
  </si>
  <si>
    <t>BALBERRA</t>
  </si>
  <si>
    <t>BALNAGOWAN</t>
  </si>
  <si>
    <t>BELMUNDA</t>
  </si>
  <si>
    <t>BLACKS BEACH</t>
  </si>
  <si>
    <t>CAPE HILLSBOROUGH</t>
  </si>
  <si>
    <t>CHELONA</t>
  </si>
  <si>
    <t>DOLPHIN HEADS</t>
  </si>
  <si>
    <t>DUMBLETON</t>
  </si>
  <si>
    <t>DUNDULA</t>
  </si>
  <si>
    <t>DUNNROCK</t>
  </si>
  <si>
    <t>EAST MACKAY</t>
  </si>
  <si>
    <t>EIMEO</t>
  </si>
  <si>
    <t>ERAKALA</t>
  </si>
  <si>
    <t>FOULDEN</t>
  </si>
  <si>
    <t>GLENELLA</t>
  </si>
  <si>
    <t>GRASSTREE BEACH</t>
  </si>
  <si>
    <t>HABANA</t>
  </si>
  <si>
    <t>HALIDAY BAY</t>
  </si>
  <si>
    <t>HAY POINT</t>
  </si>
  <si>
    <t>MACKAY</t>
  </si>
  <si>
    <t>MACKAY CANELAND</t>
  </si>
  <si>
    <t>MACKAY DC</t>
  </si>
  <si>
    <t>MACKAY HARBOUR</t>
  </si>
  <si>
    <t>MACKAY NORTH</t>
  </si>
  <si>
    <t>MACKAY SOUTH</t>
  </si>
  <si>
    <t>MACKAY WEST</t>
  </si>
  <si>
    <t>MCEWENS BEACH</t>
  </si>
  <si>
    <t>MOUNT JUKES</t>
  </si>
  <si>
    <t>MUNBURA</t>
  </si>
  <si>
    <t>NINDAROO</t>
  </si>
  <si>
    <t>NORTH MACKAY</t>
  </si>
  <si>
    <t>OORALEA</t>
  </si>
  <si>
    <t>PAGET</t>
  </si>
  <si>
    <t>RACECOURSE</t>
  </si>
  <si>
    <t>ROSELLA</t>
  </si>
  <si>
    <t>RURAL VIEW</t>
  </si>
  <si>
    <t>SANDIFORD</t>
  </si>
  <si>
    <t>SLADE POINT</t>
  </si>
  <si>
    <t>SOUTH MACKAY</t>
  </si>
  <si>
    <t>TE KOWAI</t>
  </si>
  <si>
    <t>THE LEAP</t>
  </si>
  <si>
    <t>WEST MACKAY</t>
  </si>
  <si>
    <t>BALL BAY</t>
  </si>
  <si>
    <t>BRIGHTLY</t>
  </si>
  <si>
    <t>CLAIRVIEW</t>
  </si>
  <si>
    <t>EPSOM</t>
  </si>
  <si>
    <t>ETON</t>
  </si>
  <si>
    <t>EUNGELLA HINTERLAND</t>
  </si>
  <si>
    <t>FARLEIGH</t>
  </si>
  <si>
    <t>GARGETT</t>
  </si>
  <si>
    <t>HAMPDEN</t>
  </si>
  <si>
    <t>HAZLEDEAN</t>
  </si>
  <si>
    <t>KINCHANT DAM</t>
  </si>
  <si>
    <t>KUTTABUL</t>
  </si>
  <si>
    <t>MACKAY MC</t>
  </si>
  <si>
    <t>MOUNT CHARLTON</t>
  </si>
  <si>
    <t>MOUNT OSSA</t>
  </si>
  <si>
    <t>MOUNT PELION</t>
  </si>
  <si>
    <t>NORTH ETON</t>
  </si>
  <si>
    <t>OAKENDEN</t>
  </si>
  <si>
    <t>ORKABIE</t>
  </si>
  <si>
    <t>OWENS CREEK</t>
  </si>
  <si>
    <t>PLEYSTOWE</t>
  </si>
  <si>
    <t>YALBOROO</t>
  </si>
  <si>
    <t>BURTON</t>
  </si>
  <si>
    <t>EAGLEFIELD</t>
  </si>
  <si>
    <t>HAIL CREEK</t>
  </si>
  <si>
    <t>KEMMIS</t>
  </si>
  <si>
    <t>MOUNT BRITTON</t>
  </si>
  <si>
    <t>NEBO</t>
  </si>
  <si>
    <t>OXFORD</t>
  </si>
  <si>
    <t>TURRAWULLA</t>
  </si>
  <si>
    <t>VALKYRIE</t>
  </si>
  <si>
    <t>GLENDEN</t>
  </si>
  <si>
    <t>SUTTOR</t>
  </si>
  <si>
    <t>MORANBAH</t>
  </si>
  <si>
    <t>DYSART</t>
  </si>
  <si>
    <t>MAY DOWNS</t>
  </si>
  <si>
    <t>MIDDLEMOUNT</t>
  </si>
  <si>
    <t>BUCASIA</t>
  </si>
  <si>
    <t>SHOAL POINT</t>
  </si>
  <si>
    <t>PALMYRA</t>
  </si>
  <si>
    <t>VICTORIA PLAINS</t>
  </si>
  <si>
    <t>WALKERSTON</t>
  </si>
  <si>
    <t>DEVEREUX CREEK</t>
  </si>
  <si>
    <t>MARIAN</t>
  </si>
  <si>
    <t>BENHOLME</t>
  </si>
  <si>
    <t>DOWS CREEK</t>
  </si>
  <si>
    <t>MIA MIA</t>
  </si>
  <si>
    <t>MIRANI</t>
  </si>
  <si>
    <t>MOUNT MARTIN</t>
  </si>
  <si>
    <t>PINEVALE</t>
  </si>
  <si>
    <t>SEPTIMUS</t>
  </si>
  <si>
    <t>FINCH HATTON</t>
  </si>
  <si>
    <t>NETHERDALE</t>
  </si>
  <si>
    <t>BROKEN RIVER</t>
  </si>
  <si>
    <t>CREDITON</t>
  </si>
  <si>
    <t>DALRYMPLE HEIGHTS</t>
  </si>
  <si>
    <t>EUNGELLA DAM</t>
  </si>
  <si>
    <t>CALEN</t>
  </si>
  <si>
    <t>MENTMORE</t>
  </si>
  <si>
    <t>PINDI PINDI</t>
  </si>
  <si>
    <t>ST HELENS BEACH</t>
  </si>
  <si>
    <t>BLOOMSBURY</t>
  </si>
  <si>
    <t>MIDGE POINT</t>
  </si>
  <si>
    <t>ANDROMACHE</t>
  </si>
  <si>
    <t>BRANDY CREEK</t>
  </si>
  <si>
    <t>CANNON VALLEY</t>
  </si>
  <si>
    <t>CAPE CONWAY</t>
  </si>
  <si>
    <t>CAPE GLOUCESTER</t>
  </si>
  <si>
    <t>CONWAY</t>
  </si>
  <si>
    <t>CONWAY BEACH</t>
  </si>
  <si>
    <t>CRYSTAL BROOK</t>
  </si>
  <si>
    <t>DINGO BEACH</t>
  </si>
  <si>
    <t>DITTMER</t>
  </si>
  <si>
    <t>FOXDALE</t>
  </si>
  <si>
    <t>GLEN ISLA</t>
  </si>
  <si>
    <t>GOORGANGA CREEK</t>
  </si>
  <si>
    <t>GOORGANGA PLAINS</t>
  </si>
  <si>
    <t>GUNYARRA</t>
  </si>
  <si>
    <t>HAMILTON PLAINS</t>
  </si>
  <si>
    <t>HIDEAWAY BAY</t>
  </si>
  <si>
    <t>KELSEY CREEK</t>
  </si>
  <si>
    <t>LAGUNA QUAYS</t>
  </si>
  <si>
    <t>LAKE PROSERPINE</t>
  </si>
  <si>
    <t>LETHEBROOK</t>
  </si>
  <si>
    <t>MOUNT JULIAN</t>
  </si>
  <si>
    <t>MOUNT MARLOW</t>
  </si>
  <si>
    <t>MOUNT PLUTO</t>
  </si>
  <si>
    <t>MYRTLEVALE</t>
  </si>
  <si>
    <t>PAULS POCKET</t>
  </si>
  <si>
    <t>PROSERPINE</t>
  </si>
  <si>
    <t>RIORDANVALE</t>
  </si>
  <si>
    <t>SILVER CREEK</t>
  </si>
  <si>
    <t>STRATHDICKIE</t>
  </si>
  <si>
    <t>THOOPARA</t>
  </si>
  <si>
    <t>WILSON BEACH</t>
  </si>
  <si>
    <t>AIRLIE BEACH</t>
  </si>
  <si>
    <t>CANNONVALE</t>
  </si>
  <si>
    <t>FLAMETREE</t>
  </si>
  <si>
    <t>JUBILEE POCKET</t>
  </si>
  <si>
    <t>MANDALAY</t>
  </si>
  <si>
    <t>MOUNT ROOPER</t>
  </si>
  <si>
    <t>SHUTE HARBOUR</t>
  </si>
  <si>
    <t>WHITSUNDAYS</t>
  </si>
  <si>
    <t>WOODWARK</t>
  </si>
  <si>
    <t>HAMILTON ISLAND</t>
  </si>
  <si>
    <t>COLLINSVILLE</t>
  </si>
  <si>
    <t>MOUNT COOLON</t>
  </si>
  <si>
    <t>MOUNT WYATT</t>
  </si>
  <si>
    <t>NEWLANDS</t>
  </si>
  <si>
    <t>SCOTTVILLE</t>
  </si>
  <si>
    <t>SPRINGLANDS</t>
  </si>
  <si>
    <t>BOGIE</t>
  </si>
  <si>
    <t>BOWEN</t>
  </si>
  <si>
    <t>GUMLU</t>
  </si>
  <si>
    <t>GUTHALUNGRA</t>
  </si>
  <si>
    <t>MERINDA</t>
  </si>
  <si>
    <t>QUEENS BEACH</t>
  </si>
  <si>
    <t>CARSTAIRS</t>
  </si>
  <si>
    <t>FREDERICKSFIELD</t>
  </si>
  <si>
    <t>GROPER CREEK</t>
  </si>
  <si>
    <t>HOME HILL</t>
  </si>
  <si>
    <t>INKERMAN</t>
  </si>
  <si>
    <t>KIRKNIE</t>
  </si>
  <si>
    <t>WANGARATTA</t>
  </si>
  <si>
    <t>WUNJUNGA</t>
  </si>
  <si>
    <t>AIRDMILLAN</t>
  </si>
  <si>
    <t>AIRVILLE</t>
  </si>
  <si>
    <t>ALVA</t>
  </si>
  <si>
    <t>AYR</t>
  </si>
  <si>
    <t>CLAREDALE</t>
  </si>
  <si>
    <t>DALBEG</t>
  </si>
  <si>
    <t>EIGHT MILE CREEK</t>
  </si>
  <si>
    <t>JARVISFIELD</t>
  </si>
  <si>
    <t>MCDESME</t>
  </si>
  <si>
    <t>MILLAROO</t>
  </si>
  <si>
    <t>MONA PARK</t>
  </si>
  <si>
    <t>MOUNT KELLY</t>
  </si>
  <si>
    <t>RITA ISLAND</t>
  </si>
  <si>
    <t>SWANS LAGOON</t>
  </si>
  <si>
    <t>BRANDON</t>
  </si>
  <si>
    <t>COLEVALE</t>
  </si>
  <si>
    <t>CROMARTY</t>
  </si>
  <si>
    <t>GIRU</t>
  </si>
  <si>
    <t>HORSESHOE LAGOON</t>
  </si>
  <si>
    <t>JERONA</t>
  </si>
  <si>
    <t>MOUNT SURROUND</t>
  </si>
  <si>
    <t>SHIRBOURNE</t>
  </si>
  <si>
    <t>UPPER HAUGHTON</t>
  </si>
  <si>
    <t>BELGIAN GARDENS</t>
  </si>
  <si>
    <t>CAPE CLEVELAND</t>
  </si>
  <si>
    <t>NORTH WARD</t>
  </si>
  <si>
    <t>PALLARENDA</t>
  </si>
  <si>
    <t>RAILWAY ESTATE</t>
  </si>
  <si>
    <t>ROWES BAY</t>
  </si>
  <si>
    <t>SOUTH TOWNSVILLE</t>
  </si>
  <si>
    <t>TOWN COMMON</t>
  </si>
  <si>
    <t>TOWNSVILLE</t>
  </si>
  <si>
    <t>TOWNSVILLE CITY</t>
  </si>
  <si>
    <t>TOWNSVILLE DC</t>
  </si>
  <si>
    <t>TOWNSVILLE MC</t>
  </si>
  <si>
    <t>CLUDEN</t>
  </si>
  <si>
    <t>IDALIA</t>
  </si>
  <si>
    <t>JAMES COOK UNIVERSITY</t>
  </si>
  <si>
    <t>MOUNT STUART</t>
  </si>
  <si>
    <t>OAK VALLEY</t>
  </si>
  <si>
    <t>OONOONBA</t>
  </si>
  <si>
    <t>ROSENEATH</t>
  </si>
  <si>
    <t>WULGURU</t>
  </si>
  <si>
    <t>CURRAJONG</t>
  </si>
  <si>
    <t>GULLIVER</t>
  </si>
  <si>
    <t>HERMIT PARK</t>
  </si>
  <si>
    <t>HYDE PARK</t>
  </si>
  <si>
    <t>HYDE PARK CASTLETOWN</t>
  </si>
  <si>
    <t>MUNDINGBURRA</t>
  </si>
  <si>
    <t>MYSTERTON</t>
  </si>
  <si>
    <t>ROSSLEA</t>
  </si>
  <si>
    <t>TOWNSVILLE MILPO</t>
  </si>
  <si>
    <t>AITKENVALE</t>
  </si>
  <si>
    <t>CRANBROOK</t>
  </si>
  <si>
    <t>GARBUTT</t>
  </si>
  <si>
    <t>GARBUTT EAST</t>
  </si>
  <si>
    <t>HEATLEY</t>
  </si>
  <si>
    <t>MOUNT LOUISA</t>
  </si>
  <si>
    <t>MURRAY</t>
  </si>
  <si>
    <t>THURINGOWA DC</t>
  </si>
  <si>
    <t>VINCENT</t>
  </si>
  <si>
    <t>CONDON</t>
  </si>
  <si>
    <t>GRANITE VALE</t>
  </si>
  <si>
    <t>GUMLOW</t>
  </si>
  <si>
    <t>PINNACLES</t>
  </si>
  <si>
    <t>RASMUSSEN</t>
  </si>
  <si>
    <t>BALGAL BEACH</t>
  </si>
  <si>
    <t>BARRINGHA</t>
  </si>
  <si>
    <t>BROOKHILL</t>
  </si>
  <si>
    <t>CALCIUM</t>
  </si>
  <si>
    <t>CARRUCHAN</t>
  </si>
  <si>
    <t>CLEMANT</t>
  </si>
  <si>
    <t>CUNGULLA</t>
  </si>
  <si>
    <t>ELLERBECK</t>
  </si>
  <si>
    <t>GREENVALE</t>
  </si>
  <si>
    <t>HOMESTEAD</t>
  </si>
  <si>
    <t>JULAGO</t>
  </si>
  <si>
    <t>KENNEDY</t>
  </si>
  <si>
    <t>MACROSSAN</t>
  </si>
  <si>
    <t>MALPAS-TRENTON</t>
  </si>
  <si>
    <t>MINGELA</t>
  </si>
  <si>
    <t>MUTARNEE</t>
  </si>
  <si>
    <t>NOME</t>
  </si>
  <si>
    <t>PALM ISLAND</t>
  </si>
  <si>
    <t>PALUMA</t>
  </si>
  <si>
    <t>PENTLAND</t>
  </si>
  <si>
    <t>REID RIVER</t>
  </si>
  <si>
    <t>ROLLINGSTONE</t>
  </si>
  <si>
    <t>ROSS RIVER</t>
  </si>
  <si>
    <t>SAVANNAH</t>
  </si>
  <si>
    <t>SELLHEIM</t>
  </si>
  <si>
    <t>TOOMULLA</t>
  </si>
  <si>
    <t>TOONPAN</t>
  </si>
  <si>
    <t>TORRENS CREEK</t>
  </si>
  <si>
    <t>ALICE RIVER</t>
  </si>
  <si>
    <t>BOHLE PLAINS</t>
  </si>
  <si>
    <t>HERVEY RANGE</t>
  </si>
  <si>
    <t>KIRWAN</t>
  </si>
  <si>
    <t>RANGEWOOD</t>
  </si>
  <si>
    <t>THURINGOWA CENTRAL</t>
  </si>
  <si>
    <t>BEACH HOLM</t>
  </si>
  <si>
    <t>BLACK RIVER</t>
  </si>
  <si>
    <t>BLUE HILLS</t>
  </si>
  <si>
    <t>BLUEWATER</t>
  </si>
  <si>
    <t>BLUEWATER PARK</t>
  </si>
  <si>
    <t>BOHLE</t>
  </si>
  <si>
    <t>BURDELL</t>
  </si>
  <si>
    <t>BUSHLAND BEACH</t>
  </si>
  <si>
    <t>COSGROVE</t>
  </si>
  <si>
    <t>DEERAGUN</t>
  </si>
  <si>
    <t>JENSEN</t>
  </si>
  <si>
    <t>LYNAM</t>
  </si>
  <si>
    <t>MOUNT LOW</t>
  </si>
  <si>
    <t>MOUNT ST JOHN</t>
  </si>
  <si>
    <t>SAUNDERS BEACH</t>
  </si>
  <si>
    <t>SHAW</t>
  </si>
  <si>
    <t>TOOLAKEA</t>
  </si>
  <si>
    <t>YABULU</t>
  </si>
  <si>
    <t>FLORENCE BAY</t>
  </si>
  <si>
    <t>HORSESHOE BAY</t>
  </si>
  <si>
    <t>MAGNETIC ISLAND</t>
  </si>
  <si>
    <t>NELLY BAY</t>
  </si>
  <si>
    <t>PICNIC BAY</t>
  </si>
  <si>
    <t>WEST POINT</t>
  </si>
  <si>
    <t>ALABAMA HILL</t>
  </si>
  <si>
    <t>BALFES CREEK</t>
  </si>
  <si>
    <t>BASALT</t>
  </si>
  <si>
    <t>BLACK JACK</t>
  </si>
  <si>
    <t>BREDDAN</t>
  </si>
  <si>
    <t>CAMPASPE</t>
  </si>
  <si>
    <t>CHARTERS TOWERS</t>
  </si>
  <si>
    <t>CHARTERS TOWERS CITY</t>
  </si>
  <si>
    <t>COLUMBIA</t>
  </si>
  <si>
    <t>DOTSWOOD</t>
  </si>
  <si>
    <t>GRAND SECRET</t>
  </si>
  <si>
    <t>MILLCHESTER</t>
  </si>
  <si>
    <t>MOSMAN PARK</t>
  </si>
  <si>
    <t>QUEENTON</t>
  </si>
  <si>
    <t>SEVENTY MILE</t>
  </si>
  <si>
    <t>SOUTHERN CROSS</t>
  </si>
  <si>
    <t>TOLL</t>
  </si>
  <si>
    <t>TOWERS HILL</t>
  </si>
  <si>
    <t>DUTTON RIVER</t>
  </si>
  <si>
    <t>HUGHENDEN</t>
  </si>
  <si>
    <t>PORCUPINE</t>
  </si>
  <si>
    <t>PRAIRIE</t>
  </si>
  <si>
    <t>STAMFORD</t>
  </si>
  <si>
    <t>TANGORIN</t>
  </si>
  <si>
    <t>BELLFIELD</t>
  </si>
  <si>
    <t>BURLEIGH</t>
  </si>
  <si>
    <t>CAMBRIDGE</t>
  </si>
  <si>
    <t>MAXWELTON</t>
  </si>
  <si>
    <t>SAXBY</t>
  </si>
  <si>
    <t>VICTORIA VALE</t>
  </si>
  <si>
    <t>WOOLGAR</t>
  </si>
  <si>
    <t>CARPENTARIA</t>
  </si>
  <si>
    <t>JULIA CREEK</t>
  </si>
  <si>
    <t>KYNUNA</t>
  </si>
  <si>
    <t>MCKINLAY</t>
  </si>
  <si>
    <t>NELIA</t>
  </si>
  <si>
    <t>STOKES</t>
  </si>
  <si>
    <t>TALDORA</t>
  </si>
  <si>
    <t>WARBURTON</t>
  </si>
  <si>
    <t>CLONCURRY</t>
  </si>
  <si>
    <t>FOUR WAYS</t>
  </si>
  <si>
    <t>GIDYA</t>
  </si>
  <si>
    <t>KURIDALA</t>
  </si>
  <si>
    <t>OORINDI</t>
  </si>
  <si>
    <t>THREE RIVERS</t>
  </si>
  <si>
    <t>BARKLY</t>
  </si>
  <si>
    <t>BREAKAWAY</t>
  </si>
  <si>
    <t>BUCKINGHAM</t>
  </si>
  <si>
    <t>CARRANDOTTA</t>
  </si>
  <si>
    <t>DAJARRA</t>
  </si>
  <si>
    <t>DUCHESS</t>
  </si>
  <si>
    <t>FIELDING</t>
  </si>
  <si>
    <t>GEORGINA</t>
  </si>
  <si>
    <t>GUNPOWDER</t>
  </si>
  <si>
    <t>HAPPY VALLEY</t>
  </si>
  <si>
    <t>HEALY</t>
  </si>
  <si>
    <t>KALKADOON</t>
  </si>
  <si>
    <t>LANSKEY</t>
  </si>
  <si>
    <t>LAWN HILL</t>
  </si>
  <si>
    <t>MENZIES</t>
  </si>
  <si>
    <t>MICA CREEK</t>
  </si>
  <si>
    <t>MILES END</t>
  </si>
  <si>
    <t>MORNINGTON</t>
  </si>
  <si>
    <t>MOUNT ISA</t>
  </si>
  <si>
    <t>MOUNT ISA CITY</t>
  </si>
  <si>
    <t>MOUNT ISA DC</t>
  </si>
  <si>
    <t>MOUNT ISA EAST</t>
  </si>
  <si>
    <t>PARKSIDE</t>
  </si>
  <si>
    <t>PIONEER</t>
  </si>
  <si>
    <t>PITURIE</t>
  </si>
  <si>
    <t>SOLDIERS HILL</t>
  </si>
  <si>
    <t>SPREADBOROUGH</t>
  </si>
  <si>
    <t>SUNSET</t>
  </si>
  <si>
    <t>THE MONUMENT</t>
  </si>
  <si>
    <t>TOWNVIEW</t>
  </si>
  <si>
    <t>WINSTON</t>
  </si>
  <si>
    <t>CAMOOWEAL</t>
  </si>
  <si>
    <t>BEDOURIE</t>
  </si>
  <si>
    <t>BOULIA</t>
  </si>
  <si>
    <t>MIN MIN</t>
  </si>
  <si>
    <t>STURT</t>
  </si>
  <si>
    <t>TOKO</t>
  </si>
  <si>
    <t>WARENDA</t>
  </si>
  <si>
    <t>WILLS</t>
  </si>
  <si>
    <t>BURKETOWN</t>
  </si>
  <si>
    <t>DOOMADGEE</t>
  </si>
  <si>
    <t>CARDWELL</t>
  </si>
  <si>
    <t>DAMPER CREEK</t>
  </si>
  <si>
    <t>LUMHOLTZ</t>
  </si>
  <si>
    <t>RUNGOO</t>
  </si>
  <si>
    <t>ABERGOWRIE</t>
  </si>
  <si>
    <t>ALLINGHAM</t>
  </si>
  <si>
    <t>BAMBAROO</t>
  </si>
  <si>
    <t>BEMERSIDE</t>
  </si>
  <si>
    <t>BLACKROCK</t>
  </si>
  <si>
    <t>BRAEMEADOWS</t>
  </si>
  <si>
    <t>COOLBIE</t>
  </si>
  <si>
    <t>CORDELIA</t>
  </si>
  <si>
    <t>DALRYMPLE CREEK</t>
  </si>
  <si>
    <t>FORESTHOME</t>
  </si>
  <si>
    <t>FORREST BEACH</t>
  </si>
  <si>
    <t>GAIRLOCH</t>
  </si>
  <si>
    <t>GARRAWALT</t>
  </si>
  <si>
    <t>HALIFAX</t>
  </si>
  <si>
    <t>HAWKINS CREEK</t>
  </si>
  <si>
    <t>HELENS HILL</t>
  </si>
  <si>
    <t>INGHAM</t>
  </si>
  <si>
    <t>LANNERCOST</t>
  </si>
  <si>
    <t>LONG POCKET</t>
  </si>
  <si>
    <t>LUCINDA</t>
  </si>
  <si>
    <t>MACKNADE</t>
  </si>
  <si>
    <t>MOUNT FOX</t>
  </si>
  <si>
    <t>ORIENT</t>
  </si>
  <si>
    <t>PEACOCK SIDING</t>
  </si>
  <si>
    <t>TOOBANNA</t>
  </si>
  <si>
    <t>TREBONNE</t>
  </si>
  <si>
    <t>UPPER STONE</t>
  </si>
  <si>
    <t>VALLEY OF LAGOONS</t>
  </si>
  <si>
    <t>VICTORIA PLANTATION</t>
  </si>
  <si>
    <t>WALLAMAN</t>
  </si>
  <si>
    <t>WHARPS</t>
  </si>
  <si>
    <t>YURUGA</t>
  </si>
  <si>
    <t>BINGIL BAY</t>
  </si>
  <si>
    <t>CARMOO</t>
  </si>
  <si>
    <t>DJIRU</t>
  </si>
  <si>
    <t>DUNK</t>
  </si>
  <si>
    <t>GARNERS BEACH</t>
  </si>
  <si>
    <t>MIDGEREE BAR</t>
  </si>
  <si>
    <t>MISSION BEACH</t>
  </si>
  <si>
    <t>SOUTH MISSION BEACH</t>
  </si>
  <si>
    <t>TAM O'SHANTER</t>
  </si>
  <si>
    <t>WONGALING BEACH</t>
  </si>
  <si>
    <t>BILYANA</t>
  </si>
  <si>
    <t>BIRKALLA</t>
  </si>
  <si>
    <t>BULGUN</t>
  </si>
  <si>
    <t>CARDSTONE</t>
  </si>
  <si>
    <t>DINGO POCKET</t>
  </si>
  <si>
    <t>DJARAWONG</t>
  </si>
  <si>
    <t>EAST FELUGA</t>
  </si>
  <si>
    <t>EURAMO</t>
  </si>
  <si>
    <t>FELUGA</t>
  </si>
  <si>
    <t>HULL HEADS</t>
  </si>
  <si>
    <t>JARRA CREEK</t>
  </si>
  <si>
    <t>KOOROOMOOL</t>
  </si>
  <si>
    <t>LOWER TULLY</t>
  </si>
  <si>
    <t>MERRYBURN</t>
  </si>
  <si>
    <t>MIDGENOO</t>
  </si>
  <si>
    <t>MOUNT MACKAY</t>
  </si>
  <si>
    <t>MUNRO PLAINS</t>
  </si>
  <si>
    <t>MURRAY UPPER</t>
  </si>
  <si>
    <t>MURRIGAL</t>
  </si>
  <si>
    <t>ROCKINGHAM</t>
  </si>
  <si>
    <t>SILKY OAK</t>
  </si>
  <si>
    <t>TULLY</t>
  </si>
  <si>
    <t>TULLY HEADS</t>
  </si>
  <si>
    <t>WALTER HILL</t>
  </si>
  <si>
    <t>WARRAMI</t>
  </si>
  <si>
    <t>DAVESON</t>
  </si>
  <si>
    <t>EL ARISH</t>
  </si>
  <si>
    <t>FRIDAY POCKET</t>
  </si>
  <si>
    <t>GRANADILLA</t>
  </si>
  <si>
    <t>JAFFA</t>
  </si>
  <si>
    <t>MAADI</t>
  </si>
  <si>
    <t>MARIA CREEKS</t>
  </si>
  <si>
    <t>SHELL POCKET</t>
  </si>
  <si>
    <t>GOOLBOO</t>
  </si>
  <si>
    <t>JAPOONVALE</t>
  </si>
  <si>
    <t>MCCUTCHEON</t>
  </si>
  <si>
    <t>NO. 4 BRANCH</t>
  </si>
  <si>
    <t>NO. 5 BRANCH</t>
  </si>
  <si>
    <t>SILKWOOD</t>
  </si>
  <si>
    <t>WALTER LEVER ESTATE</t>
  </si>
  <si>
    <t>SILKWOOD EAST</t>
  </si>
  <si>
    <t>COMOON LOOP</t>
  </si>
  <si>
    <t>ETTY BAY</t>
  </si>
  <si>
    <t>MARTYVILLE</t>
  </si>
  <si>
    <t>MOURILYAN</t>
  </si>
  <si>
    <t>MOURILYAN HARBOUR</t>
  </si>
  <si>
    <t>NEW HARBOURLINE</t>
  </si>
  <si>
    <t>NO. 6 BRANCH</t>
  </si>
  <si>
    <t>SOUTH JOHNSTONE</t>
  </si>
  <si>
    <t>BAMBOO CREEK</t>
  </si>
  <si>
    <t>BELVEDERE</t>
  </si>
  <si>
    <t>COCONUTS</t>
  </si>
  <si>
    <t>COOROO LANDS</t>
  </si>
  <si>
    <t>COORUMBA</t>
  </si>
  <si>
    <t>COQUETTE POINT</t>
  </si>
  <si>
    <t>CULLINANE</t>
  </si>
  <si>
    <t>DARADGEE</t>
  </si>
  <si>
    <t>EAST INNISFAIL</t>
  </si>
  <si>
    <t>EAST PALMERSTON</t>
  </si>
  <si>
    <t>EUBENANGEE</t>
  </si>
  <si>
    <t>FITZGERALD CREEK</t>
  </si>
  <si>
    <t>FLYING FISH POINT</t>
  </si>
  <si>
    <t>GARRADUNGA</t>
  </si>
  <si>
    <t>GOONDI</t>
  </si>
  <si>
    <t>GOONDI BEND</t>
  </si>
  <si>
    <t>GOONDI HILL</t>
  </si>
  <si>
    <t>HUDSON</t>
  </si>
  <si>
    <t>INNISFAIL</t>
  </si>
  <si>
    <t>INNISFAIL ESTATE</t>
  </si>
  <si>
    <t>JUBILEE HEIGHTS</t>
  </si>
  <si>
    <t>MIGHELL</t>
  </si>
  <si>
    <t>MUNDOO</t>
  </si>
  <si>
    <t>NERADA</t>
  </si>
  <si>
    <t>NGATJAN</t>
  </si>
  <si>
    <t>O'BRIENS HILL</t>
  </si>
  <si>
    <t>PIN GIN HILL</t>
  </si>
  <si>
    <t>SOUTH INNISFAIL</t>
  </si>
  <si>
    <t>STOTERS HILL</t>
  </si>
  <si>
    <t>SUNDOWN</t>
  </si>
  <si>
    <t>UPPER DARADGEE</t>
  </si>
  <si>
    <t>VASA VIEWS</t>
  </si>
  <si>
    <t>WANJURU</t>
  </si>
  <si>
    <t>WEBB</t>
  </si>
  <si>
    <t>WOOROONOORAN</t>
  </si>
  <si>
    <t>BARTLE FRERE</t>
  </si>
  <si>
    <t>EAST RUSSELL</t>
  </si>
  <si>
    <t>GOLDSBOROUGH</t>
  </si>
  <si>
    <t>GORDONVALE</t>
  </si>
  <si>
    <t>GREEN HILL</t>
  </si>
  <si>
    <t>KAMMA</t>
  </si>
  <si>
    <t>LITTLE MULGRAVE</t>
  </si>
  <si>
    <t>PACKERS CAMP</t>
  </si>
  <si>
    <t>BAYVIEW HEIGHTS</t>
  </si>
  <si>
    <t>MOUNT SHERIDAN</t>
  </si>
  <si>
    <t>WOREE</t>
  </si>
  <si>
    <t>BENTLEY PARK</t>
  </si>
  <si>
    <t>EDMONTON</t>
  </si>
  <si>
    <t>MOUNT PETER</t>
  </si>
  <si>
    <t>AEROGLEN</t>
  </si>
  <si>
    <t>BARRON GORGE</t>
  </si>
  <si>
    <t>BRINSMEAD</t>
  </si>
  <si>
    <t>BUNGALOW</t>
  </si>
  <si>
    <t>CAIRNS</t>
  </si>
  <si>
    <t>CAIRNS CITY</t>
  </si>
  <si>
    <t>CAIRNS DC</t>
  </si>
  <si>
    <t>CAIRNS MC</t>
  </si>
  <si>
    <t>CAIRNS MCLEOD STREET</t>
  </si>
  <si>
    <t>CAIRNS NORTH</t>
  </si>
  <si>
    <t>EARLVILLE</t>
  </si>
  <si>
    <t>EARLVILLE BC</t>
  </si>
  <si>
    <t>EDGE HILL</t>
  </si>
  <si>
    <t>KAMERUNGA</t>
  </si>
  <si>
    <t>LAMB RANGE</t>
  </si>
  <si>
    <t>MANOORA</t>
  </si>
  <si>
    <t>MANUNDA</t>
  </si>
  <si>
    <t>MARTYNVALE</t>
  </si>
  <si>
    <t>MOOROOBOOL</t>
  </si>
  <si>
    <t>NORTH CAIRNS</t>
  </si>
  <si>
    <t>PARRAMATTA PARK</t>
  </si>
  <si>
    <t>PORTSMITH</t>
  </si>
  <si>
    <t>REDLYNCH</t>
  </si>
  <si>
    <t>WESTCOURT</t>
  </si>
  <si>
    <t>WHITFIELD</t>
  </si>
  <si>
    <t>ALMADEN</t>
  </si>
  <si>
    <t>ALOOMBA</t>
  </si>
  <si>
    <t>AMBER</t>
  </si>
  <si>
    <t>BASILISK</t>
  </si>
  <si>
    <t>BELLENDEN KER</t>
  </si>
  <si>
    <t>BLACKBULL</t>
  </si>
  <si>
    <t>BOMBEETA</t>
  </si>
  <si>
    <t>BOOGAN</t>
  </si>
  <si>
    <t>BRAMSTON BEACH</t>
  </si>
  <si>
    <t>BULLERINGA</t>
  </si>
  <si>
    <t>CHILLAGOE</t>
  </si>
  <si>
    <t>CLARAVILLE</t>
  </si>
  <si>
    <t>CONJUBOY</t>
  </si>
  <si>
    <t>CORALIE</t>
  </si>
  <si>
    <t>COWLEY</t>
  </si>
  <si>
    <t>COWLEY BEACH</t>
  </si>
  <si>
    <t>COWLEY CREEK</t>
  </si>
  <si>
    <t>CRYSTALBROOK</t>
  </si>
  <si>
    <t>CURRAJAH</t>
  </si>
  <si>
    <t>DEERAL</t>
  </si>
  <si>
    <t>DESAILLY</t>
  </si>
  <si>
    <t>EAST CREEK</t>
  </si>
  <si>
    <t>EAST TRINITY</t>
  </si>
  <si>
    <t>EINASLEIGH</t>
  </si>
  <si>
    <t>ESMERALDA</t>
  </si>
  <si>
    <t>FISHERY FALLS</t>
  </si>
  <si>
    <t>FITZROY ISLAND</t>
  </si>
  <si>
    <t>FORSAYTH</t>
  </si>
  <si>
    <t>FOSSILBROOK</t>
  </si>
  <si>
    <t>GERMANTOWN</t>
  </si>
  <si>
    <t>GILBERT RIVER</t>
  </si>
  <si>
    <t>GLEN BOUGHTON</t>
  </si>
  <si>
    <t>GREEN ISLAND</t>
  </si>
  <si>
    <t>HURRICANE</t>
  </si>
  <si>
    <t>JULATTEN</t>
  </si>
  <si>
    <t>KARRON</t>
  </si>
  <si>
    <t>KURRIMINE BEACH</t>
  </si>
  <si>
    <t>LAKELAND</t>
  </si>
  <si>
    <t>LAKELAND DOWNS</t>
  </si>
  <si>
    <t>LOWER COWLEY</t>
  </si>
  <si>
    <t>MACALISTER RANGE</t>
  </si>
  <si>
    <t>MENA CREEK</t>
  </si>
  <si>
    <t>MIRRIWINNI</t>
  </si>
  <si>
    <t>MORESBY</t>
  </si>
  <si>
    <t>MOUNT CARBINE</t>
  </si>
  <si>
    <t>MOUNT MOLLOY</t>
  </si>
  <si>
    <t>MOUNT MULLIGAN</t>
  </si>
  <si>
    <t>MOUNT SURPRISE</t>
  </si>
  <si>
    <t>NORTHHEAD</t>
  </si>
  <si>
    <t>NYCHUM</t>
  </si>
  <si>
    <t>PETFORD</t>
  </si>
  <si>
    <t>PORTLAND ROADS</t>
  </si>
  <si>
    <t>SANDY POCKET</t>
  </si>
  <si>
    <t>SOUTHEDGE</t>
  </si>
  <si>
    <t>STRATHMORE</t>
  </si>
  <si>
    <t>TALAROO</t>
  </si>
  <si>
    <t>THORNBOROUGH</t>
  </si>
  <si>
    <t>UTCHEE CREEK</t>
  </si>
  <si>
    <t>WANGAN</t>
  </si>
  <si>
    <t>WARRUBULLEN</t>
  </si>
  <si>
    <t>WAUGH POCKET</t>
  </si>
  <si>
    <t>WOOPEN CREEK</t>
  </si>
  <si>
    <t>YARRABAH</t>
  </si>
  <si>
    <t>BARRINE</t>
  </si>
  <si>
    <t>BARWIDGI</t>
  </si>
  <si>
    <t>DANBULLA</t>
  </si>
  <si>
    <t>DIMBULAH</t>
  </si>
  <si>
    <t>FORTY MILE</t>
  </si>
  <si>
    <t>GLEN RUTH</t>
  </si>
  <si>
    <t>GUNNAWARRA</t>
  </si>
  <si>
    <t>INNOT HOT SPRINGS</t>
  </si>
  <si>
    <t>KAIRI</t>
  </si>
  <si>
    <t>KIRRAMA</t>
  </si>
  <si>
    <t>KOOMBOOLOOMBA</t>
  </si>
  <si>
    <t>KOWROWA</t>
  </si>
  <si>
    <t>LAKE TINAROO</t>
  </si>
  <si>
    <t>MINNAMOOLKA</t>
  </si>
  <si>
    <t>MOUNT GARNET</t>
  </si>
  <si>
    <t>MUNDERRA</t>
  </si>
  <si>
    <t>MUTCHILBA</t>
  </si>
  <si>
    <t>SILVER VALLEY</t>
  </si>
  <si>
    <t>TINAROO</t>
  </si>
  <si>
    <t>WAIRUNA</t>
  </si>
  <si>
    <t>WALKAMIN</t>
  </si>
  <si>
    <t>BAMBOO</t>
  </si>
  <si>
    <t>BONNIE DOON</t>
  </si>
  <si>
    <t>CAPE TRIBULATION</t>
  </si>
  <si>
    <t>CASSOWARY</t>
  </si>
  <si>
    <t>COOYA BEACH</t>
  </si>
  <si>
    <t>COW BAY</t>
  </si>
  <si>
    <t>DAGMAR</t>
  </si>
  <si>
    <t>DAINTREE</t>
  </si>
  <si>
    <t>DEDIN</t>
  </si>
  <si>
    <t>DIWAN</t>
  </si>
  <si>
    <t>FINLAYVALE</t>
  </si>
  <si>
    <t>FOREST CREEK</t>
  </si>
  <si>
    <t>KIMBERLEY</t>
  </si>
  <si>
    <t>LOW ISLES</t>
  </si>
  <si>
    <t>LOWER DAINTREE</t>
  </si>
  <si>
    <t>MIALLO</t>
  </si>
  <si>
    <t>MOSSMAN</t>
  </si>
  <si>
    <t>MOSSMAN GORGE</t>
  </si>
  <si>
    <t>NEWELL</t>
  </si>
  <si>
    <t>NOAH</t>
  </si>
  <si>
    <t>SHANNONVALE</t>
  </si>
  <si>
    <t>SPURGEON</t>
  </si>
  <si>
    <t>STEWART CREEK VALLEY</t>
  </si>
  <si>
    <t>SYNDICATE</t>
  </si>
  <si>
    <t>THORNTON BEACH</t>
  </si>
  <si>
    <t>UPPER DAINTREE</t>
  </si>
  <si>
    <t>WHYANBEEL</t>
  </si>
  <si>
    <t>WONGA BEACH</t>
  </si>
  <si>
    <t>EVANS LANDING</t>
  </si>
  <si>
    <t>JARDINE RIVER</t>
  </si>
  <si>
    <t>MAPOON</t>
  </si>
  <si>
    <t>MISSION RIVER</t>
  </si>
  <si>
    <t>NANUM</t>
  </si>
  <si>
    <t>NAPRANUM</t>
  </si>
  <si>
    <t>SHELBURNE</t>
  </si>
  <si>
    <t>TRUNDING</t>
  </si>
  <si>
    <t>WEIPA</t>
  </si>
  <si>
    <t>WEIPA AIRPORT</t>
  </si>
  <si>
    <t>WENLOCK</t>
  </si>
  <si>
    <t>BADU ISLAND</t>
  </si>
  <si>
    <t>BOIGU ISLAND</t>
  </si>
  <si>
    <t>COCONUT ISLAND</t>
  </si>
  <si>
    <t>DAUAN ISLAND</t>
  </si>
  <si>
    <t>ERUB</t>
  </si>
  <si>
    <t>HORN ISLAND</t>
  </si>
  <si>
    <t>KUBIN VILLAGE</t>
  </si>
  <si>
    <t>MABUIAG ISLAND</t>
  </si>
  <si>
    <t>MOA ISLAND</t>
  </si>
  <si>
    <t>MURRAY ISLAND</t>
  </si>
  <si>
    <t>PRINCE OF WALES</t>
  </si>
  <si>
    <t>SAIBAI ISLAND</t>
  </si>
  <si>
    <t>STEPHENS ISLAND</t>
  </si>
  <si>
    <t>THURSDAY ISLAND</t>
  </si>
  <si>
    <t>WARRABER ISLET</t>
  </si>
  <si>
    <t>YAM ISLAND</t>
  </si>
  <si>
    <t>YORKE ISLAND</t>
  </si>
  <si>
    <t>BAMAGA</t>
  </si>
  <si>
    <t>INJINOO</t>
  </si>
  <si>
    <t>NEW MAPOON</t>
  </si>
  <si>
    <t>SEISIA</t>
  </si>
  <si>
    <t>UMAGICO</t>
  </si>
  <si>
    <t>CRAIGLIE</t>
  </si>
  <si>
    <t>KILLALOE</t>
  </si>
  <si>
    <t>MOWBRAY</t>
  </si>
  <si>
    <t>OAK BEACH</t>
  </si>
  <si>
    <t>PORT DOUGLAS</t>
  </si>
  <si>
    <t>WANGETTI</t>
  </si>
  <si>
    <t>BARRON</t>
  </si>
  <si>
    <t>CARAVONICA</t>
  </si>
  <si>
    <t>HOLLOWAYS BEACH</t>
  </si>
  <si>
    <t>MACHANS BEACH</t>
  </si>
  <si>
    <t>YORKEYS KNOB</t>
  </si>
  <si>
    <t>CLIFTON BEACH</t>
  </si>
  <si>
    <t>ELLIS BEACH</t>
  </si>
  <si>
    <t>KEWARRA BEACH</t>
  </si>
  <si>
    <t>PALM COVE</t>
  </si>
  <si>
    <t>TRINITY BEACH</t>
  </si>
  <si>
    <t>TRINITY PARK</t>
  </si>
  <si>
    <t>ARRIGA</t>
  </si>
  <si>
    <t>BIBOOHRA</t>
  </si>
  <si>
    <t>CHEWKO</t>
  </si>
  <si>
    <t>GLEN RUSSELL</t>
  </si>
  <si>
    <t>MAREEBA</t>
  </si>
  <si>
    <t>PADDYS GREEN</t>
  </si>
  <si>
    <t>KOAH</t>
  </si>
  <si>
    <t>KURANDA</t>
  </si>
  <si>
    <t>MONA MONA</t>
  </si>
  <si>
    <t>SPEEWAH</t>
  </si>
  <si>
    <t>TOLGA</t>
  </si>
  <si>
    <t>ATHERTON</t>
  </si>
  <si>
    <t>EAST BARRON</t>
  </si>
  <si>
    <t>UPPER BARRON</t>
  </si>
  <si>
    <t>WONGABEL</t>
  </si>
  <si>
    <t>GADGARRA</t>
  </si>
  <si>
    <t>LAKE BARRINE</t>
  </si>
  <si>
    <t>LAKE EACHAM</t>
  </si>
  <si>
    <t>YUNGABURRA</t>
  </si>
  <si>
    <t>BUTCHERS CREEK</t>
  </si>
  <si>
    <t>GLEN ALLYN</t>
  </si>
  <si>
    <t>JAGGAN</t>
  </si>
  <si>
    <t>KUREEN</t>
  </si>
  <si>
    <t>MALANDA</t>
  </si>
  <si>
    <t>NORTH JOHNSTONE</t>
  </si>
  <si>
    <t>PEERAMON</t>
  </si>
  <si>
    <t>TARZALI</t>
  </si>
  <si>
    <t>TOPAZ</t>
  </si>
  <si>
    <t>BEATRICE</t>
  </si>
  <si>
    <t>ELLINJAA</t>
  </si>
  <si>
    <t>MAALAN</t>
  </si>
  <si>
    <t>MIDDLEBROOK</t>
  </si>
  <si>
    <t>MILLAA MILLAA</t>
  </si>
  <si>
    <t>MINBUN</t>
  </si>
  <si>
    <t>MOREGATTA</t>
  </si>
  <si>
    <t>MUNGALLI</t>
  </si>
  <si>
    <t>HERBERTON</t>
  </si>
  <si>
    <t>IRVINEBANK</t>
  </si>
  <si>
    <t>KALUNGA</t>
  </si>
  <si>
    <t>MOOMIN</t>
  </si>
  <si>
    <t>WATSONVILLE</t>
  </si>
  <si>
    <t>WONDECLA</t>
  </si>
  <si>
    <t>EVELYN</t>
  </si>
  <si>
    <t>KABAN</t>
  </si>
  <si>
    <t>MILLSTREAM</t>
  </si>
  <si>
    <t>RAVENSHOE</t>
  </si>
  <si>
    <t>TUMOULIN</t>
  </si>
  <si>
    <t>HOWITT</t>
  </si>
  <si>
    <t>NORMANTON</t>
  </si>
  <si>
    <t>KARUMBA</t>
  </si>
  <si>
    <t>ABINGDON DOWNS</t>
  </si>
  <si>
    <t>ARBOUIN</t>
  </si>
  <si>
    <t>ARCHER RIVER</t>
  </si>
  <si>
    <t>AURUKUN</t>
  </si>
  <si>
    <t>BELLEVUE</t>
  </si>
  <si>
    <t>COEN</t>
  </si>
  <si>
    <t>DIXIE</t>
  </si>
  <si>
    <t>EDWARD RIVER</t>
  </si>
  <si>
    <t>GAMBOOLA</t>
  </si>
  <si>
    <t>GROGANVILLE</t>
  </si>
  <si>
    <t>GUNUNA</t>
  </si>
  <si>
    <t>HIGHBURY</t>
  </si>
  <si>
    <t>HOLROYD RIVER</t>
  </si>
  <si>
    <t>KOWANYAMA</t>
  </si>
  <si>
    <t>LAKEFIELD</t>
  </si>
  <si>
    <t>LAURA</t>
  </si>
  <si>
    <t>LIZARD</t>
  </si>
  <si>
    <t>LOCKHART RIVER</t>
  </si>
  <si>
    <t>LYNDSIDE</t>
  </si>
  <si>
    <t>MARAMIE</t>
  </si>
  <si>
    <t>MOUNT MULGRAVE</t>
  </si>
  <si>
    <t>PALMER</t>
  </si>
  <si>
    <t>PORMPURAAW</t>
  </si>
  <si>
    <t>RED RIVER</t>
  </si>
  <si>
    <t>SOUTH WELLESLEY ISLANDS</t>
  </si>
  <si>
    <t>STAATEN</t>
  </si>
  <si>
    <t>WELLESLEY ISLANDS</t>
  </si>
  <si>
    <t>WEST WELLESLEY ISLANDS</t>
  </si>
  <si>
    <t>WROTHAM</t>
  </si>
  <si>
    <t>YAGOONYA</t>
  </si>
  <si>
    <t>YARRADEN</t>
  </si>
  <si>
    <t>AYTON</t>
  </si>
  <si>
    <t>BLOOMFIELD</t>
  </si>
  <si>
    <t>COOKTOWN</t>
  </si>
  <si>
    <t>DEGARRA</t>
  </si>
  <si>
    <t>HELENVALE</t>
  </si>
  <si>
    <t>HOPE VALE</t>
  </si>
  <si>
    <t>ROSSVILLE</t>
  </si>
  <si>
    <t>STARCKE</t>
  </si>
  <si>
    <t>WUJAL WUJAL</t>
  </si>
  <si>
    <t>NORTHGATE MC</t>
  </si>
  <si>
    <t>AMATA</t>
  </si>
  <si>
    <t>ANANGU PITJANTJATJARA YANKUNYTJATJARA</t>
  </si>
  <si>
    <t>AYERS RANGE SOUTH</t>
  </si>
  <si>
    <t>DE ROSE HILL</t>
  </si>
  <si>
    <t>ERNABELLA (PUKATJA)</t>
  </si>
  <si>
    <t>INDULKANA (IWANTJA)</t>
  </si>
  <si>
    <t>IWANTJA</t>
  </si>
  <si>
    <t>KALKA</t>
  </si>
  <si>
    <t>KALTJITI</t>
  </si>
  <si>
    <t>KANPI</t>
  </si>
  <si>
    <t>LAMBINA</t>
  </si>
  <si>
    <t>MIMILI</t>
  </si>
  <si>
    <t>MURPUTJA</t>
  </si>
  <si>
    <t>NYAPARI</t>
  </si>
  <si>
    <t>PIPALYATJARA</t>
  </si>
  <si>
    <t>PUKATJA</t>
  </si>
  <si>
    <t>TIEYON</t>
  </si>
  <si>
    <t>UMUWA</t>
  </si>
  <si>
    <t>WATARRU</t>
  </si>
  <si>
    <t>WATINUMA</t>
  </si>
  <si>
    <t>YUNYARINYI</t>
  </si>
  <si>
    <t>ADELAIDE</t>
  </si>
  <si>
    <t>ADELAIDE BC</t>
  </si>
  <si>
    <t>CITY WEST CAMPUS</t>
  </si>
  <si>
    <t>HALIFAX STREET</t>
  </si>
  <si>
    <t>HUTT STREET</t>
  </si>
  <si>
    <t>RUNDLE MALL</t>
  </si>
  <si>
    <t>STATION ARCADE</t>
  </si>
  <si>
    <t>STURT STREET</t>
  </si>
  <si>
    <t>UNIVERSITY OF ADELAIDE</t>
  </si>
  <si>
    <t>NORTH ADELAIDE</t>
  </si>
  <si>
    <t>NORTH ADELAIDE MELBOURNE ST</t>
  </si>
  <si>
    <t>BOWDEN</t>
  </si>
  <si>
    <t>BROMPTON</t>
  </si>
  <si>
    <t>HINDMARSH</t>
  </si>
  <si>
    <t>WELLAND</t>
  </si>
  <si>
    <t>WEST HINDMARSH</t>
  </si>
  <si>
    <t>DUDLEY PARK</t>
  </si>
  <si>
    <t>RENOWN PARK</t>
  </si>
  <si>
    <t>RIDLEYTON</t>
  </si>
  <si>
    <t>WEST CROYDON</t>
  </si>
  <si>
    <t>ALLENBY GARDENS</t>
  </si>
  <si>
    <t>BEVERLEY</t>
  </si>
  <si>
    <t>KILKENNY</t>
  </si>
  <si>
    <t>ANGLE PARK</t>
  </si>
  <si>
    <t>FERRYDEN PARK</t>
  </si>
  <si>
    <t>REGENCY PARK</t>
  </si>
  <si>
    <t>WOODVILLE PARK</t>
  </si>
  <si>
    <t>WOODVILLE SOUTH</t>
  </si>
  <si>
    <t>WOODVILLE WEST</t>
  </si>
  <si>
    <t>ATHOL PARK</t>
  </si>
  <si>
    <t>MANSFIELD PARK</t>
  </si>
  <si>
    <t>WOODVILLE GARDENS</t>
  </si>
  <si>
    <t>WOODVILLE NORTH</t>
  </si>
  <si>
    <t>GILLMAN</t>
  </si>
  <si>
    <t>OTTOWAY</t>
  </si>
  <si>
    <t>PENNINGTON</t>
  </si>
  <si>
    <t>ROSEWATER</t>
  </si>
  <si>
    <t>ROSEWATER EAST</t>
  </si>
  <si>
    <t>WINGFIELD</t>
  </si>
  <si>
    <t>ALBERT PARK</t>
  </si>
  <si>
    <t>QUEENSTOWN</t>
  </si>
  <si>
    <t>ROYAL PARK</t>
  </si>
  <si>
    <t>BIRKENHEAD</t>
  </si>
  <si>
    <t>ETHELTON</t>
  </si>
  <si>
    <t>GLANVILLE</t>
  </si>
  <si>
    <t>NEW PORT</t>
  </si>
  <si>
    <t>PORT ADELAIDE</t>
  </si>
  <si>
    <t>PORT ADELAIDE DC</t>
  </si>
  <si>
    <t>LARGS BAY</t>
  </si>
  <si>
    <t>LARGS NORTH</t>
  </si>
  <si>
    <t>PETERHEAD</t>
  </si>
  <si>
    <t>TAPEROO</t>
  </si>
  <si>
    <t>OUTER HARBOR</t>
  </si>
  <si>
    <t>SEMAPHORE</t>
  </si>
  <si>
    <t>SEMAPHORE PARK</t>
  </si>
  <si>
    <t>SEMAPHORE SOUTH</t>
  </si>
  <si>
    <t>WEST LAKES SHORE</t>
  </si>
  <si>
    <t>WEST LAKES</t>
  </si>
  <si>
    <t>HENLEY BEACH</t>
  </si>
  <si>
    <t>HENLEY BEACH SOUTH</t>
  </si>
  <si>
    <t>FINDON</t>
  </si>
  <si>
    <t>SEATON</t>
  </si>
  <si>
    <t>FULHAM GARDENS</t>
  </si>
  <si>
    <t>WEST BEACH</t>
  </si>
  <si>
    <t>FLINDERS PARK</t>
  </si>
  <si>
    <t>KIDMAN PARK</t>
  </si>
  <si>
    <t>MILE END</t>
  </si>
  <si>
    <t>MILE END SOUTH</t>
  </si>
  <si>
    <t>THEBARTON</t>
  </si>
  <si>
    <t>TORRENSVILLE</t>
  </si>
  <si>
    <t>TORRENSVILLE PLAZA</t>
  </si>
  <si>
    <t>BROOKLYN PARK</t>
  </si>
  <si>
    <t>LOCKLEYS</t>
  </si>
  <si>
    <t>UNDERDALE</t>
  </si>
  <si>
    <t>COWANDILLA</t>
  </si>
  <si>
    <t>HILTON</t>
  </si>
  <si>
    <t>HILTON PLAZA</t>
  </si>
  <si>
    <t>MARLESTON</t>
  </si>
  <si>
    <t>MARLESTON DC</t>
  </si>
  <si>
    <t>WEST RICHMOND</t>
  </si>
  <si>
    <t>CLARENCE PARK</t>
  </si>
  <si>
    <t>MILLSWOOD</t>
  </si>
  <si>
    <t>WAYVILLE</t>
  </si>
  <si>
    <t>BLACK FOREST</t>
  </si>
  <si>
    <t>EVERARD PARK</t>
  </si>
  <si>
    <t>KESWICK</t>
  </si>
  <si>
    <t>KESWICK TERMINAL</t>
  </si>
  <si>
    <t>GLANDORE</t>
  </si>
  <si>
    <t>KURRALTA PARK</t>
  </si>
  <si>
    <t>NETLEY</t>
  </si>
  <si>
    <t>NORTH PLYMPTON</t>
  </si>
  <si>
    <t>PLYMPTON</t>
  </si>
  <si>
    <t>PLYMPTON PARK</t>
  </si>
  <si>
    <t>SOUTH PLYMPTON</t>
  </si>
  <si>
    <t>CLARENCE GARDENS</t>
  </si>
  <si>
    <t>EDWARDSTOWN</t>
  </si>
  <si>
    <t>MELROSE PARK DC</t>
  </si>
  <si>
    <t>NOVAR GARDENS</t>
  </si>
  <si>
    <t>COLONEL LIGHT GARDENS</t>
  </si>
  <si>
    <t>CUMBERLAND PARK</t>
  </si>
  <si>
    <t>DAW PARK</t>
  </si>
  <si>
    <t>PANORAMA</t>
  </si>
  <si>
    <t>WESTBOURNE PARK</t>
  </si>
  <si>
    <t>BEDFORD PARK</t>
  </si>
  <si>
    <t>CLOVELLY PARK</t>
  </si>
  <si>
    <t>FLINDERS UNIVERSITY</t>
  </si>
  <si>
    <t>PASADENA</t>
  </si>
  <si>
    <t>TONSLEY</t>
  </si>
  <si>
    <t>ASCOT PARK</t>
  </si>
  <si>
    <t>MARION</t>
  </si>
  <si>
    <t>MITCHELL PARK</t>
  </si>
  <si>
    <t>MORPHETTVILLE</t>
  </si>
  <si>
    <t>PARK HOLME</t>
  </si>
  <si>
    <t>GLENGOWRIE</t>
  </si>
  <si>
    <t>SOMERTON PARK</t>
  </si>
  <si>
    <t>GLENELG EAST</t>
  </si>
  <si>
    <t>GLENELG JETTY ROAD</t>
  </si>
  <si>
    <t>GLENELG NORTH</t>
  </si>
  <si>
    <t>GLENELG SOUTH</t>
  </si>
  <si>
    <t>OAKLANDS PARK</t>
  </si>
  <si>
    <t>WARRADALE</t>
  </si>
  <si>
    <t>WARRADALE NORTH</t>
  </si>
  <si>
    <t>SEACOMBE GARDENS</t>
  </si>
  <si>
    <t>SEACOMBE HEIGHTS</t>
  </si>
  <si>
    <t>DOVER GARDENS</t>
  </si>
  <si>
    <t>HOVE</t>
  </si>
  <si>
    <t>NORTH BRIGHTON</t>
  </si>
  <si>
    <t>SOUTH BRIGHTON</t>
  </si>
  <si>
    <t>KINGSTON PARK</t>
  </si>
  <si>
    <t>MARINO</t>
  </si>
  <si>
    <t>SEACLIFF</t>
  </si>
  <si>
    <t>SEACLIFF PARK</t>
  </si>
  <si>
    <t>SEAVIEW DOWNS</t>
  </si>
  <si>
    <t>BELLEVUE HEIGHTS</t>
  </si>
  <si>
    <t>EDEN HILLS</t>
  </si>
  <si>
    <t>BLACKWOOD</t>
  </si>
  <si>
    <t>COROMANDEL VALLEY</t>
  </si>
  <si>
    <t>CRAIGBURN FARM</t>
  </si>
  <si>
    <t>HAWTHORNDENE</t>
  </si>
  <si>
    <t>BELAIR</t>
  </si>
  <si>
    <t>GLENALTA</t>
  </si>
  <si>
    <t>MALVERN</t>
  </si>
  <si>
    <t>UNLEY</t>
  </si>
  <si>
    <t>UNLEY BC</t>
  </si>
  <si>
    <t>UNLEY DC</t>
  </si>
  <si>
    <t>UNLEY PARK</t>
  </si>
  <si>
    <t>BROWN HILL CREEK</t>
  </si>
  <si>
    <t>CLAPHAM</t>
  </si>
  <si>
    <t>HAWTHORN</t>
  </si>
  <si>
    <t>LOWER MITCHAM</t>
  </si>
  <si>
    <t>LYNTON</t>
  </si>
  <si>
    <t>MITCHAM</t>
  </si>
  <si>
    <t>MITCHAM SHOPPING CENTRE</t>
  </si>
  <si>
    <t>TORRENS PARK</t>
  </si>
  <si>
    <t>FREWVILLE</t>
  </si>
  <si>
    <t>FULLARTON</t>
  </si>
  <si>
    <t>HIGHGATE</t>
  </si>
  <si>
    <t>GLEN OSMOND</t>
  </si>
  <si>
    <t>GLENUNGA</t>
  </si>
  <si>
    <t>MOUNT OSMOND</t>
  </si>
  <si>
    <t>MYRTLE BANK</t>
  </si>
  <si>
    <t>ST GEORGES</t>
  </si>
  <si>
    <t>URRBRAE</t>
  </si>
  <si>
    <t>DULWICH</t>
  </si>
  <si>
    <t>GLENSIDE</t>
  </si>
  <si>
    <t>LINDEN PARK</t>
  </si>
  <si>
    <t>TOORAK GARDENS</t>
  </si>
  <si>
    <t>TUSMORE</t>
  </si>
  <si>
    <t>ERINDALE</t>
  </si>
  <si>
    <t>HAZELWOOD PARK</t>
  </si>
  <si>
    <t>STONYFELL</t>
  </si>
  <si>
    <t>WATERFALL GULLY</t>
  </si>
  <si>
    <t>WATTLE PARK</t>
  </si>
  <si>
    <t>BEULAH PARK</t>
  </si>
  <si>
    <t>KENT TOWN</t>
  </si>
  <si>
    <t>NORWOOD</t>
  </si>
  <si>
    <t>NORWOOD SOUTH</t>
  </si>
  <si>
    <t>ROSE PARK</t>
  </si>
  <si>
    <t>HEATHPOOL</t>
  </si>
  <si>
    <t>KENSINGTON GARDENS</t>
  </si>
  <si>
    <t>KENSINGTON PARK</t>
  </si>
  <si>
    <t>LEABROOK</t>
  </si>
  <si>
    <t>MARRYATVILLE</t>
  </si>
  <si>
    <t>ST MORRIS</t>
  </si>
  <si>
    <t>TRINITY GARDENS</t>
  </si>
  <si>
    <t>COLLEGE PARK</t>
  </si>
  <si>
    <t>EVANDALE</t>
  </si>
  <si>
    <t>HACKNEY</t>
  </si>
  <si>
    <t>MAYLANDS</t>
  </si>
  <si>
    <t>STEPNEY</t>
  </si>
  <si>
    <t>FELIXSTOW</t>
  </si>
  <si>
    <t>FIRLE</t>
  </si>
  <si>
    <t>GLYNDE</t>
  </si>
  <si>
    <t>GLYNDE DC</t>
  </si>
  <si>
    <t>GLYNDE PLAZA</t>
  </si>
  <si>
    <t>JOSLIN</t>
  </si>
  <si>
    <t>MARDEN</t>
  </si>
  <si>
    <t>PAYNEHAM</t>
  </si>
  <si>
    <t>PAYNEHAM SOUTH</t>
  </si>
  <si>
    <t>ROYSTON GARDENS</t>
  </si>
  <si>
    <t>ROYSTON PARK</t>
  </si>
  <si>
    <t>KENT TOWN DC</t>
  </si>
  <si>
    <t>AULDANA</t>
  </si>
  <si>
    <t>MAGILL</t>
  </si>
  <si>
    <t>MAGILL NORTH</t>
  </si>
  <si>
    <t>MAGILL SOUTH</t>
  </si>
  <si>
    <t>ROSSLYN PARK</t>
  </si>
  <si>
    <t>SKYE</t>
  </si>
  <si>
    <t>TERINGIE</t>
  </si>
  <si>
    <t>WOODFORDE</t>
  </si>
  <si>
    <t>HECTORVILLE</t>
  </si>
  <si>
    <t>ROSTREVOR</t>
  </si>
  <si>
    <t>TRANMERE</t>
  </si>
  <si>
    <t>TRANMERE NORTH</t>
  </si>
  <si>
    <t>NEWTON</t>
  </si>
  <si>
    <t>DERNANCOURT</t>
  </si>
  <si>
    <t>ATHELSTONE</t>
  </si>
  <si>
    <t>CASTAMBUL</t>
  </si>
  <si>
    <t>COLLINSWOOD</t>
  </si>
  <si>
    <t>MEDINDIE</t>
  </si>
  <si>
    <t>MEDINDIE GARDENS</t>
  </si>
  <si>
    <t>VALE PARK</t>
  </si>
  <si>
    <t>WALKERVILLE</t>
  </si>
  <si>
    <t>FITZROY</t>
  </si>
  <si>
    <t>OVINGHAM</t>
  </si>
  <si>
    <t>PROSPECT EAST</t>
  </si>
  <si>
    <t>THORNGATE</t>
  </si>
  <si>
    <t>BROADVIEW</t>
  </si>
  <si>
    <t>NAILSWORTH</t>
  </si>
  <si>
    <t>SEFTON PARK</t>
  </si>
  <si>
    <t>KILBURN</t>
  </si>
  <si>
    <t>KILBURN NORTH</t>
  </si>
  <si>
    <t>CLEARVIEW</t>
  </si>
  <si>
    <t>ENFIELD PLAZA</t>
  </si>
  <si>
    <t>LIGHTSVIEW</t>
  </si>
  <si>
    <t>NORTHFIELD</t>
  </si>
  <si>
    <t>GILLES PLAINS</t>
  </si>
  <si>
    <t>GREENACRES</t>
  </si>
  <si>
    <t>HAMPSTEAD GARDENS</t>
  </si>
  <si>
    <t>MANNINGHAM</t>
  </si>
  <si>
    <t>OAKDEN</t>
  </si>
  <si>
    <t>KLEMZIG</t>
  </si>
  <si>
    <t>WINDSOR GARDENS</t>
  </si>
  <si>
    <t>HOLDEN HILL</t>
  </si>
  <si>
    <t>HOPE VALLEY</t>
  </si>
  <si>
    <t>BANKSIA PARK</t>
  </si>
  <si>
    <t>TEA TREE GULLY</t>
  </si>
  <si>
    <t>VISTA</t>
  </si>
  <si>
    <t>MODBURY</t>
  </si>
  <si>
    <t>MODBURY HEIGHTS</t>
  </si>
  <si>
    <t>MODBURY NORTH</t>
  </si>
  <si>
    <t>MODBURY NORTH DC</t>
  </si>
  <si>
    <t>PARA VISTA</t>
  </si>
  <si>
    <t>VALLEY VIEW</t>
  </si>
  <si>
    <t>GEPPS CROSS</t>
  </si>
  <si>
    <t>MAWSON LAKES</t>
  </si>
  <si>
    <t>POORAKA</t>
  </si>
  <si>
    <t>GULFVIEW HEIGHTS</t>
  </si>
  <si>
    <t>PARA HILLS</t>
  </si>
  <si>
    <t>PARA HILLS WEST</t>
  </si>
  <si>
    <t>REDWOOD PARK</t>
  </si>
  <si>
    <t>RIDGEHAVEN</t>
  </si>
  <si>
    <t>INGLE FARM</t>
  </si>
  <si>
    <t>WALKLEY HEIGHTS</t>
  </si>
  <si>
    <t>PARAFIELD</t>
  </si>
  <si>
    <t>SALISBURY SOUTH</t>
  </si>
  <si>
    <t>SALISBURY SOUTH BC</t>
  </si>
  <si>
    <t>SALISBURY SOUTH DC</t>
  </si>
  <si>
    <t>GREEN FIELDS</t>
  </si>
  <si>
    <t>PARAFIELD GARDENS</t>
  </si>
  <si>
    <t>PARALOWIE</t>
  </si>
  <si>
    <t>SALISBURY DOWNS</t>
  </si>
  <si>
    <t>SALISBURY NORTH</t>
  </si>
  <si>
    <t>SALISBURY NORTH WHITES ROAD</t>
  </si>
  <si>
    <t>BRAHMA LODGE</t>
  </si>
  <si>
    <t>SALISBURY EAST NORTHBRI AVE</t>
  </si>
  <si>
    <t>SALISBURY HEIGHTS</t>
  </si>
  <si>
    <t>SALISBURY PARK</t>
  </si>
  <si>
    <t>SALISBURY PLAIN</t>
  </si>
  <si>
    <t>BOLIVAR</t>
  </si>
  <si>
    <t>DIREK</t>
  </si>
  <si>
    <t>GLOBE DERBY PARK</t>
  </si>
  <si>
    <t>WATERLOO CORNER</t>
  </si>
  <si>
    <t>EDINBURGH</t>
  </si>
  <si>
    <t>EDINBURGH RAAF</t>
  </si>
  <si>
    <t>ELIZABETH</t>
  </si>
  <si>
    <t>ELIZABETH EAST</t>
  </si>
  <si>
    <t>ELIZABETH GROVE</t>
  </si>
  <si>
    <t>ELIZABETH SOUTH</t>
  </si>
  <si>
    <t>ELIZABETH VALE</t>
  </si>
  <si>
    <t>HILLBANK</t>
  </si>
  <si>
    <t>DAVOREN PARK</t>
  </si>
  <si>
    <t>DAVOREN PARK SOUTH</t>
  </si>
  <si>
    <t>EDINBURGH NORTH</t>
  </si>
  <si>
    <t>ELIZABETH DOWNS</t>
  </si>
  <si>
    <t>ELIZABETH NORTH</t>
  </si>
  <si>
    <t>ELIZABETH PARK</t>
  </si>
  <si>
    <t>ELIZABETH WEST DC</t>
  </si>
  <si>
    <t>ANDREWS FARM</t>
  </si>
  <si>
    <t>BLAKEVIEW</t>
  </si>
  <si>
    <t>CRAIGMORE</t>
  </si>
  <si>
    <t>GOULD CREEK</t>
  </si>
  <si>
    <t>HUMBUG SCRUB</t>
  </si>
  <si>
    <t>ONE TREE HILL</t>
  </si>
  <si>
    <t>SAMPSON FLAT</t>
  </si>
  <si>
    <t>SMITHFIELD PLAINS</t>
  </si>
  <si>
    <t>ULEYBURY</t>
  </si>
  <si>
    <t>KUDLA</t>
  </si>
  <si>
    <t>MUNNO PARA</t>
  </si>
  <si>
    <t>MUNNO PARA DOWNS</t>
  </si>
  <si>
    <t>MUNNO PARA WEST</t>
  </si>
  <si>
    <t>EVANSTON</t>
  </si>
  <si>
    <t>EVANSTON GARDENS</t>
  </si>
  <si>
    <t>EVANSTON PARK</t>
  </si>
  <si>
    <t>EVANSTON SOUTH</t>
  </si>
  <si>
    <t>HILLIER</t>
  </si>
  <si>
    <t>ANGLE VALE</t>
  </si>
  <si>
    <t>BIBARINGA</t>
  </si>
  <si>
    <t>BUCHFELDE</t>
  </si>
  <si>
    <t>CONCORDIA</t>
  </si>
  <si>
    <t>GAWLER</t>
  </si>
  <si>
    <t>GAWLER BELT</t>
  </si>
  <si>
    <t>GAWLER EAST</t>
  </si>
  <si>
    <t>GAWLER RIVER</t>
  </si>
  <si>
    <t>GAWLER SOUTH</t>
  </si>
  <si>
    <t>GAWLER WEST</t>
  </si>
  <si>
    <t>HEWETT</t>
  </si>
  <si>
    <t>KALBEEBA</t>
  </si>
  <si>
    <t>KANGAROO FLAT</t>
  </si>
  <si>
    <t>WARD BELT</t>
  </si>
  <si>
    <t>WILLASTON</t>
  </si>
  <si>
    <t>BUCKLAND PARK</t>
  </si>
  <si>
    <t>EYRE</t>
  </si>
  <si>
    <t>MACDONALD PARK</t>
  </si>
  <si>
    <t>PENFIELD</t>
  </si>
  <si>
    <t>PENFIELD GARDENS</t>
  </si>
  <si>
    <t>GOLDEN GROVE</t>
  </si>
  <si>
    <t>GOLDEN GROVE VILLAGE</t>
  </si>
  <si>
    <t>GREENWITH</t>
  </si>
  <si>
    <t>FAIRVIEW PARK</t>
  </si>
  <si>
    <t>SURREY DOWNS</t>
  </si>
  <si>
    <t>YATALA VALE</t>
  </si>
  <si>
    <t>WYNN VALE</t>
  </si>
  <si>
    <t>HOUGHTON</t>
  </si>
  <si>
    <t>LOWER HERMITAGE</t>
  </si>
  <si>
    <t>UPPER HERMITAGE</t>
  </si>
  <si>
    <t>PARACOMBE</t>
  </si>
  <si>
    <t>CHERRYVILLE</t>
  </si>
  <si>
    <t>MONTACUTE</t>
  </si>
  <si>
    <t>NORTON SUMMIT</t>
  </si>
  <si>
    <t>ASHTON</t>
  </si>
  <si>
    <t>MARBLE HILL</t>
  </si>
  <si>
    <t>BASKET RANGE</t>
  </si>
  <si>
    <t>FOREST RANGE</t>
  </si>
  <si>
    <t>HORSNELL GULLY</t>
  </si>
  <si>
    <t>SUMMERTOWN</t>
  </si>
  <si>
    <t>URAIDLA</t>
  </si>
  <si>
    <t>CAREY GULLY</t>
  </si>
  <si>
    <t>LEAWOOD GARDENS</t>
  </si>
  <si>
    <t>PICCADILLY</t>
  </si>
  <si>
    <t>CLELAND</t>
  </si>
  <si>
    <t>CRAFERS</t>
  </si>
  <si>
    <t>CRAFERS WEST</t>
  </si>
  <si>
    <t>BIGGS FLAT</t>
  </si>
  <si>
    <t>ECHUNGA</t>
  </si>
  <si>
    <t>FLAXLEY</t>
  </si>
  <si>
    <t>GREEN HILLS RANGE</t>
  </si>
  <si>
    <t>HEATHFIELD</t>
  </si>
  <si>
    <t>IRONBANK</t>
  </si>
  <si>
    <t>JUPITER CREEK</t>
  </si>
  <si>
    <t>LONGWOOD</t>
  </si>
  <si>
    <t>MACCLESFIELD</t>
  </si>
  <si>
    <t>MYLOR</t>
  </si>
  <si>
    <t>SCOTT CREEK</t>
  </si>
  <si>
    <t>ALDGATE</t>
  </si>
  <si>
    <t>BRIDGEWATER</t>
  </si>
  <si>
    <t>UPPER STURT</t>
  </si>
  <si>
    <t>ASHBOURNE</t>
  </si>
  <si>
    <t>BULL CREEK</t>
  </si>
  <si>
    <t>CHERRY GARDENS</t>
  </si>
  <si>
    <t>COROMANDEL EAST</t>
  </si>
  <si>
    <t>DORSET VALE</t>
  </si>
  <si>
    <t>KANGARILLA</t>
  </si>
  <si>
    <t>MCHARG CREEK</t>
  </si>
  <si>
    <t>HALLETT COVE</t>
  </si>
  <si>
    <t>O'HALLORAN HILL</t>
  </si>
  <si>
    <t>SHEIDOW PARK</t>
  </si>
  <si>
    <t>TROTT PARK</t>
  </si>
  <si>
    <t>ABERFOYLE PARK</t>
  </si>
  <si>
    <t>CHANDLERS HILL</t>
  </si>
  <si>
    <t>FLAGSTAFF HILL</t>
  </si>
  <si>
    <t>LONSDALE</t>
  </si>
  <si>
    <t>LONSDALE DC</t>
  </si>
  <si>
    <t>OLD REYNELLA</t>
  </si>
  <si>
    <t>REYNELLA</t>
  </si>
  <si>
    <t>REYNELLA EAST</t>
  </si>
  <si>
    <t>MORPHETT VALE</t>
  </si>
  <si>
    <t>HACKHAM</t>
  </si>
  <si>
    <t>HACKHAM WEST</t>
  </si>
  <si>
    <t>HUNTFIELD HEIGHTS</t>
  </si>
  <si>
    <t>ONKAPARINGA HILLS</t>
  </si>
  <si>
    <t>CHRISTIE DOWNS</t>
  </si>
  <si>
    <t>CHRISTIES BEACH</t>
  </si>
  <si>
    <t>CHRISTIES BEACH NORTH</t>
  </si>
  <si>
    <t>O'SULLIVAN BEACH</t>
  </si>
  <si>
    <t>PORT NOARLUNGA</t>
  </si>
  <si>
    <t>PORT NOARLUNGA SOUTH</t>
  </si>
  <si>
    <t>NOARLUNGA CENTRE</t>
  </si>
  <si>
    <t>NOARLUNGA DOWNS</t>
  </si>
  <si>
    <t>OLD NOARLUNGA</t>
  </si>
  <si>
    <t>MOANA</t>
  </si>
  <si>
    <t>SEAFORD</t>
  </si>
  <si>
    <t>SEAFORD HEIGHTS</t>
  </si>
  <si>
    <t>SEAFORD MEADOWS</t>
  </si>
  <si>
    <t>SEAFORD RISE</t>
  </si>
  <si>
    <t>MASLIN BEACH</t>
  </si>
  <si>
    <t>BLEWITT SPRINGS</t>
  </si>
  <si>
    <t>MCLAREN FLAT</t>
  </si>
  <si>
    <t>MCLAREN VALE</t>
  </si>
  <si>
    <t>TATACHILLA</t>
  </si>
  <si>
    <t>DINGABLEDINGA</t>
  </si>
  <si>
    <t>HOPE FOREST</t>
  </si>
  <si>
    <t>KUITPO COLONY</t>
  </si>
  <si>
    <t>KYEEMA</t>
  </si>
  <si>
    <t>MONTARRA</t>
  </si>
  <si>
    <t>PAGES FLAT</t>
  </si>
  <si>
    <t>WHITES VALLEY</t>
  </si>
  <si>
    <t>WILLUNGA</t>
  </si>
  <si>
    <t>WILLUNGA HILL</t>
  </si>
  <si>
    <t>WILLUNGA SOUTH</t>
  </si>
  <si>
    <t>YUNDI</t>
  </si>
  <si>
    <t>ALDINGA</t>
  </si>
  <si>
    <t>ALDINGA BEACH</t>
  </si>
  <si>
    <t>PORT WILLUNGA</t>
  </si>
  <si>
    <t>SELLICKS BEACH</t>
  </si>
  <si>
    <t>SELLICKS HILL</t>
  </si>
  <si>
    <t>BLACKFELLOWS CREEK</t>
  </si>
  <si>
    <t>KUITPO</t>
  </si>
  <si>
    <t>MEADOWS</t>
  </si>
  <si>
    <t>PARIS CREEK</t>
  </si>
  <si>
    <t>PROSPECT HILL</t>
  </si>
  <si>
    <t>HINDMARSH TIERS</t>
  </si>
  <si>
    <t>MYPONGA</t>
  </si>
  <si>
    <t>MYPONGA BEACH</t>
  </si>
  <si>
    <t>PARAWA</t>
  </si>
  <si>
    <t>TORRENS VALE</t>
  </si>
  <si>
    <t>TUNKALILLA</t>
  </si>
  <si>
    <t>YANKALILLA</t>
  </si>
  <si>
    <t>CAPE JERVIS</t>
  </si>
  <si>
    <t>CARRICKALINGA</t>
  </si>
  <si>
    <t>HAY FLAT</t>
  </si>
  <si>
    <t>NORMANVILLE</t>
  </si>
  <si>
    <t>RAPID BAY</t>
  </si>
  <si>
    <t>SECOND VALLEY</t>
  </si>
  <si>
    <t>WIRRINA COVE</t>
  </si>
  <si>
    <t>MOUNT COMPASS</t>
  </si>
  <si>
    <t>MOUNT MAGNIFICENT</t>
  </si>
  <si>
    <t>NANGKITA</t>
  </si>
  <si>
    <t>BACK VALLEY</t>
  </si>
  <si>
    <t>CHITON</t>
  </si>
  <si>
    <t>ENCOUNTER BAY</t>
  </si>
  <si>
    <t>HAYBOROUGH</t>
  </si>
  <si>
    <t>HINDMARSH VALLEY</t>
  </si>
  <si>
    <t>INMAN VALLEY</t>
  </si>
  <si>
    <t>LOWER INMAN VALLEY</t>
  </si>
  <si>
    <t>MCCRACKEN</t>
  </si>
  <si>
    <t>MOUNT JAGGED</t>
  </si>
  <si>
    <t>VICTOR HARBOR</t>
  </si>
  <si>
    <t>VICTOR HARBOR CENTRAL</t>
  </si>
  <si>
    <t>WAITPINGA</t>
  </si>
  <si>
    <t>WILLOW CREEK</t>
  </si>
  <si>
    <t>PORT ELLIOT</t>
  </si>
  <si>
    <t>CURRENCY CREEK</t>
  </si>
  <si>
    <t>GOOLWA</t>
  </si>
  <si>
    <t>GOOLWA BEACH</t>
  </si>
  <si>
    <t>GOOLWA NORTH</t>
  </si>
  <si>
    <t>GOOLWA SOUTH</t>
  </si>
  <si>
    <t>HINDMARSH ISLAND</t>
  </si>
  <si>
    <t>MOSQUITO HILL</t>
  </si>
  <si>
    <t>MUNDOO ISLAND</t>
  </si>
  <si>
    <t>PARNDANA</t>
  </si>
  <si>
    <t>AMERICAN RIVER</t>
  </si>
  <si>
    <t>BALLAST HEAD</t>
  </si>
  <si>
    <t>MUSTON</t>
  </si>
  <si>
    <t>AMERICAN BEACH</t>
  </si>
  <si>
    <t>ANTECHAMBER BAY</t>
  </si>
  <si>
    <t>BAUDIN BEACH</t>
  </si>
  <si>
    <t>BROWN BEACH</t>
  </si>
  <si>
    <t>CUTTLEFISH BAY</t>
  </si>
  <si>
    <t>DUDLEY EAST</t>
  </si>
  <si>
    <t>DUDLEY WEST</t>
  </si>
  <si>
    <t>IRONSTONE</t>
  </si>
  <si>
    <t>ISLAND BEACH</t>
  </si>
  <si>
    <t>KANGAROO HEAD</t>
  </si>
  <si>
    <t>PELICAN LAGOON</t>
  </si>
  <si>
    <t>PENNESHAW</t>
  </si>
  <si>
    <t>PORKY FLAT</t>
  </si>
  <si>
    <t>SAPPHIRETOWN</t>
  </si>
  <si>
    <t>WILLSON RIVER</t>
  </si>
  <si>
    <t>BAY OF SHOALS</t>
  </si>
  <si>
    <t>BIRCHMORE</t>
  </si>
  <si>
    <t>BROWNLOW KI</t>
  </si>
  <si>
    <t>CAPE BORDA</t>
  </si>
  <si>
    <t>CASSINI</t>
  </si>
  <si>
    <t>CYGNET RIVER</t>
  </si>
  <si>
    <t>D'ESTREES BAY</t>
  </si>
  <si>
    <t>DE MOLE RIVER</t>
  </si>
  <si>
    <t>DUNCAN</t>
  </si>
  <si>
    <t>EMU BAY</t>
  </si>
  <si>
    <t>FLINDERS CHASE</t>
  </si>
  <si>
    <t>GOSSE</t>
  </si>
  <si>
    <t>HAINES</t>
  </si>
  <si>
    <t>KARATTA</t>
  </si>
  <si>
    <t>KINGSCOTE</t>
  </si>
  <si>
    <t>KOHINOOR</t>
  </si>
  <si>
    <t>MACGILLIVRAY</t>
  </si>
  <si>
    <t>MIDDLE RIVER</t>
  </si>
  <si>
    <t>NEPEAN BAY</t>
  </si>
  <si>
    <t>NEWLAND</t>
  </si>
  <si>
    <t>NORTH CAPE</t>
  </si>
  <si>
    <t>SEAL BAY</t>
  </si>
  <si>
    <t>SEDDON</t>
  </si>
  <si>
    <t>STOKES BAY</t>
  </si>
  <si>
    <t>STUN'SAIL BOOM</t>
  </si>
  <si>
    <t>VIVONNE BAY</t>
  </si>
  <si>
    <t>WESTERN RIVER</t>
  </si>
  <si>
    <t>WISANGER</t>
  </si>
  <si>
    <t>CHAIN OF PONDS</t>
  </si>
  <si>
    <t>KERSBROOK</t>
  </si>
  <si>
    <t>MILLBROOK</t>
  </si>
  <si>
    <t>CUDLEE CREEK</t>
  </si>
  <si>
    <t>FORRESTON</t>
  </si>
  <si>
    <t>GUMERACHA</t>
  </si>
  <si>
    <t>KENTON VALLEY</t>
  </si>
  <si>
    <t>EDEN VALLEY</t>
  </si>
  <si>
    <t>FLAXMAN VALLEY</t>
  </si>
  <si>
    <t>SPRINGTON</t>
  </si>
  <si>
    <t>TUNGKILLO</t>
  </si>
  <si>
    <t>APAMURRA</t>
  </si>
  <si>
    <t>MILENDELLA</t>
  </si>
  <si>
    <t>SANDERSTON</t>
  </si>
  <si>
    <t>ANGAS VALLEY</t>
  </si>
  <si>
    <t>BIG BEND</t>
  </si>
  <si>
    <t>BOLTO</t>
  </si>
  <si>
    <t>BOWHILL</t>
  </si>
  <si>
    <t>CAURNAMONT</t>
  </si>
  <si>
    <t>CLAYPANS</t>
  </si>
  <si>
    <t>COWIRRA</t>
  </si>
  <si>
    <t>FIVE MILES</t>
  </si>
  <si>
    <t>FRAHNS</t>
  </si>
  <si>
    <t>FRAYVILLE</t>
  </si>
  <si>
    <t>JULANKA HOLDINGS</t>
  </si>
  <si>
    <t>LAKE CARLET</t>
  </si>
  <si>
    <t>MANNUM</t>
  </si>
  <si>
    <t>NILDOTTIE</t>
  </si>
  <si>
    <t>OLD TEAL FLAT</t>
  </si>
  <si>
    <t>PELLARING FLAT</t>
  </si>
  <si>
    <t>POMPOOTA</t>
  </si>
  <si>
    <t>PONDE</t>
  </si>
  <si>
    <t>PORT MANNUM</t>
  </si>
  <si>
    <t>PUNTHARI</t>
  </si>
  <si>
    <t>PURNONG</t>
  </si>
  <si>
    <t>TEAL FLAT</t>
  </si>
  <si>
    <t>WALKER FLAT</t>
  </si>
  <si>
    <t>WONGULLA</t>
  </si>
  <si>
    <t>YOUNGHUSBAND</t>
  </si>
  <si>
    <t>YOUNGHUSBAND HOLDINGS</t>
  </si>
  <si>
    <t>LENSWOOD</t>
  </si>
  <si>
    <t>LOBETHAL</t>
  </si>
  <si>
    <t>BALHANNAH</t>
  </si>
  <si>
    <t>OAKBANK</t>
  </si>
  <si>
    <t>CHARLESTON</t>
  </si>
  <si>
    <t>HARROGATE</t>
  </si>
  <si>
    <t>INVERBRACKIE</t>
  </si>
  <si>
    <t>MOUNT TORRENS</t>
  </si>
  <si>
    <t>HAHNDORF</t>
  </si>
  <si>
    <t>PAECHTOWN</t>
  </si>
  <si>
    <t>VERDUN</t>
  </si>
  <si>
    <t>BLAKISTON</t>
  </si>
  <si>
    <t>LITTLEHAMPTON</t>
  </si>
  <si>
    <t>TOTNESS</t>
  </si>
  <si>
    <t>BUGLE RANGES</t>
  </si>
  <si>
    <t>MOUNT BARKER</t>
  </si>
  <si>
    <t>MOUNT BARKER JUNCTION</t>
  </si>
  <si>
    <t>MOUNT BARKER SPRINGS</t>
  </si>
  <si>
    <t>MOUNT BARKER SUMMIT</t>
  </si>
  <si>
    <t>WISTOW</t>
  </si>
  <si>
    <t>BRUKUNGA</t>
  </si>
  <si>
    <t>DAWESLEY</t>
  </si>
  <si>
    <t>HAY VALLEY</t>
  </si>
  <si>
    <t>KANMANTOO</t>
  </si>
  <si>
    <t>NAIRNE</t>
  </si>
  <si>
    <t>AVOCA DELL</t>
  </si>
  <si>
    <t>BRINKLEY</t>
  </si>
  <si>
    <t>BURDETT</t>
  </si>
  <si>
    <t>CHAPMAN BORE</t>
  </si>
  <si>
    <t>GIFFORD HILL</t>
  </si>
  <si>
    <t>GREENBANKS</t>
  </si>
  <si>
    <t>MOBILONG</t>
  </si>
  <si>
    <t>MONTEITH</t>
  </si>
  <si>
    <t>MURRAWONG</t>
  </si>
  <si>
    <t>MURRAY BRIDGE</t>
  </si>
  <si>
    <t>MURRAY BRIDGE EAST</t>
  </si>
  <si>
    <t>MURRAY BRIDGE NORTH</t>
  </si>
  <si>
    <t>MURRAY BRIDGE SOUTH</t>
  </si>
  <si>
    <t>NORTHERN HEIGHTS</t>
  </si>
  <si>
    <t>RIVERGLADES</t>
  </si>
  <si>
    <t>RIVERGLEN</t>
  </si>
  <si>
    <t>SWANPORT</t>
  </si>
  <si>
    <t>TOORA</t>
  </si>
  <si>
    <t>WHITE SANDS</t>
  </si>
  <si>
    <t>WILLOW BANKS</t>
  </si>
  <si>
    <t>WOODS POINT</t>
  </si>
  <si>
    <t>CALLINGTON</t>
  </si>
  <si>
    <t>CALOOTE</t>
  </si>
  <si>
    <t>MONARTO</t>
  </si>
  <si>
    <t>MONARTO SOUTH</t>
  </si>
  <si>
    <t>MYPOLONGA</t>
  </si>
  <si>
    <t>PALLAMANA</t>
  </si>
  <si>
    <t>PETWOOD</t>
  </si>
  <si>
    <t>ROCKLEIGH</t>
  </si>
  <si>
    <t>ROCKY GULLY</t>
  </si>
  <si>
    <t>TEPKO</t>
  </si>
  <si>
    <t>WALL FLAT</t>
  </si>
  <si>
    <t>WHITE HILL</t>
  </si>
  <si>
    <t>WOODLANE</t>
  </si>
  <si>
    <t>ZADOWS LANDING</t>
  </si>
  <si>
    <t>ANGAS PLAINS</t>
  </si>
  <si>
    <t>BELVIDERE</t>
  </si>
  <si>
    <t>BLETCHLEY</t>
  </si>
  <si>
    <t>FINNISS</t>
  </si>
  <si>
    <t>GEMMELLS</t>
  </si>
  <si>
    <t>HIGHLAND VALLEY</t>
  </si>
  <si>
    <t>LAKE PLAINS</t>
  </si>
  <si>
    <t>LANGHORNE CREEK</t>
  </si>
  <si>
    <t>MOUNT OBSERVATION</t>
  </si>
  <si>
    <t>MULGUNDAWA</t>
  </si>
  <si>
    <t>NALPA</t>
  </si>
  <si>
    <t>RED CREEK</t>
  </si>
  <si>
    <t>SALEM</t>
  </si>
  <si>
    <t>SANDERGROVE</t>
  </si>
  <si>
    <t>STRATHALBYN</t>
  </si>
  <si>
    <t>TOOPERANG</t>
  </si>
  <si>
    <t>WILLYAROO</t>
  </si>
  <si>
    <t>WOODCHESTER</t>
  </si>
  <si>
    <t>CLAYTON BAY</t>
  </si>
  <si>
    <t>MILANG</t>
  </si>
  <si>
    <t>NURRAGI</t>
  </si>
  <si>
    <t>POINT STURT</t>
  </si>
  <si>
    <t>TOLDEROL</t>
  </si>
  <si>
    <t>ASHVILLE</t>
  </si>
  <si>
    <t>JERVOIS</t>
  </si>
  <si>
    <t>KEPA</t>
  </si>
  <si>
    <t>LAKE ALEXANDRINA</t>
  </si>
  <si>
    <t>MALINONG</t>
  </si>
  <si>
    <t>NARRUNG</t>
  </si>
  <si>
    <t>NATURI</t>
  </si>
  <si>
    <t>POINT MCLEAY</t>
  </si>
  <si>
    <t>POLTALLOCH</t>
  </si>
  <si>
    <t>TAILEM BEND</t>
  </si>
  <si>
    <t>WELLINGTON EAST</t>
  </si>
  <si>
    <t>ELWOMPLE</t>
  </si>
  <si>
    <t>COOKE PLAINS</t>
  </si>
  <si>
    <t>COOMANDOOK</t>
  </si>
  <si>
    <t>CULBURRA</t>
  </si>
  <si>
    <t>KI KI</t>
  </si>
  <si>
    <t>YUMALI</t>
  </si>
  <si>
    <t>BINNUM</t>
  </si>
  <si>
    <t>FRANCES</t>
  </si>
  <si>
    <t>HYNAM</t>
  </si>
  <si>
    <t>KYBYBOLITE</t>
  </si>
  <si>
    <t>COORONG</t>
  </si>
  <si>
    <t>MENINGIE</t>
  </si>
  <si>
    <t>MENINGIE EAST</t>
  </si>
  <si>
    <t>MENINGIE WEST</t>
  </si>
  <si>
    <t>SALT CREEK</t>
  </si>
  <si>
    <t>WALTOWA</t>
  </si>
  <si>
    <t>COONALPYN</t>
  </si>
  <si>
    <t>FIELD</t>
  </si>
  <si>
    <t>BUNBURY</t>
  </si>
  <si>
    <t>COLEBATCH</t>
  </si>
  <si>
    <t>TINTINARA</t>
  </si>
  <si>
    <t>BRIMBAGO</t>
  </si>
  <si>
    <t>COOMBE</t>
  </si>
  <si>
    <t>KEITH</t>
  </si>
  <si>
    <t>LAFFER</t>
  </si>
  <si>
    <t>MAKIN</t>
  </si>
  <si>
    <t>MCCALLUM</t>
  </si>
  <si>
    <t>MOUNT CHARLES</t>
  </si>
  <si>
    <t>PETHERICK</t>
  </si>
  <si>
    <t>SHAUGH</t>
  </si>
  <si>
    <t>WILLALOOKA</t>
  </si>
  <si>
    <t>WIRREGA</t>
  </si>
  <si>
    <t>BANGHAM</t>
  </si>
  <si>
    <t>BORDERTOWN</t>
  </si>
  <si>
    <t>BORDERTOWN SOUTH</t>
  </si>
  <si>
    <t>CANNAWIGARA</t>
  </si>
  <si>
    <t>LOWAN VALE</t>
  </si>
  <si>
    <t>POOGINAGORIC</t>
  </si>
  <si>
    <t>SENIOR</t>
  </si>
  <si>
    <t>WESTERN FLAT</t>
  </si>
  <si>
    <t>CUSTON</t>
  </si>
  <si>
    <t>WOLSELEY</t>
  </si>
  <si>
    <t>CAREW</t>
  </si>
  <si>
    <t>KONGAL</t>
  </si>
  <si>
    <t>MUNDULLA</t>
  </si>
  <si>
    <t>MUNDULLA WEST</t>
  </si>
  <si>
    <t>SWEDE FLAT</t>
  </si>
  <si>
    <t>BOOL LAGOON</t>
  </si>
  <si>
    <t>JOANNA</t>
  </si>
  <si>
    <t>KEPPOCH</t>
  </si>
  <si>
    <t>KOPPAMURRA</t>
  </si>
  <si>
    <t>LAURIE PARK</t>
  </si>
  <si>
    <t>LOCHABER</t>
  </si>
  <si>
    <t>MARCOLLAT</t>
  </si>
  <si>
    <t>MOUNT LIGHT</t>
  </si>
  <si>
    <t>MOYHALL</t>
  </si>
  <si>
    <t>NARACOORTE</t>
  </si>
  <si>
    <t>PADTHAWAY</t>
  </si>
  <si>
    <t>STEWART RANGE</t>
  </si>
  <si>
    <t>STRUAN</t>
  </si>
  <si>
    <t>WILD DOG VALLEY</t>
  </si>
  <si>
    <t>WRATTONBULLY</t>
  </si>
  <si>
    <t>COLES</t>
  </si>
  <si>
    <t>CONMURRA</t>
  </si>
  <si>
    <t>FOX</t>
  </si>
  <si>
    <t>GREENWAYS</t>
  </si>
  <si>
    <t>LUCINDALE</t>
  </si>
  <si>
    <t>WOOLUMBOOL</t>
  </si>
  <si>
    <t>AVENUE RANGE</t>
  </si>
  <si>
    <t>BLACKFORD</t>
  </si>
  <si>
    <t>BOATSWAIN POINT</t>
  </si>
  <si>
    <t>CAPE JAFFA</t>
  </si>
  <si>
    <t>KEILIRA</t>
  </si>
  <si>
    <t>KINGSTON SE</t>
  </si>
  <si>
    <t>MOUNT BENSON</t>
  </si>
  <si>
    <t>PINKS BEACH</t>
  </si>
  <si>
    <t>ROSETOWN</t>
  </si>
  <si>
    <t>SANDY GROVE</t>
  </si>
  <si>
    <t>TARATAP</t>
  </si>
  <si>
    <t>TILLEY SWAMP</t>
  </si>
  <si>
    <t>WANGOLINA</t>
  </si>
  <si>
    <t>WEST RANGE</t>
  </si>
  <si>
    <t>WYOMI</t>
  </si>
  <si>
    <t>BRAY</t>
  </si>
  <si>
    <t>NORA CREINA</t>
  </si>
  <si>
    <t>ROBE</t>
  </si>
  <si>
    <t>COMAUM</t>
  </si>
  <si>
    <t>MAAOUPE</t>
  </si>
  <si>
    <t>MONBULLA</t>
  </si>
  <si>
    <t>NANGWARRY</t>
  </si>
  <si>
    <t>PENOLA</t>
  </si>
  <si>
    <t>PLEASANT PARK</t>
  </si>
  <si>
    <t>TARPEENA</t>
  </si>
  <si>
    <t>KALANGADOO</t>
  </si>
  <si>
    <t>KRONGART</t>
  </si>
  <si>
    <t>MOERLONG</t>
  </si>
  <si>
    <t>WEPAR</t>
  </si>
  <si>
    <t>KOORINE</t>
  </si>
  <si>
    <t>MOUNT BURR</t>
  </si>
  <si>
    <t>MOUNT MCINTYRE</t>
  </si>
  <si>
    <t>SHORT</t>
  </si>
  <si>
    <t>WATTLE RANGE EAST</t>
  </si>
  <si>
    <t>BEACHPORT</t>
  </si>
  <si>
    <t>CANUNDA</t>
  </si>
  <si>
    <t>CLAY WELLS</t>
  </si>
  <si>
    <t>FURNER</t>
  </si>
  <si>
    <t>GERMAN FLAT</t>
  </si>
  <si>
    <t>HATHERLEIGH</t>
  </si>
  <si>
    <t>KANGAROO INN</t>
  </si>
  <si>
    <t>MAGAREY</t>
  </si>
  <si>
    <t>MILLICENT</t>
  </si>
  <si>
    <t>RENDELSHAM</t>
  </si>
  <si>
    <t>ROCKY CAMP</t>
  </si>
  <si>
    <t>SOUTHEND</t>
  </si>
  <si>
    <t>TANTANOOLA</t>
  </si>
  <si>
    <t>THORNLEA</t>
  </si>
  <si>
    <t>WATTLE RANGE</t>
  </si>
  <si>
    <t>MOUNT GAMBIER</t>
  </si>
  <si>
    <t>ALLENDALE EAST</t>
  </si>
  <si>
    <t>BLACKFELLOWS CAVES</t>
  </si>
  <si>
    <t>BURRUNGULE</t>
  </si>
  <si>
    <t>CAPE DOUGLAS</t>
  </si>
  <si>
    <t>CAROLINE</t>
  </si>
  <si>
    <t>CARPENTER ROCKS</t>
  </si>
  <si>
    <t>CAVETON</t>
  </si>
  <si>
    <t>COMPTON</t>
  </si>
  <si>
    <t>DISMAL SWAMP</t>
  </si>
  <si>
    <t>DONOVANS</t>
  </si>
  <si>
    <t>GERMAN CREEK</t>
  </si>
  <si>
    <t>GLENBURNIE</t>
  </si>
  <si>
    <t>KONGORONG</t>
  </si>
  <si>
    <t>MIL-LEL</t>
  </si>
  <si>
    <t>MINGBOOL</t>
  </si>
  <si>
    <t>MOORAK</t>
  </si>
  <si>
    <t>MOUNT GAMBIER EAST</t>
  </si>
  <si>
    <t>MOUNT GAMBIER WEST</t>
  </si>
  <si>
    <t>MOUNT SCHANK</t>
  </si>
  <si>
    <t>NENE VALLEY</t>
  </si>
  <si>
    <t>OB FLAT</t>
  </si>
  <si>
    <t>PELICAN POINT</t>
  </si>
  <si>
    <t>PORT MACDONNELL</t>
  </si>
  <si>
    <t>RACECOURSE BAY</t>
  </si>
  <si>
    <t>SQUARE MILE</t>
  </si>
  <si>
    <t>SUTTONTOWN</t>
  </si>
  <si>
    <t>WANDILO</t>
  </si>
  <si>
    <t>WORROLONG</t>
  </si>
  <si>
    <t>WYE</t>
  </si>
  <si>
    <t>YAHL</t>
  </si>
  <si>
    <t>CARCUMA</t>
  </si>
  <si>
    <t>GERANIUM</t>
  </si>
  <si>
    <t>JABUK</t>
  </si>
  <si>
    <t>MOORLANDS</t>
  </si>
  <si>
    <t>NETHERTON</t>
  </si>
  <si>
    <t>PARRAKIE</t>
  </si>
  <si>
    <t>PEAKE</t>
  </si>
  <si>
    <t>SHERLOCK</t>
  </si>
  <si>
    <t>WILKAWATT</t>
  </si>
  <si>
    <t>LAMEROO</t>
  </si>
  <si>
    <t>NGARKAT</t>
  </si>
  <si>
    <t>PARILLA</t>
  </si>
  <si>
    <t>KARTE</t>
  </si>
  <si>
    <t>KRINGIN</t>
  </si>
  <si>
    <t>PEEBINGA</t>
  </si>
  <si>
    <t>PINNAROO</t>
  </si>
  <si>
    <t>WYNARKA</t>
  </si>
  <si>
    <t>KAROONDA</t>
  </si>
  <si>
    <t>MARAMA</t>
  </si>
  <si>
    <t>COPEVILLE</t>
  </si>
  <si>
    <t>GALGA</t>
  </si>
  <si>
    <t>MANTUNG</t>
  </si>
  <si>
    <t>MERCUNDA</t>
  </si>
  <si>
    <t>PERPONDA</t>
  </si>
  <si>
    <t>BORRIKA</t>
  </si>
  <si>
    <t>HALIDON</t>
  </si>
  <si>
    <t>MINDARIE</t>
  </si>
  <si>
    <t>SANDALWOOD</t>
  </si>
  <si>
    <t>CALIPH</t>
  </si>
  <si>
    <t>WANBI</t>
  </si>
  <si>
    <t>ALAWOONA</t>
  </si>
  <si>
    <t>BILLIATT</t>
  </si>
  <si>
    <t>BUGLE HUT</t>
  </si>
  <si>
    <t>MAGGEA</t>
  </si>
  <si>
    <t>MALPAS</t>
  </si>
  <si>
    <t>MERIBAH</t>
  </si>
  <si>
    <t>PARUNA</t>
  </si>
  <si>
    <t>SCHELL WELL</t>
  </si>
  <si>
    <t>TALDRA</t>
  </si>
  <si>
    <t>TAPLAN</t>
  </si>
  <si>
    <t>VEITCH</t>
  </si>
  <si>
    <t>WUNKAR</t>
  </si>
  <si>
    <t>BEATTY</t>
  </si>
  <si>
    <t>BEAUMONTS</t>
  </si>
  <si>
    <t>BRENDA PARK</t>
  </si>
  <si>
    <t>BUNDEY</t>
  </si>
  <si>
    <t>EBA</t>
  </si>
  <si>
    <t>LINDLEY</t>
  </si>
  <si>
    <t>MORGAN</t>
  </si>
  <si>
    <t>MORPHETTS FLAT</t>
  </si>
  <si>
    <t>MURBKO</t>
  </si>
  <si>
    <t>NORTH WEST BEND</t>
  </si>
  <si>
    <t>WESTONS FLAT</t>
  </si>
  <si>
    <t>WOMBATS REST</t>
  </si>
  <si>
    <t>CADELL</t>
  </si>
  <si>
    <t>CADELL LAGOON</t>
  </si>
  <si>
    <t>GOLDEN HEIGHTS</t>
  </si>
  <si>
    <t>QUALCO</t>
  </si>
  <si>
    <t>RAMCO</t>
  </si>
  <si>
    <t>RAMCO HEIGHTS</t>
  </si>
  <si>
    <t>SUNLANDS</t>
  </si>
  <si>
    <t>BOOLGUN</t>
  </si>
  <si>
    <t>DEVLINS POUND</t>
  </si>
  <si>
    <t>GOOD HOPE LANDING</t>
  </si>
  <si>
    <t>HAWKS NEST STATION</t>
  </si>
  <si>
    <t>HOLDER SIDING</t>
  </si>
  <si>
    <t>KANNI</t>
  </si>
  <si>
    <t>LOWBANK</t>
  </si>
  <si>
    <t>MARKARANKA</t>
  </si>
  <si>
    <t>OVERLAND CORNER</t>
  </si>
  <si>
    <t>POOGINOOK</t>
  </si>
  <si>
    <t>STOCKYARD PLAIN</t>
  </si>
  <si>
    <t>TAYLORVILLE</t>
  </si>
  <si>
    <t>TAYLORVILLE STATION</t>
  </si>
  <si>
    <t>WAIKERIE</t>
  </si>
  <si>
    <t>WIGLEY FLAT</t>
  </si>
  <si>
    <t>WOOLPUNDA</t>
  </si>
  <si>
    <t>KINGSTON ON MURRAY</t>
  </si>
  <si>
    <t>MOOROOK</t>
  </si>
  <si>
    <t>MOOROOK SOUTH</t>
  </si>
  <si>
    <t>WAPPILKA</t>
  </si>
  <si>
    <t>YINKANIE</t>
  </si>
  <si>
    <t>BOOKPURNONG</t>
  </si>
  <si>
    <t>LOXTON</t>
  </si>
  <si>
    <t>LOXTON NORTH</t>
  </si>
  <si>
    <t>NEW RESIDENCE</t>
  </si>
  <si>
    <t>PATA</t>
  </si>
  <si>
    <t>PYAP</t>
  </si>
  <si>
    <t>PYAP WEST</t>
  </si>
  <si>
    <t>MUNDIC CREEK</t>
  </si>
  <si>
    <t>MURTHO</t>
  </si>
  <si>
    <t>PARINGA</t>
  </si>
  <si>
    <t>PIKE RIVER</t>
  </si>
  <si>
    <t>WONUARRA</t>
  </si>
  <si>
    <t>CALPERUM STATION</t>
  </si>
  <si>
    <t>CHAFFEY</t>
  </si>
  <si>
    <t>CHOWILLA</t>
  </si>
  <si>
    <t>COOLTONG</t>
  </si>
  <si>
    <t>CRESCENT</t>
  </si>
  <si>
    <t>OLD CALPERUM</t>
  </si>
  <si>
    <t>RENMARK</t>
  </si>
  <si>
    <t>RENMARK NORTH</t>
  </si>
  <si>
    <t>RENMARK SOUTH</t>
  </si>
  <si>
    <t>RENMARK WEST</t>
  </si>
  <si>
    <t>BERRI</t>
  </si>
  <si>
    <t>GERARD</t>
  </si>
  <si>
    <t>GURRA GURRA</t>
  </si>
  <si>
    <t>KATARAPKO</t>
  </si>
  <si>
    <t>LYRUP</t>
  </si>
  <si>
    <t>WINKIE</t>
  </si>
  <si>
    <t>GLOSSOP</t>
  </si>
  <si>
    <t>BARMERA</t>
  </si>
  <si>
    <t>LOVEDAY</t>
  </si>
  <si>
    <t>SPECTACLE LAKE</t>
  </si>
  <si>
    <t>COBDOGLA</t>
  </si>
  <si>
    <t>ALTONA</t>
  </si>
  <si>
    <t>BAROSSA GOLDFIELDS</t>
  </si>
  <si>
    <t>COCKATOO VALLEY</t>
  </si>
  <si>
    <t>LYNDOCH</t>
  </si>
  <si>
    <t>MOUNT CRAWFORD</t>
  </si>
  <si>
    <t>PEWSEY VALE</t>
  </si>
  <si>
    <t>WILLIAMSTOWN</t>
  </si>
  <si>
    <t>BETHANY</t>
  </si>
  <si>
    <t>GOMERSAL</t>
  </si>
  <si>
    <t>KRONDORF</t>
  </si>
  <si>
    <t>ROWLAND FLAT</t>
  </si>
  <si>
    <t>STONE WELL</t>
  </si>
  <si>
    <t>TANUNDA</t>
  </si>
  <si>
    <t>VINE VALE</t>
  </si>
  <si>
    <t>ANGASTON</t>
  </si>
  <si>
    <t>CAMBRAI</t>
  </si>
  <si>
    <t>KEYNETON</t>
  </si>
  <si>
    <t>KONGOLIA</t>
  </si>
  <si>
    <t>LANGS LANDING</t>
  </si>
  <si>
    <t>MOCULTA</t>
  </si>
  <si>
    <t>MOUNT MCKENZIE</t>
  </si>
  <si>
    <t>PENRICE</t>
  </si>
  <si>
    <t>PUNYELROO</t>
  </si>
  <si>
    <t>SEDAN</t>
  </si>
  <si>
    <t>SUNNYDALE</t>
  </si>
  <si>
    <t>TOWITTA</t>
  </si>
  <si>
    <t>BAKARA</t>
  </si>
  <si>
    <t>BAKARA WELL</t>
  </si>
  <si>
    <t>MARKS LANDING</t>
  </si>
  <si>
    <t>NAIDIA</t>
  </si>
  <si>
    <t>SWAN REACH</t>
  </si>
  <si>
    <t>DAVEYSTON</t>
  </si>
  <si>
    <t>LIGHT PASS</t>
  </si>
  <si>
    <t>MARANANGA</t>
  </si>
  <si>
    <t>MOPPA</t>
  </si>
  <si>
    <t>NURIOOTPA</t>
  </si>
  <si>
    <t>SEPPELTSFIELD</t>
  </si>
  <si>
    <t>STOCKWELL</t>
  </si>
  <si>
    <t>ANNADALE</t>
  </si>
  <si>
    <t>DUTTON</t>
  </si>
  <si>
    <t>DUTTON EAST</t>
  </si>
  <si>
    <t>SANDLETON</t>
  </si>
  <si>
    <t>ST KITTS</t>
  </si>
  <si>
    <t>STEINFELD</t>
  </si>
  <si>
    <t>STONEFIELD</t>
  </si>
  <si>
    <t>TRURO</t>
  </si>
  <si>
    <t>BLANCHETOWN</t>
  </si>
  <si>
    <t>MCBEAN POUND</t>
  </si>
  <si>
    <t>NEW WELL</t>
  </si>
  <si>
    <t>NOTTS WELL</t>
  </si>
  <si>
    <t>PAISLEY</t>
  </si>
  <si>
    <t>GREENOCK</t>
  </si>
  <si>
    <t>NAIN</t>
  </si>
  <si>
    <t>MORN HILL</t>
  </si>
  <si>
    <t>ROSEWORTHY</t>
  </si>
  <si>
    <t>SHEA-OAK LOG</t>
  </si>
  <si>
    <t>TEMPLERS</t>
  </si>
  <si>
    <t>FREELING</t>
  </si>
  <si>
    <t>ALLENDALE NORTH</t>
  </si>
  <si>
    <t>BAGOT WELL</t>
  </si>
  <si>
    <t>BETHEL</t>
  </si>
  <si>
    <t>FORDS</t>
  </si>
  <si>
    <t>KAPUNDA</t>
  </si>
  <si>
    <t>KOONUNGA</t>
  </si>
  <si>
    <t>ST JOHNS</t>
  </si>
  <si>
    <t>AUSTRALIA PLAINS</t>
  </si>
  <si>
    <t>BOWER</t>
  </si>
  <si>
    <t>BROWNLOW</t>
  </si>
  <si>
    <t>EUDUNDA</t>
  </si>
  <si>
    <t>FRANKTON</t>
  </si>
  <si>
    <t>HANSBOROUGH</t>
  </si>
  <si>
    <t>JULIA</t>
  </si>
  <si>
    <t>MOUNT MARY</t>
  </si>
  <si>
    <t>NEALES FLAT</t>
  </si>
  <si>
    <t>NGAPALA</t>
  </si>
  <si>
    <t>PEEP HILL</t>
  </si>
  <si>
    <t>POINT PASS</t>
  </si>
  <si>
    <t>SUTHERLANDS</t>
  </si>
  <si>
    <t>BRADY CREEK</t>
  </si>
  <si>
    <t>BRIGHT</t>
  </si>
  <si>
    <t>EMU DOWNS</t>
  </si>
  <si>
    <t>GERANIUM PLAINS</t>
  </si>
  <si>
    <t>HALLELUJAH HILLS</t>
  </si>
  <si>
    <t>ROBERTSTOWN</t>
  </si>
  <si>
    <t>MAGDALA</t>
  </si>
  <si>
    <t>PINKERTON PLAINS</t>
  </si>
  <si>
    <t>WASLEYS</t>
  </si>
  <si>
    <t>WOOLSHEDS</t>
  </si>
  <si>
    <t>ALMA</t>
  </si>
  <si>
    <t>HAMLEY BRIDGE</t>
  </si>
  <si>
    <t>SALTER SPRINGS</t>
  </si>
  <si>
    <t>LINWOOD</t>
  </si>
  <si>
    <t>STOCKPORT</t>
  </si>
  <si>
    <t>GILES CORNER</t>
  </si>
  <si>
    <t>TARLEE</t>
  </si>
  <si>
    <t>NAVAN</t>
  </si>
  <si>
    <t>RHYNIE</t>
  </si>
  <si>
    <t>WOOLSHED FLAT</t>
  </si>
  <si>
    <t>APOINGA</t>
  </si>
  <si>
    <t>MARRABEL</t>
  </si>
  <si>
    <t>SADDLEWORTH</t>
  </si>
  <si>
    <t>STEELTON</t>
  </si>
  <si>
    <t>TARNMA</t>
  </si>
  <si>
    <t>TOTHILL BELT</t>
  </si>
  <si>
    <t>TOTHILL CREEK</t>
  </si>
  <si>
    <t>MINTARO</t>
  </si>
  <si>
    <t>STANLEY</t>
  </si>
  <si>
    <t>FARRELL FLAT</t>
  </si>
  <si>
    <t>PORTER LAGOON</t>
  </si>
  <si>
    <t>BALAH</t>
  </si>
  <si>
    <t>BALDINA</t>
  </si>
  <si>
    <t>BOOBOROWIE</t>
  </si>
  <si>
    <t>BUNYUNG</t>
  </si>
  <si>
    <t>BURRA EASTERN DISTRICTS</t>
  </si>
  <si>
    <t>CANEGRASS</t>
  </si>
  <si>
    <t>DANGGALI</t>
  </si>
  <si>
    <t>FARAWAY HILL</t>
  </si>
  <si>
    <t>GLUEPOT</t>
  </si>
  <si>
    <t>GUM CREEK</t>
  </si>
  <si>
    <t>HANSON</t>
  </si>
  <si>
    <t>KOONOONA</t>
  </si>
  <si>
    <t>LEIGHTON</t>
  </si>
  <si>
    <t>MONGOLATA</t>
  </si>
  <si>
    <t>NORTH BOOBOROWIE</t>
  </si>
  <si>
    <t>OAKVALE STATION</t>
  </si>
  <si>
    <t>OLD KOOMOOLOO</t>
  </si>
  <si>
    <t>PARCOOLA</t>
  </si>
  <si>
    <t>PINE VALLEY STATION</t>
  </si>
  <si>
    <t>QUONDONG</t>
  </si>
  <si>
    <t>STURT VALE</t>
  </si>
  <si>
    <t>WARNES</t>
  </si>
  <si>
    <t>MOUNT BRYAN</t>
  </si>
  <si>
    <t>CANOWIE</t>
  </si>
  <si>
    <t>HALLETT</t>
  </si>
  <si>
    <t>MOUNT BRYAN EAST</t>
  </si>
  <si>
    <t>ULOOLOO</t>
  </si>
  <si>
    <t>WILLALO</t>
  </si>
  <si>
    <t>WONNA</t>
  </si>
  <si>
    <t>CANOWIE BELT</t>
  </si>
  <si>
    <t>WHYTE YARCOWIE</t>
  </si>
  <si>
    <t>FRANKLYN</t>
  </si>
  <si>
    <t>TEROWIE</t>
  </si>
  <si>
    <t>CAVENAGH</t>
  </si>
  <si>
    <t>DAWSON</t>
  </si>
  <si>
    <t>ERSKINE</t>
  </si>
  <si>
    <t>HARDY</t>
  </si>
  <si>
    <t>MANNANARIE</t>
  </si>
  <si>
    <t>MINVALARA</t>
  </si>
  <si>
    <t>OODLA WIRRA</t>
  </si>
  <si>
    <t>PARATOO</t>
  </si>
  <si>
    <t>PARNAROO</t>
  </si>
  <si>
    <t>PETERBOROUGH</t>
  </si>
  <si>
    <t>SUNNYBRAE</t>
  </si>
  <si>
    <t>UCOLTA</t>
  </si>
  <si>
    <t>WAROONEE</t>
  </si>
  <si>
    <t>YATINA</t>
  </si>
  <si>
    <t>AMYTON</t>
  </si>
  <si>
    <t>BLACK ROCK</t>
  </si>
  <si>
    <t>COOMOOROO</t>
  </si>
  <si>
    <t>EURELIA</t>
  </si>
  <si>
    <t>HAMMOND</t>
  </si>
  <si>
    <t>JOHNBURGH</t>
  </si>
  <si>
    <t>MINBURRA</t>
  </si>
  <si>
    <t>MINBURRA PLAIN</t>
  </si>
  <si>
    <t>MINBURRA STATION</t>
  </si>
  <si>
    <t>MORCHARD</t>
  </si>
  <si>
    <t>NORTH HILLS</t>
  </si>
  <si>
    <t>ORROROO</t>
  </si>
  <si>
    <t>PEKINA</t>
  </si>
  <si>
    <t>TARCOWIE</t>
  </si>
  <si>
    <t>WALLOWAY</t>
  </si>
  <si>
    <t>WILLOWIE</t>
  </si>
  <si>
    <t>YALPARA</t>
  </si>
  <si>
    <t>BARATTA</t>
  </si>
  <si>
    <t>BELTON</t>
  </si>
  <si>
    <t>BIBLIANDO</t>
  </si>
  <si>
    <t>CARRIETON</t>
  </si>
  <si>
    <t>CRADOCK</t>
  </si>
  <si>
    <t>HOLOWILIENA</t>
  </si>
  <si>
    <t>HOLOWILIENA SOUTH</t>
  </si>
  <si>
    <t>MOOCKRA</t>
  </si>
  <si>
    <t>THREE CREEKS</t>
  </si>
  <si>
    <t>WILCOWIE</t>
  </si>
  <si>
    <t>WILLIPPA</t>
  </si>
  <si>
    <t>WITCHITIE</t>
  </si>
  <si>
    <t>YANYARRIE</t>
  </si>
  <si>
    <t>QUORN</t>
  </si>
  <si>
    <t>SALTIA</t>
  </si>
  <si>
    <t>STEPHENSTON</t>
  </si>
  <si>
    <t>WILLOCHRA</t>
  </si>
  <si>
    <t>YARRAH</t>
  </si>
  <si>
    <t>BARNDIOOTA</t>
  </si>
  <si>
    <t>BLACK HILL STATION</t>
  </si>
  <si>
    <t>FLINDERS RANGES</t>
  </si>
  <si>
    <t>KANYAKA</t>
  </si>
  <si>
    <t>MOUNT HAVELOCK</t>
  </si>
  <si>
    <t>PRELINNA</t>
  </si>
  <si>
    <t>SHAGGY RIDGE</t>
  </si>
  <si>
    <t>UPALINNA</t>
  </si>
  <si>
    <t>WILLOW SPRINGS</t>
  </si>
  <si>
    <t>WORUMBA</t>
  </si>
  <si>
    <t>ABMINGA STATION</t>
  </si>
  <si>
    <t>BENDA</t>
  </si>
  <si>
    <t>BIMBOWRIE</t>
  </si>
  <si>
    <t>BINDARRAH</t>
  </si>
  <si>
    <t>BOOLCOOMATTA</t>
  </si>
  <si>
    <t>BULLOO CREEK</t>
  </si>
  <si>
    <t>COCKBURN</t>
  </si>
  <si>
    <t>CURNAMONA</t>
  </si>
  <si>
    <t>DEVONBOROUGH DOWNS</t>
  </si>
  <si>
    <t>ERUDINA</t>
  </si>
  <si>
    <t>FLORINA STATION</t>
  </si>
  <si>
    <t>FROME DOWNS</t>
  </si>
  <si>
    <t>GRAMPUS</t>
  </si>
  <si>
    <t>KALABITY</t>
  </si>
  <si>
    <t>KALKAROO</t>
  </si>
  <si>
    <t>KOONAMORE</t>
  </si>
  <si>
    <t>LAKE FROME</t>
  </si>
  <si>
    <t>MANNA HILL</t>
  </si>
  <si>
    <t>MANUNDA STATION</t>
  </si>
  <si>
    <t>MARTINS WELL</t>
  </si>
  <si>
    <t>MELTON STATION</t>
  </si>
  <si>
    <t>MINGARY</t>
  </si>
  <si>
    <t>MOOLEULOOLOO</t>
  </si>
  <si>
    <t>MOUNT VICTOR STATION</t>
  </si>
  <si>
    <t>MULYUNGARIE</t>
  </si>
  <si>
    <t>MUNDI MUNDI</t>
  </si>
  <si>
    <t>MUTOOROO</t>
  </si>
  <si>
    <t>NACKARA</t>
  </si>
  <si>
    <t>NETLEY GAP</t>
  </si>
  <si>
    <t>OLARY</t>
  </si>
  <si>
    <t>OULNINA</t>
  </si>
  <si>
    <t>OULNINA PARK</t>
  </si>
  <si>
    <t>OUTALPA</t>
  </si>
  <si>
    <t>PINE CREEK STATION</t>
  </si>
  <si>
    <t>PLUMBAGO</t>
  </si>
  <si>
    <t>PUALCO RANGE</t>
  </si>
  <si>
    <t>QUINYAMBIE</t>
  </si>
  <si>
    <t>TEPCO STATION</t>
  </si>
  <si>
    <t>TIKALINA</t>
  </si>
  <si>
    <t>WADNAMINGA</t>
  </si>
  <si>
    <t>WAUKARINGA</t>
  </si>
  <si>
    <t>WEEKEROO</t>
  </si>
  <si>
    <t>WIAWERA</t>
  </si>
  <si>
    <t>WINNININNIE</t>
  </si>
  <si>
    <t>WOMPINIE</t>
  </si>
  <si>
    <t>YARRAMBA</t>
  </si>
  <si>
    <t>YUNTA</t>
  </si>
  <si>
    <t>UNDALYA</t>
  </si>
  <si>
    <t>LEASINGHAM</t>
  </si>
  <si>
    <t>WATERVALE</t>
  </si>
  <si>
    <t>ARMAGH</t>
  </si>
  <si>
    <t>BARINIA</t>
  </si>
  <si>
    <t>BENBOURNIE</t>
  </si>
  <si>
    <t>BOCONNOC PARK</t>
  </si>
  <si>
    <t>EMU FLAT</t>
  </si>
  <si>
    <t>GILLENTOWN</t>
  </si>
  <si>
    <t>HILL RIVER</t>
  </si>
  <si>
    <t>HOYLETON</t>
  </si>
  <si>
    <t>KYBUNGA</t>
  </si>
  <si>
    <t>PENWORTHAM</t>
  </si>
  <si>
    <t>POLISH HILL RIVER</t>
  </si>
  <si>
    <t>SEVENHILL</t>
  </si>
  <si>
    <t>SPRING GULLY</t>
  </si>
  <si>
    <t>STANLEY FLAT</t>
  </si>
  <si>
    <t>ANDREWS</t>
  </si>
  <si>
    <t>BROUGHTON RIVER VALLEY</t>
  </si>
  <si>
    <t>EUROMINA</t>
  </si>
  <si>
    <t>HACKLINS CORNER</t>
  </si>
  <si>
    <t>SPALDING</t>
  </si>
  <si>
    <t>HILLTOWN</t>
  </si>
  <si>
    <t>BARABBA</t>
  </si>
  <si>
    <t>OWEN</t>
  </si>
  <si>
    <t>PINERY</t>
  </si>
  <si>
    <t>BALAKLAVA</t>
  </si>
  <si>
    <t>BOWILLIA</t>
  </si>
  <si>
    <t>DALKEY</t>
  </si>
  <si>
    <t>ERITH</t>
  </si>
  <si>
    <t>EVERARD CENTRAL</t>
  </si>
  <si>
    <t>GOYDER</t>
  </si>
  <si>
    <t>HALBURY</t>
  </si>
  <si>
    <t>HOSKIN CORNER</t>
  </si>
  <si>
    <t>MOUNT TEMPLETON</t>
  </si>
  <si>
    <t>SAINTS</t>
  </si>
  <si>
    <t>STOW</t>
  </si>
  <si>
    <t>WATCHMAN</t>
  </si>
  <si>
    <t>WHITWARTA</t>
  </si>
  <si>
    <t>BLYTH</t>
  </si>
  <si>
    <t>ANAMA</t>
  </si>
  <si>
    <t>BRINKWORTH</t>
  </si>
  <si>
    <t>BUNGAREE</t>
  </si>
  <si>
    <t>CONDOWIE</t>
  </si>
  <si>
    <t>KOOLUNGA</t>
  </si>
  <si>
    <t>MAROLA</t>
  </si>
  <si>
    <t>ROCHESTER</t>
  </si>
  <si>
    <t>YACKA</t>
  </si>
  <si>
    <t>GULNARE</t>
  </si>
  <si>
    <t>APPILA</t>
  </si>
  <si>
    <t>STONE HUT</t>
  </si>
  <si>
    <t>MURRAY TOWN</t>
  </si>
  <si>
    <t>WIRRABARA</t>
  </si>
  <si>
    <t>WONGYARRA</t>
  </si>
  <si>
    <t>BOOLEROO CENTRE</t>
  </si>
  <si>
    <t>WEPOWIE</t>
  </si>
  <si>
    <t>WILMINGTON</t>
  </si>
  <si>
    <t>CALTOWIE</t>
  </si>
  <si>
    <t>CALTOWIE NORTH</t>
  </si>
  <si>
    <t>CALTOWIE WEST</t>
  </si>
  <si>
    <t>BELALIE EAST</t>
  </si>
  <si>
    <t>BELALIE NORTH</t>
  </si>
  <si>
    <t>BUNDALEER GARDENS</t>
  </si>
  <si>
    <t>BUNDALEER NORTH</t>
  </si>
  <si>
    <t>HORNSDALE</t>
  </si>
  <si>
    <t>JAMESTOWN</t>
  </si>
  <si>
    <t>WEST BUNDALEER</t>
  </si>
  <si>
    <t>YONGALA</t>
  </si>
  <si>
    <t>BAROOTA</t>
  </si>
  <si>
    <t>GERMEIN BAY</t>
  </si>
  <si>
    <t>MAMBRAY CREEK</t>
  </si>
  <si>
    <t>NECTAR BROOK</t>
  </si>
  <si>
    <t>PORT GERMEIN</t>
  </si>
  <si>
    <t>WEEROONA ISLAND</t>
  </si>
  <si>
    <t>CALOMBA</t>
  </si>
  <si>
    <t>DUBLIN</t>
  </si>
  <si>
    <t>LEWISTON</t>
  </si>
  <si>
    <t>LONG PLAINS</t>
  </si>
  <si>
    <t>LOWER LIGHT</t>
  </si>
  <si>
    <t>MIDDLE BEACH</t>
  </si>
  <si>
    <t>PARHAM</t>
  </si>
  <si>
    <t>PORT GAWLER</t>
  </si>
  <si>
    <t>THOMPSON BEACH</t>
  </si>
  <si>
    <t>TWO WELLS</t>
  </si>
  <si>
    <t>WEBB BEACH</t>
  </si>
  <si>
    <t>WILD HORSE PLAINS</t>
  </si>
  <si>
    <t>FISCHER</t>
  </si>
  <si>
    <t>GRACE PLAINS</t>
  </si>
  <si>
    <t>KORUNYE</t>
  </si>
  <si>
    <t>MALLALA</t>
  </si>
  <si>
    <t>REDBANKS</t>
  </si>
  <si>
    <t>REEVES PLAINS</t>
  </si>
  <si>
    <t>BARUNGA GAP</t>
  </si>
  <si>
    <t>BUMBUNGA</t>
  </si>
  <si>
    <t>BURNSFIELD</t>
  </si>
  <si>
    <t>SNOWTOWN</t>
  </si>
  <si>
    <t>WOKURNA</t>
  </si>
  <si>
    <t>REDHILL</t>
  </si>
  <si>
    <t>FISHERMAN BAY</t>
  </si>
  <si>
    <t>PORT BROUGHTON</t>
  </si>
  <si>
    <t>WARD HILL</t>
  </si>
  <si>
    <t>BEETALOO VALLEY</t>
  </si>
  <si>
    <t>CLEMENTS GAP</t>
  </si>
  <si>
    <t>HUDDLESTON</t>
  </si>
  <si>
    <t>MERRITON</t>
  </si>
  <si>
    <t>NARRIDY</t>
  </si>
  <si>
    <t>NUROM</t>
  </si>
  <si>
    <t>WANDEARAH</t>
  </si>
  <si>
    <t>WANDEARAH EAST</t>
  </si>
  <si>
    <t>WANDEARAH WEST</t>
  </si>
  <si>
    <t>BUNGAMA</t>
  </si>
  <si>
    <t>COONAMIA</t>
  </si>
  <si>
    <t>LOWER BROUGHTON</t>
  </si>
  <si>
    <t>NAPPERBY</t>
  </si>
  <si>
    <t>NELSHABY</t>
  </si>
  <si>
    <t>PIRIE EAST</t>
  </si>
  <si>
    <t>PORT DAVIS</t>
  </si>
  <si>
    <t>PORT PIRIE</t>
  </si>
  <si>
    <t>PORT PIRIE SOUTH</t>
  </si>
  <si>
    <t>PORT PIRIE WEST</t>
  </si>
  <si>
    <t>RISDON PARK</t>
  </si>
  <si>
    <t>RISDON PARK SOUTH</t>
  </si>
  <si>
    <t>SOLOMONTOWN</t>
  </si>
  <si>
    <t>TELOWIE</t>
  </si>
  <si>
    <t>WARNERTOWN</t>
  </si>
  <si>
    <t>BOWMANS</t>
  </si>
  <si>
    <t>KALLORA</t>
  </si>
  <si>
    <t>NANTAWARRA</t>
  </si>
  <si>
    <t>PORT WAKEFIELD</t>
  </si>
  <si>
    <t>PROOF RANGE</t>
  </si>
  <si>
    <t>SOUTH HUMMOCKS</t>
  </si>
  <si>
    <t>KAINTON</t>
  </si>
  <si>
    <t>KULPARA</t>
  </si>
  <si>
    <t>MELTON</t>
  </si>
  <si>
    <t>PASKEVILLE</t>
  </si>
  <si>
    <t>PORT ARTHUR</t>
  </si>
  <si>
    <t>SUNNYVALE</t>
  </si>
  <si>
    <t>THRINGTON</t>
  </si>
  <si>
    <t>BOORS PLAIN</t>
  </si>
  <si>
    <t>CUNLIFFE</t>
  </si>
  <si>
    <t>JERUSALEM</t>
  </si>
  <si>
    <t>KADINA</t>
  </si>
  <si>
    <t>MATTA FLAT</t>
  </si>
  <si>
    <t>NEW TOWN</t>
  </si>
  <si>
    <t>THOMAS PLAIN</t>
  </si>
  <si>
    <t>WALLAROO MINES</t>
  </si>
  <si>
    <t>WILLAMULKA</t>
  </si>
  <si>
    <t>ALFORD</t>
  </si>
  <si>
    <t>COLLINSFIELD</t>
  </si>
  <si>
    <t>HOPE GAP</t>
  </si>
  <si>
    <t>LAKE VIEW</t>
  </si>
  <si>
    <t>MUNDOORA</t>
  </si>
  <si>
    <t>TICKERA</t>
  </si>
  <si>
    <t>NORTH BEACH</t>
  </si>
  <si>
    <t>WALLAROO PLAIN</t>
  </si>
  <si>
    <t>WARBURTO</t>
  </si>
  <si>
    <t>AGERY</t>
  </si>
  <si>
    <t>EAST MOONTA</t>
  </si>
  <si>
    <t>HAMLEY</t>
  </si>
  <si>
    <t>KOOROONA</t>
  </si>
  <si>
    <t>MOONTA</t>
  </si>
  <si>
    <t>MOONTA BAY</t>
  </si>
  <si>
    <t>MOONTA MINES</t>
  </si>
  <si>
    <t>NALYAPPA</t>
  </si>
  <si>
    <t>NORTH MOONTA</t>
  </si>
  <si>
    <t>NORTH YELTA</t>
  </si>
  <si>
    <t>PARAMATTA</t>
  </si>
  <si>
    <t>PORT HUGHES</t>
  </si>
  <si>
    <t>YELTA</t>
  </si>
  <si>
    <t>BUTE</t>
  </si>
  <si>
    <t>NINNES</t>
  </si>
  <si>
    <t>CLINTON CENTRE</t>
  </si>
  <si>
    <t>PRICE</t>
  </si>
  <si>
    <t>WINULTA</t>
  </si>
  <si>
    <t>ARDROSSAN</t>
  </si>
  <si>
    <t>BLACK POINT</t>
  </si>
  <si>
    <t>DOWLINGVILLE</t>
  </si>
  <si>
    <t>JAMES WELL</t>
  </si>
  <si>
    <t>PETERSVILLE</t>
  </si>
  <si>
    <t>PINE POINT</t>
  </si>
  <si>
    <t>ROGUES POINT</t>
  </si>
  <si>
    <t>TIDDY WIDDY BEACH</t>
  </si>
  <si>
    <t>ARTHURTON</t>
  </si>
  <si>
    <t>CHINAMAN WELLS</t>
  </si>
  <si>
    <t>POINT PEARCE</t>
  </si>
  <si>
    <t>PORT VICTORIA</t>
  </si>
  <si>
    <t>SOUTH KILKERRAN</t>
  </si>
  <si>
    <t>URANIA</t>
  </si>
  <si>
    <t>WAURALTEE</t>
  </si>
  <si>
    <t>WEETULTA</t>
  </si>
  <si>
    <t>YORKE VALLEY</t>
  </si>
  <si>
    <t>BLUFF BEACH</t>
  </si>
  <si>
    <t>BRENTWOOD</t>
  </si>
  <si>
    <t>CORNY POINT</t>
  </si>
  <si>
    <t>HARDWICKE BAY</t>
  </si>
  <si>
    <t>KOOLYWURTIE</t>
  </si>
  <si>
    <t>MARION BAY</t>
  </si>
  <si>
    <t>MINLATON</t>
  </si>
  <si>
    <t>PARSONS BEACH</t>
  </si>
  <si>
    <t>POINT TURTON</t>
  </si>
  <si>
    <t>PORT RICKABY</t>
  </si>
  <si>
    <t>STENHOUSE BAY</t>
  </si>
  <si>
    <t>WHITE HUT</t>
  </si>
  <si>
    <t>WOOL BAY</t>
  </si>
  <si>
    <t>HONITON</t>
  </si>
  <si>
    <t>PORT MOOROWIE</t>
  </si>
  <si>
    <t>YORKETOWN</t>
  </si>
  <si>
    <t>COUCH BEACH</t>
  </si>
  <si>
    <t>FOUL BAY</t>
  </si>
  <si>
    <t>INNESTON</t>
  </si>
  <si>
    <t>POINT SOUTTAR</t>
  </si>
  <si>
    <t>WAROOKA</t>
  </si>
  <si>
    <t>CURRAMULKA</t>
  </si>
  <si>
    <t>PORT JULIA</t>
  </si>
  <si>
    <t>PORT VINCENT</t>
  </si>
  <si>
    <t>SHEAOAK FLAT</t>
  </si>
  <si>
    <t>PORT GILES</t>
  </si>
  <si>
    <t>STANSBURY</t>
  </si>
  <si>
    <t>COOBOWIE</t>
  </si>
  <si>
    <t>EDITHBURGH</t>
  </si>
  <si>
    <t>SULTANA POINT</t>
  </si>
  <si>
    <t>WHYALLA</t>
  </si>
  <si>
    <t>WHYALLA DC</t>
  </si>
  <si>
    <t>WHYALLA PLAYFORD</t>
  </si>
  <si>
    <t>BACKY POINT</t>
  </si>
  <si>
    <t>DOUGLAS POINT</t>
  </si>
  <si>
    <t>DOUGLAS POINT SOUTH</t>
  </si>
  <si>
    <t>FALSE BAY</t>
  </si>
  <si>
    <t>FITZGERALD BAY</t>
  </si>
  <si>
    <t>POINT LOWLY</t>
  </si>
  <si>
    <t>POINT LOWLY NORTH</t>
  </si>
  <si>
    <t>PORT BONYTHON</t>
  </si>
  <si>
    <t>WHYALLA BARSON</t>
  </si>
  <si>
    <t>COWELL</t>
  </si>
  <si>
    <t>LUCKY BAY</t>
  </si>
  <si>
    <t>MANGALO</t>
  </si>
  <si>
    <t>MILTALIE</t>
  </si>
  <si>
    <t>MINBRIE</t>
  </si>
  <si>
    <t>MITCHELLVILLE</t>
  </si>
  <si>
    <t>PORT GIBBON</t>
  </si>
  <si>
    <t>ARNO BAY</t>
  </si>
  <si>
    <t>HINCKS</t>
  </si>
  <si>
    <t>VERRAN</t>
  </si>
  <si>
    <t>WHARMINDA</t>
  </si>
  <si>
    <t>PORT NEILL</t>
  </si>
  <si>
    <t>BUTLER</t>
  </si>
  <si>
    <t>TUMBY BAY</t>
  </si>
  <si>
    <t>PORT LINCOLN</t>
  </si>
  <si>
    <t>PORT LINCOLN SOUTH</t>
  </si>
  <si>
    <t>WEDGE ISLAND</t>
  </si>
  <si>
    <t>BOSTON</t>
  </si>
  <si>
    <t>BROOKER</t>
  </si>
  <si>
    <t>CHARLTON GULLY</t>
  </si>
  <si>
    <t>COFFIN BAY</t>
  </si>
  <si>
    <t>COOMUNGA</t>
  </si>
  <si>
    <t>COULTA</t>
  </si>
  <si>
    <t>DUCK PONDS</t>
  </si>
  <si>
    <t>FARM BEACH</t>
  </si>
  <si>
    <t>FOUNTAIN</t>
  </si>
  <si>
    <t>GREEN PATCH</t>
  </si>
  <si>
    <t>HAWSON</t>
  </si>
  <si>
    <t>KELLIDIE BAY</t>
  </si>
  <si>
    <t>KIANA</t>
  </si>
  <si>
    <t>KOPPIO</t>
  </si>
  <si>
    <t>LINCOLN NATIONAL PARK</t>
  </si>
  <si>
    <t>LIPSON</t>
  </si>
  <si>
    <t>LITTLE DOUGLAS</t>
  </si>
  <si>
    <t>LOUTH BAY</t>
  </si>
  <si>
    <t>MOODY</t>
  </si>
  <si>
    <t>MOUNT DRUMMOND</t>
  </si>
  <si>
    <t>MOUNT DUTTON BAY</t>
  </si>
  <si>
    <t>MURDINGA</t>
  </si>
  <si>
    <t>NORTH SHIELDS</t>
  </si>
  <si>
    <t>PEARLAH</t>
  </si>
  <si>
    <t>POINT BOSTON</t>
  </si>
  <si>
    <t>POONINDIE</t>
  </si>
  <si>
    <t>SHERINGA</t>
  </si>
  <si>
    <t>SLEAFORD</t>
  </si>
  <si>
    <t>TIATUKIA</t>
  </si>
  <si>
    <t>TOOLIGIE</t>
  </si>
  <si>
    <t>TOOTENILLA</t>
  </si>
  <si>
    <t>TULKA</t>
  </si>
  <si>
    <t>ULEY</t>
  </si>
  <si>
    <t>UNGARRA</t>
  </si>
  <si>
    <t>VENUS BAY</t>
  </si>
  <si>
    <t>WANGARY</t>
  </si>
  <si>
    <t>WANILLA</t>
  </si>
  <si>
    <t>WARROW</t>
  </si>
  <si>
    <t>WHITES FLAT</t>
  </si>
  <si>
    <t>WHITES RIVER</t>
  </si>
  <si>
    <t>YALLUNDA FLAT</t>
  </si>
  <si>
    <t>MULLAQUANA</t>
  </si>
  <si>
    <t>WHYALLA NORRIE</t>
  </si>
  <si>
    <t>WHYALLA NORRIE EAST</t>
  </si>
  <si>
    <t>WHYALLA NORRIE NORTH</t>
  </si>
  <si>
    <t>WHYALLA STUART</t>
  </si>
  <si>
    <t>COWLEDS LANDING</t>
  </si>
  <si>
    <t>MIDDLEBACK RANGE</t>
  </si>
  <si>
    <t>MURNINNIE BEACH</t>
  </si>
  <si>
    <t>WHYALLA JENKINS</t>
  </si>
  <si>
    <t>COOYERDOO</t>
  </si>
  <si>
    <t>CORUNNA STATION</t>
  </si>
  <si>
    <t>GILLES DOWNS</t>
  </si>
  <si>
    <t>IRON BARON</t>
  </si>
  <si>
    <t>IRON KNOB</t>
  </si>
  <si>
    <t>KATUNGA STATION</t>
  </si>
  <si>
    <t>LAKE GILLES</t>
  </si>
  <si>
    <t>MYOLA STATION</t>
  </si>
  <si>
    <t>SECRET ROCKS</t>
  </si>
  <si>
    <t>EDILLILIE</t>
  </si>
  <si>
    <t>COCKALEECHIE</t>
  </si>
  <si>
    <t>CUMMINS</t>
  </si>
  <si>
    <t>KAPINNIE</t>
  </si>
  <si>
    <t>KARKOO</t>
  </si>
  <si>
    <t>YEELANNA</t>
  </si>
  <si>
    <t>BOONERDO</t>
  </si>
  <si>
    <t>LOCK</t>
  </si>
  <si>
    <t>ULYERRA</t>
  </si>
  <si>
    <t>CAMPOONA</t>
  </si>
  <si>
    <t>CLEVE</t>
  </si>
  <si>
    <t>JAMIESON</t>
  </si>
  <si>
    <t>WADDIKEE</t>
  </si>
  <si>
    <t>BARNA</t>
  </si>
  <si>
    <t>BUCKLEBOO</t>
  </si>
  <si>
    <t>BUNGEROO</t>
  </si>
  <si>
    <t>CARALUE</t>
  </si>
  <si>
    <t>CORTLINYE</t>
  </si>
  <si>
    <t>CUNYARIE</t>
  </si>
  <si>
    <t>KELLY</t>
  </si>
  <si>
    <t>KIMBA</t>
  </si>
  <si>
    <t>MOSELEY</t>
  </si>
  <si>
    <t>PANITYA</t>
  </si>
  <si>
    <t>PINKAWILLINIE</t>
  </si>
  <si>
    <t>SOLOMON</t>
  </si>
  <si>
    <t>WILCHERRY</t>
  </si>
  <si>
    <t>YALANDA</t>
  </si>
  <si>
    <t>YELTANA</t>
  </si>
  <si>
    <t>DARKE PEAK</t>
  </si>
  <si>
    <t>HAMBIDGE</t>
  </si>
  <si>
    <t>KIELPA</t>
  </si>
  <si>
    <t>MURLONG</t>
  </si>
  <si>
    <t>RUDALL</t>
  </si>
  <si>
    <t>COOTRA</t>
  </si>
  <si>
    <t>KOONGAWA</t>
  </si>
  <si>
    <t>WARRAMBOO</t>
  </si>
  <si>
    <t>KYANCUTTA</t>
  </si>
  <si>
    <t>PANEY</t>
  </si>
  <si>
    <t>PYGERY</t>
  </si>
  <si>
    <t>WUDINNA</t>
  </si>
  <si>
    <t>YANINEE</t>
  </si>
  <si>
    <t>COCATA</t>
  </si>
  <si>
    <t>KARCULTABY</t>
  </si>
  <si>
    <t>MINNIPA</t>
  </si>
  <si>
    <t>MOUNT DAMPER</t>
  </si>
  <si>
    <t>BOCKELBERG</t>
  </si>
  <si>
    <t>GAWLER RANGES</t>
  </si>
  <si>
    <t>KALDOONERA</t>
  </si>
  <si>
    <t>LOCKES CLAYPAN</t>
  </si>
  <si>
    <t>NARLABY</t>
  </si>
  <si>
    <t>POOCHERA</t>
  </si>
  <si>
    <t>CHILPENUNDA</t>
  </si>
  <si>
    <t>CUNGENA</t>
  </si>
  <si>
    <t>KOOLGERA</t>
  </si>
  <si>
    <t>PIMBAACLA</t>
  </si>
  <si>
    <t>WALLALA</t>
  </si>
  <si>
    <t>WIRRULLA</t>
  </si>
  <si>
    <t>YANTANABIE</t>
  </si>
  <si>
    <t>BRAMFIELD</t>
  </si>
  <si>
    <t>COLTON</t>
  </si>
  <si>
    <t>COOLILLIE</t>
  </si>
  <si>
    <t>ELLISTON</t>
  </si>
  <si>
    <t>KAPPAWANTA</t>
  </si>
  <si>
    <t>MOUNT JOY</t>
  </si>
  <si>
    <t>MOUNT WEDGE</t>
  </si>
  <si>
    <t>PALKAGEE</t>
  </si>
  <si>
    <t>POLDA</t>
  </si>
  <si>
    <t>TALIA</t>
  </si>
  <si>
    <t>BAIRD BAY</t>
  </si>
  <si>
    <t>CALCA</t>
  </si>
  <si>
    <t>COLLEY</t>
  </si>
  <si>
    <t>MORTANA</t>
  </si>
  <si>
    <t>PORT KENNY</t>
  </si>
  <si>
    <t>TYRINGA</t>
  </si>
  <si>
    <t>WITERA</t>
  </si>
  <si>
    <t>CARAWA</t>
  </si>
  <si>
    <t>CHANDADA</t>
  </si>
  <si>
    <t>CHINBINGINA</t>
  </si>
  <si>
    <t>EBA ANCHORAGE</t>
  </si>
  <si>
    <t>HASLAM</t>
  </si>
  <si>
    <t>INKSTER</t>
  </si>
  <si>
    <t>LAURA BAY</t>
  </si>
  <si>
    <t>MUDAMUCKLA</t>
  </si>
  <si>
    <t>NUNJIKOMPITA</t>
  </si>
  <si>
    <t>PERLUBIE</t>
  </si>
  <si>
    <t>PETINA</t>
  </si>
  <si>
    <t>PIEDNIPPIE</t>
  </si>
  <si>
    <t>PINJARRA STATION</t>
  </si>
  <si>
    <t>PUNTABIE</t>
  </si>
  <si>
    <t>PUREBA</t>
  </si>
  <si>
    <t>SCEALE BAY</t>
  </si>
  <si>
    <t>SMOKY BAY</t>
  </si>
  <si>
    <t>STREAKY BAY</t>
  </si>
  <si>
    <t>WESTALL</t>
  </si>
  <si>
    <t>YANERBIE</t>
  </si>
  <si>
    <t>BOOKABIE</t>
  </si>
  <si>
    <t>CEDUNA</t>
  </si>
  <si>
    <t>CEDUNA WATERS</t>
  </si>
  <si>
    <t>CHARRA</t>
  </si>
  <si>
    <t>CHUNDARIA</t>
  </si>
  <si>
    <t>COORABIE</t>
  </si>
  <si>
    <t>DENIAL BAY</t>
  </si>
  <si>
    <t>FOWLERS BAY</t>
  </si>
  <si>
    <t>KALANBI</t>
  </si>
  <si>
    <t>KOONIBBA</t>
  </si>
  <si>
    <t>MALTEE</t>
  </si>
  <si>
    <t>MERGHINY</t>
  </si>
  <si>
    <t>MITCHIDY MOOLA</t>
  </si>
  <si>
    <t>NADIA</t>
  </si>
  <si>
    <t>NANBONA</t>
  </si>
  <si>
    <t>NULLARBOR</t>
  </si>
  <si>
    <t>PENONG</t>
  </si>
  <si>
    <t>THEVENARD</t>
  </si>
  <si>
    <t>UWORRA</t>
  </si>
  <si>
    <t>WANDANA</t>
  </si>
  <si>
    <t>WATRABA</t>
  </si>
  <si>
    <t>WHITE WELL CORNER</t>
  </si>
  <si>
    <t>YALATA</t>
  </si>
  <si>
    <t>YELLABINNA</t>
  </si>
  <si>
    <t>YUMBARRA</t>
  </si>
  <si>
    <t>BLANCHE HARBOR</t>
  </si>
  <si>
    <t>COMMISSARIAT POINT</t>
  </si>
  <si>
    <t>CULTANA</t>
  </si>
  <si>
    <t>MUNDALLIO</t>
  </si>
  <si>
    <t>PORT AUGUSTA</t>
  </si>
  <si>
    <t>PORT AUGUSTA NORTH</t>
  </si>
  <si>
    <t>PORT AUGUSTA WEST</t>
  </si>
  <si>
    <t>PORT PATERSON</t>
  </si>
  <si>
    <t>WAMI KATA</t>
  </si>
  <si>
    <t>WINNINOWIE</t>
  </si>
  <si>
    <t>ARKAROOLA VILLAGE</t>
  </si>
  <si>
    <t>TARCOOLA</t>
  </si>
  <si>
    <t>WOOLUNDUNGA</t>
  </si>
  <si>
    <t>STIRLING NORTH</t>
  </si>
  <si>
    <t>EMEROO</t>
  </si>
  <si>
    <t>ISLAND LAGOON</t>
  </si>
  <si>
    <t>KOOTABERRA</t>
  </si>
  <si>
    <t>LAKE TORRENS</t>
  </si>
  <si>
    <t>LAKE TORRENS STATION</t>
  </si>
  <si>
    <t>MOUNT ARDEN</t>
  </si>
  <si>
    <t>OAKDEN HILLS</t>
  </si>
  <si>
    <t>PERNATTY</t>
  </si>
  <si>
    <t>SOUTH GAP</t>
  </si>
  <si>
    <t>WALLERBERDINA</t>
  </si>
  <si>
    <t>WILKATANA STATION</t>
  </si>
  <si>
    <t>WINTABATINYANA</t>
  </si>
  <si>
    <t>YADLAMALKA</t>
  </si>
  <si>
    <t>CARRIEWERLOO</t>
  </si>
  <si>
    <t>ILLEROO</t>
  </si>
  <si>
    <t>LINCOLN GAP</t>
  </si>
  <si>
    <t>PANDURRA</t>
  </si>
  <si>
    <t>WARTAKA</t>
  </si>
  <si>
    <t>YALYMBOO</t>
  </si>
  <si>
    <t>YUDNAPINNA</t>
  </si>
  <si>
    <t>HILTABA</t>
  </si>
  <si>
    <t>KOKATHA</t>
  </si>
  <si>
    <t>KOLENDO</t>
  </si>
  <si>
    <t>KONDOOLKA</t>
  </si>
  <si>
    <t>LAKE EVERARD</t>
  </si>
  <si>
    <t>LAKE GAIRDNER</t>
  </si>
  <si>
    <t>LAKE MACFARLANE</t>
  </si>
  <si>
    <t>MAHANEWO</t>
  </si>
  <si>
    <t>MOONAREE</t>
  </si>
  <si>
    <t>MOUNT IVE</t>
  </si>
  <si>
    <t>NONNING</t>
  </si>
  <si>
    <t>SIAM</t>
  </si>
  <si>
    <t>THURLGA</t>
  </si>
  <si>
    <t>UNO</t>
  </si>
  <si>
    <t>YARDEA</t>
  </si>
  <si>
    <t>BON BON</t>
  </si>
  <si>
    <t>BULGUNNIA</t>
  </si>
  <si>
    <t>COMMONWEALTH HILL</t>
  </si>
  <si>
    <t>COONDAMBO</t>
  </si>
  <si>
    <t>GLENDAMBO</t>
  </si>
  <si>
    <t>KINGOONYA</t>
  </si>
  <si>
    <t>LAKE HARRIS</t>
  </si>
  <si>
    <t>MULGATHING</t>
  </si>
  <si>
    <t>WILGENA</t>
  </si>
  <si>
    <t>WIRRAMINNA</t>
  </si>
  <si>
    <t>ARCOONA</t>
  </si>
  <si>
    <t>BILLA KALINA</t>
  </si>
  <si>
    <t>BOSWORTH</t>
  </si>
  <si>
    <t>MILLERS CREEK</t>
  </si>
  <si>
    <t>MOUNT EBA</t>
  </si>
  <si>
    <t>MOUNT VIVIAN</t>
  </si>
  <si>
    <t>PARAKYLIA</t>
  </si>
  <si>
    <t>PIMBA</t>
  </si>
  <si>
    <t>PURPLE DOWNS</t>
  </si>
  <si>
    <t>STUARTS CREEK</t>
  </si>
  <si>
    <t>WOOMERA</t>
  </si>
  <si>
    <t>ANDAMOOKA</t>
  </si>
  <si>
    <t>ANDAMOOKA STATION</t>
  </si>
  <si>
    <t>ALLANDALE STATION</t>
  </si>
  <si>
    <t>ANNA CREEK</t>
  </si>
  <si>
    <t>ARCKARINGA</t>
  </si>
  <si>
    <t>COOBER PEDY</t>
  </si>
  <si>
    <t>EVELYN DOWNS</t>
  </si>
  <si>
    <t>INGOMAR</t>
  </si>
  <si>
    <t>MABEL CREEK</t>
  </si>
  <si>
    <t>MCDOUALL PEAK</t>
  </si>
  <si>
    <t>MOUNT BARRY</t>
  </si>
  <si>
    <t>MOUNT CLARENCE STATION</t>
  </si>
  <si>
    <t>MOUNT WILLOUGHBY</t>
  </si>
  <si>
    <t>NILPINNA STATION</t>
  </si>
  <si>
    <t>WILLIAM CREEK</t>
  </si>
  <si>
    <t>WINTINNA</t>
  </si>
  <si>
    <t>MARLA</t>
  </si>
  <si>
    <t>MINTABIE</t>
  </si>
  <si>
    <t>WELBOURN HILL</t>
  </si>
  <si>
    <t>OLYMPIC DAM</t>
  </si>
  <si>
    <t>ROXBY DOWNS</t>
  </si>
  <si>
    <t>ROXBY DOWNS STATION</t>
  </si>
  <si>
    <t>ALPANA</t>
  </si>
  <si>
    <t>ANGORIGINA</t>
  </si>
  <si>
    <t>BELTANA</t>
  </si>
  <si>
    <t>BELTANA STATION</t>
  </si>
  <si>
    <t>BLINMAN</t>
  </si>
  <si>
    <t>EDIACARA</t>
  </si>
  <si>
    <t>GUM CREEK STATION</t>
  </si>
  <si>
    <t>MOOLOOLOO</t>
  </si>
  <si>
    <t>MOORILLAH</t>
  </si>
  <si>
    <t>MOTPENA</t>
  </si>
  <si>
    <t>MOUNT FALKLAND</t>
  </si>
  <si>
    <t>NARRINA</t>
  </si>
  <si>
    <t>NILPENA</t>
  </si>
  <si>
    <t>ORATUNGA STATION</t>
  </si>
  <si>
    <t>PARACHILNA</t>
  </si>
  <si>
    <t>PUTTAPA</t>
  </si>
  <si>
    <t>WARRAWEENA</t>
  </si>
  <si>
    <t>WIRREALPA</t>
  </si>
  <si>
    <t>BOLLARDS LAGOON</t>
  </si>
  <si>
    <t>COOPERS CREEK</t>
  </si>
  <si>
    <t>CORDILLO DOWNS</t>
  </si>
  <si>
    <t>GIDGEALPA</t>
  </si>
  <si>
    <t>INNAMINCKA</t>
  </si>
  <si>
    <t>LEIGH CREEK</t>
  </si>
  <si>
    <t>LEIGH CREEK STATION</t>
  </si>
  <si>
    <t>LINDON</t>
  </si>
  <si>
    <t>MERTY MERTY</t>
  </si>
  <si>
    <t>MOUNT FREELING</t>
  </si>
  <si>
    <t>MOUNT LYNDHURST</t>
  </si>
  <si>
    <t>MULGARIA</t>
  </si>
  <si>
    <t>MURNPEOWIE</t>
  </si>
  <si>
    <t>MYRTLE SPRINGS</t>
  </si>
  <si>
    <t>STRZELECKI DESERT</t>
  </si>
  <si>
    <t>WITCHELINA</t>
  </si>
  <si>
    <t>ANGEPENA</t>
  </si>
  <si>
    <t>ARKAROOLA</t>
  </si>
  <si>
    <t>BURR WELL</t>
  </si>
  <si>
    <t>COPLEY</t>
  </si>
  <si>
    <t>GAMMON RANGES</t>
  </si>
  <si>
    <t>MANNERS WELL</t>
  </si>
  <si>
    <t>MOOLAWATANA</t>
  </si>
  <si>
    <t>MOUNT SERLE</t>
  </si>
  <si>
    <t>MULGA VIEW</t>
  </si>
  <si>
    <t>NEPABUNNA</t>
  </si>
  <si>
    <t>NORTH MOOLOOLOO</t>
  </si>
  <si>
    <t>PINDA SPRINGS</t>
  </si>
  <si>
    <t>UMBERATANA</t>
  </si>
  <si>
    <t>WERTALOONA</t>
  </si>
  <si>
    <t>WOOLTANA</t>
  </si>
  <si>
    <t>YANKANINNA</t>
  </si>
  <si>
    <t>ALTON DOWNS STATION</t>
  </si>
  <si>
    <t>CALLANNA</t>
  </si>
  <si>
    <t>CLAYTON STATION</t>
  </si>
  <si>
    <t>CLIFTON HILLS STATION</t>
  </si>
  <si>
    <t>COWARIE</t>
  </si>
  <si>
    <t>DULKANINNA</t>
  </si>
  <si>
    <t>ETADUNNA</t>
  </si>
  <si>
    <t>FARINA</t>
  </si>
  <si>
    <t>FARINA STATION</t>
  </si>
  <si>
    <t>KALAMURINA</t>
  </si>
  <si>
    <t>LAKE EYRE</t>
  </si>
  <si>
    <t>MARREE</t>
  </si>
  <si>
    <t>MARREE STATION</t>
  </si>
  <si>
    <t>MULKA</t>
  </si>
  <si>
    <t>MULOORINA</t>
  </si>
  <si>
    <t>MUNDOWDNA</t>
  </si>
  <si>
    <t>MUNGERANIE</t>
  </si>
  <si>
    <t>PANDIE PANDIE</t>
  </si>
  <si>
    <t>CROWN POINT</t>
  </si>
  <si>
    <t>ERINGA</t>
  </si>
  <si>
    <t>MACUMBA</t>
  </si>
  <si>
    <t>MOUNT SARAH</t>
  </si>
  <si>
    <t>OODNADATTA</t>
  </si>
  <si>
    <t>SIMPSON DESERT</t>
  </si>
  <si>
    <t>TODMORDEN</t>
  </si>
  <si>
    <t>WITJIRA</t>
  </si>
  <si>
    <t>ADELAIDE AIRPORT</t>
  </si>
  <si>
    <t>EXPORT PARK</t>
  </si>
  <si>
    <t>HOBART</t>
  </si>
  <si>
    <t>NORTH HOBART</t>
  </si>
  <si>
    <t>QUEENS DOMAIN</t>
  </si>
  <si>
    <t>WEST HOBART</t>
  </si>
  <si>
    <t>BATTERY POINT</t>
  </si>
  <si>
    <t>SOUTH HOBART</t>
  </si>
  <si>
    <t>DYNNYRNE</t>
  </si>
  <si>
    <t>LOWER SANDY BAY</t>
  </si>
  <si>
    <t>SANDY BAY</t>
  </si>
  <si>
    <t>MOUNT NELSON</t>
  </si>
  <si>
    <t>TOLMANS HILL</t>
  </si>
  <si>
    <t>LENAH VALLEY</t>
  </si>
  <si>
    <t>DERWENT PARK</t>
  </si>
  <si>
    <t>LUTANA</t>
  </si>
  <si>
    <t>MOONAH</t>
  </si>
  <si>
    <t>WEST MOONAH</t>
  </si>
  <si>
    <t>DOWSING POINT</t>
  </si>
  <si>
    <t>ROSETTA</t>
  </si>
  <si>
    <t>AUSTINS FERRY</t>
  </si>
  <si>
    <t>BERRIEDALE</t>
  </si>
  <si>
    <t>CHIGWELL</t>
  </si>
  <si>
    <t>CLAREMONT</t>
  </si>
  <si>
    <t>COLLINSVALE</t>
  </si>
  <si>
    <t>GLENLUSK</t>
  </si>
  <si>
    <t>GEILSTON BAY</t>
  </si>
  <si>
    <t>LINDISFARNE</t>
  </si>
  <si>
    <t>RISDON VALE</t>
  </si>
  <si>
    <t>GRASSTREE HILL</t>
  </si>
  <si>
    <t>HONEYWOOD</t>
  </si>
  <si>
    <t>OLD BEACH</t>
  </si>
  <si>
    <t>OTAGO</t>
  </si>
  <si>
    <t>RISDON</t>
  </si>
  <si>
    <t>TEA TREE</t>
  </si>
  <si>
    <t>BELLERIVE</t>
  </si>
  <si>
    <t>HOWRAH</t>
  </si>
  <si>
    <t>MONTAGU BAY</t>
  </si>
  <si>
    <t>ROSNY</t>
  </si>
  <si>
    <t>ROSNY PARK</t>
  </si>
  <si>
    <t>WARRANE</t>
  </si>
  <si>
    <t>CLARENDON VALE</t>
  </si>
  <si>
    <t>OAKDOWNS</t>
  </si>
  <si>
    <t>ROKEBY</t>
  </si>
  <si>
    <t>SANDFORD</t>
  </si>
  <si>
    <t>LAUDERDALE</t>
  </si>
  <si>
    <t>OPOSSUM BAY</t>
  </si>
  <si>
    <t>DULCOT</t>
  </si>
  <si>
    <t>CAMPANIA</t>
  </si>
  <si>
    <t>COLEBROOK</t>
  </si>
  <si>
    <t>ARTHURS LAKE</t>
  </si>
  <si>
    <t>BAGDAD</t>
  </si>
  <si>
    <t>BOTHWELL</t>
  </si>
  <si>
    <t>BROADMARSH</t>
  </si>
  <si>
    <t>CRAMPS BAY</t>
  </si>
  <si>
    <t>FLINTSTONE</t>
  </si>
  <si>
    <t>GAGEBROOK</t>
  </si>
  <si>
    <t>GRANTON</t>
  </si>
  <si>
    <t>HERDSMANS COVE</t>
  </si>
  <si>
    <t>HERMITAGE</t>
  </si>
  <si>
    <t>INTERLAKEN</t>
  </si>
  <si>
    <t>KEMPTON</t>
  </si>
  <si>
    <t>LAKE SORELL</t>
  </si>
  <si>
    <t>LIAWENEE</t>
  </si>
  <si>
    <t>LOWER MARSHES</t>
  </si>
  <si>
    <t>MANGALORE</t>
  </si>
  <si>
    <t>MELTON MOWBRAY</t>
  </si>
  <si>
    <t>MIENA</t>
  </si>
  <si>
    <t>MILLERS BLUFF</t>
  </si>
  <si>
    <t>MORASS BAY</t>
  </si>
  <si>
    <t>PONTVILLE</t>
  </si>
  <si>
    <t>SHANNON</t>
  </si>
  <si>
    <t>STEPPES</t>
  </si>
  <si>
    <t>TODS CORNER</t>
  </si>
  <si>
    <t>WADDAMANA</t>
  </si>
  <si>
    <t>WILBURVILLE</t>
  </si>
  <si>
    <t>KINGSTON BEACH</t>
  </si>
  <si>
    <t>BLACKMANS BAY</t>
  </si>
  <si>
    <t>BONNET HILL</t>
  </si>
  <si>
    <t>TAROONA</t>
  </si>
  <si>
    <t>BARRETTA</t>
  </si>
  <si>
    <t>CONINGHAM</t>
  </si>
  <si>
    <t>ELECTRONA</t>
  </si>
  <si>
    <t>FERN TREE</t>
  </si>
  <si>
    <t>HOWDEN</t>
  </si>
  <si>
    <t>LESLIE VALE</t>
  </si>
  <si>
    <t>LOWER SNUG</t>
  </si>
  <si>
    <t>NEIKA</t>
  </si>
  <si>
    <t>RIDGEWAY</t>
  </si>
  <si>
    <t>SNUG</t>
  </si>
  <si>
    <t>TINDERBOX</t>
  </si>
  <si>
    <t>WELLINGTON PARK</t>
  </si>
  <si>
    <t>HUNTINGFIELD</t>
  </si>
  <si>
    <t>CRABTREE</t>
  </si>
  <si>
    <t>CRADOC</t>
  </si>
  <si>
    <t>GLAZIERS BAY</t>
  </si>
  <si>
    <t>GLEN HUON</t>
  </si>
  <si>
    <t>GLENDEVIE</t>
  </si>
  <si>
    <t>GROVE</t>
  </si>
  <si>
    <t>HASTINGS</t>
  </si>
  <si>
    <t>HUONVILLE</t>
  </si>
  <si>
    <t>IDA BAY</t>
  </si>
  <si>
    <t>JUDBURY</t>
  </si>
  <si>
    <t>LONNAVALE</t>
  </si>
  <si>
    <t>LOWER LONGLEY</t>
  </si>
  <si>
    <t>LOWER WATTLE GROVE</t>
  </si>
  <si>
    <t>LUCASTON</t>
  </si>
  <si>
    <t>LUNE RIVER</t>
  </si>
  <si>
    <t>LYMINGTON</t>
  </si>
  <si>
    <t>MOUNTAIN RIVER</t>
  </si>
  <si>
    <t>PETCHEYS BAY</t>
  </si>
  <si>
    <t>RAMINEA</t>
  </si>
  <si>
    <t>RANELAGH</t>
  </si>
  <si>
    <t>RECHERCHE</t>
  </si>
  <si>
    <t>SOUTHPORT LAGOON</t>
  </si>
  <si>
    <t>STRATHBLANE</t>
  </si>
  <si>
    <t>ABELS BAY</t>
  </si>
  <si>
    <t>CHARLOTTE COVE</t>
  </si>
  <si>
    <t>CYGNET</t>
  </si>
  <si>
    <t>DEEP BAY</t>
  </si>
  <si>
    <t>EGGS AND BACON BAY</t>
  </si>
  <si>
    <t>GARDEN ISLAND CREEK</t>
  </si>
  <si>
    <t>GARDNERS BAY</t>
  </si>
  <si>
    <t>NICHOLLS RIVULET</t>
  </si>
  <si>
    <t>RANDALLS BAY</t>
  </si>
  <si>
    <t>VERONA SANDS</t>
  </si>
  <si>
    <t>BROOKS BAY</t>
  </si>
  <si>
    <t>CAIRNS BAY</t>
  </si>
  <si>
    <t>CASTLE FORBES BAY</t>
  </si>
  <si>
    <t>GEEVESTON</t>
  </si>
  <si>
    <t>POLICE POINT</t>
  </si>
  <si>
    <t>PORT HUON</t>
  </si>
  <si>
    <t>SURGES BAY</t>
  </si>
  <si>
    <t>SURVEYORS BAY</t>
  </si>
  <si>
    <t>DOVER</t>
  </si>
  <si>
    <t>STONOR</t>
  </si>
  <si>
    <t>ANDOVER</t>
  </si>
  <si>
    <t>ANTILL PONDS</t>
  </si>
  <si>
    <t>BADEN</t>
  </si>
  <si>
    <t>LEMONT</t>
  </si>
  <si>
    <t>LEVENDALE</t>
  </si>
  <si>
    <t>MOUNT SEYMOUR</t>
  </si>
  <si>
    <t>PARATTAH</t>
  </si>
  <si>
    <t>PAWTELLA</t>
  </si>
  <si>
    <t>RHYNDASTON</t>
  </si>
  <si>
    <t>SWANSTON</t>
  </si>
  <si>
    <t>TIBERIAS</t>
  </si>
  <si>
    <t>TUNBRIDGE</t>
  </si>
  <si>
    <t>TUNNACK</t>
  </si>
  <si>
    <t>WHITEFOORD</t>
  </si>
  <si>
    <t>WOODSDALE</t>
  </si>
  <si>
    <t>YORK PLAINS</t>
  </si>
  <si>
    <t>STRATHGORDON</t>
  </si>
  <si>
    <t>BLACK HILLS</t>
  </si>
  <si>
    <t>BOYER</t>
  </si>
  <si>
    <t>BRADYS LAKE</t>
  </si>
  <si>
    <t>BRONTE PARK</t>
  </si>
  <si>
    <t>BUSHY PARK</t>
  </si>
  <si>
    <t>BUTLERS GORGE</t>
  </si>
  <si>
    <t>DEE</t>
  </si>
  <si>
    <t>DERWENT BRIDGE</t>
  </si>
  <si>
    <t>ELLENDALE</t>
  </si>
  <si>
    <t>FENTONBURY</t>
  </si>
  <si>
    <t>FITZGERALD</t>
  </si>
  <si>
    <t>FLORENTINE</t>
  </si>
  <si>
    <t>GLENORA</t>
  </si>
  <si>
    <t>GRETNA</t>
  </si>
  <si>
    <t>HAYES</t>
  </si>
  <si>
    <t>HOLLOW TREE</t>
  </si>
  <si>
    <t>KARANJA</t>
  </si>
  <si>
    <t>LACHLAN</t>
  </si>
  <si>
    <t>LAKE ST CLAIR</t>
  </si>
  <si>
    <t>LAWITTA</t>
  </si>
  <si>
    <t>LITTLE PINE LAGOON</t>
  </si>
  <si>
    <t>LONDON LAKES</t>
  </si>
  <si>
    <t>MACQUARIE PLAINS</t>
  </si>
  <si>
    <t>MAGRA</t>
  </si>
  <si>
    <t>MALBINA</t>
  </si>
  <si>
    <t>MAYDENA</t>
  </si>
  <si>
    <t>MOLESWORTH</t>
  </si>
  <si>
    <t>MOOGARA</t>
  </si>
  <si>
    <t>MOUNT FIELD</t>
  </si>
  <si>
    <t>MOUNT LLOYD</t>
  </si>
  <si>
    <t>NATIONAL PARK</t>
  </si>
  <si>
    <t>NEW NORFOLK</t>
  </si>
  <si>
    <t>OUSE</t>
  </si>
  <si>
    <t>PLENTY</t>
  </si>
  <si>
    <t>ROSEGARLAND</t>
  </si>
  <si>
    <t>SORELL CREEK</t>
  </si>
  <si>
    <t>STRICKLAND</t>
  </si>
  <si>
    <t>STYX</t>
  </si>
  <si>
    <t>TARRALEAH</t>
  </si>
  <si>
    <t>TYENNA</t>
  </si>
  <si>
    <t>UXBRIDGE</t>
  </si>
  <si>
    <t>VICTORIA VALLEY</t>
  </si>
  <si>
    <t>WAYATINAH</t>
  </si>
  <si>
    <t>WESTERWAY</t>
  </si>
  <si>
    <t>ADVENTURE BAY</t>
  </si>
  <si>
    <t>ALLENS RIVULET</t>
  </si>
  <si>
    <t>ALONNAH</t>
  </si>
  <si>
    <t>APOLLO BAY</t>
  </si>
  <si>
    <t>BARNES BAY</t>
  </si>
  <si>
    <t>DENNES POINT</t>
  </si>
  <si>
    <t>GREAT BAY</t>
  </si>
  <si>
    <t>KAOOTA</t>
  </si>
  <si>
    <t>KILLORA</t>
  </si>
  <si>
    <t>LONGLEY</t>
  </si>
  <si>
    <t>LUNAWANNA</t>
  </si>
  <si>
    <t>NORTH BRUNY</t>
  </si>
  <si>
    <t>PELVERATA</t>
  </si>
  <si>
    <t>SANDFLY</t>
  </si>
  <si>
    <t>SIMPSONS BAY</t>
  </si>
  <si>
    <t>SOUTH BRUNY</t>
  </si>
  <si>
    <t>UPPER WOODSTOCK</t>
  </si>
  <si>
    <t>DAVIS</t>
  </si>
  <si>
    <t>HEARD ISLAND</t>
  </si>
  <si>
    <t>MACQUARIE ISLAND</t>
  </si>
  <si>
    <t>MCDONALD ISLANDS</t>
  </si>
  <si>
    <t>KETTERING</t>
  </si>
  <si>
    <t>BIRCHS BAY</t>
  </si>
  <si>
    <t>WOODBRIDGE</t>
  </si>
  <si>
    <t>FLOWERPOT</t>
  </si>
  <si>
    <t>ACTON PARK</t>
  </si>
  <si>
    <t>MOUNT RUMNEY</t>
  </si>
  <si>
    <t>ROCHES BEACH</t>
  </si>
  <si>
    <t>SEVEN MILE BEACH</t>
  </si>
  <si>
    <t>MIDWAY POINT</t>
  </si>
  <si>
    <t>PENNA</t>
  </si>
  <si>
    <t>NUGENT</t>
  </si>
  <si>
    <t>ORIELTON</t>
  </si>
  <si>
    <t>PAWLEENA</t>
  </si>
  <si>
    <t>SORELL</t>
  </si>
  <si>
    <t>WATTLE HILL</t>
  </si>
  <si>
    <t>CARLTON RIVER</t>
  </si>
  <si>
    <t>CONNELLYS MARSH</t>
  </si>
  <si>
    <t>DODGES FERRY</t>
  </si>
  <si>
    <t>FORCETT</t>
  </si>
  <si>
    <t>PRIMROSE SANDS</t>
  </si>
  <si>
    <t>COPPING</t>
  </si>
  <si>
    <t>BREAM CREEK</t>
  </si>
  <si>
    <t>KELLEVIE</t>
  </si>
  <si>
    <t>BOOMER BAY</t>
  </si>
  <si>
    <t>DUNALLEY</t>
  </si>
  <si>
    <t>MURDUNNA</t>
  </si>
  <si>
    <t>EAGLEHAWK NECK</t>
  </si>
  <si>
    <t>TARANNA</t>
  </si>
  <si>
    <t>CAPE PILLAR</t>
  </si>
  <si>
    <t>FORTESCUE</t>
  </si>
  <si>
    <t>HIGHCROFT</t>
  </si>
  <si>
    <t>CAPE RAOUL</t>
  </si>
  <si>
    <t>NUBEENA</t>
  </si>
  <si>
    <t>STORMLEA</t>
  </si>
  <si>
    <t>WHITE BEACH</t>
  </si>
  <si>
    <t>PREMAYDENA</t>
  </si>
  <si>
    <t>SALTWATER RIVER</t>
  </si>
  <si>
    <t>SLOPING MAIN</t>
  </si>
  <si>
    <t>KOONYA</t>
  </si>
  <si>
    <t>APSLAWN</t>
  </si>
  <si>
    <t>DOLPHIN SANDS</t>
  </si>
  <si>
    <t>LITTLE SWANPORT</t>
  </si>
  <si>
    <t>ORFORD</t>
  </si>
  <si>
    <t>PONTYPOOL</t>
  </si>
  <si>
    <t>RHEBAN</t>
  </si>
  <si>
    <t>ROCKY HILLS</t>
  </si>
  <si>
    <t>SPRING BEACH</t>
  </si>
  <si>
    <t>TRIABUNNA</t>
  </si>
  <si>
    <t>TOOMS LAKE</t>
  </si>
  <si>
    <t>CAMPBELL TOWN</t>
  </si>
  <si>
    <t>LAKE LEAKE</t>
  </si>
  <si>
    <t>CONARA</t>
  </si>
  <si>
    <t>EPPING FOREST</t>
  </si>
  <si>
    <t>BLESSINGTON</t>
  </si>
  <si>
    <t>BURNS CREEK</t>
  </si>
  <si>
    <t>DEDDINGTON</t>
  </si>
  <si>
    <t>NILE</t>
  </si>
  <si>
    <t>UPPER BLESSINGTON</t>
  </si>
  <si>
    <t>WESTERN JUNCTION</t>
  </si>
  <si>
    <t>ROSSARDEN</t>
  </si>
  <si>
    <t>ROYAL GEORGE</t>
  </si>
  <si>
    <t>STORYS CREEK</t>
  </si>
  <si>
    <t>FINGAL</t>
  </si>
  <si>
    <t>MANGANA</t>
  </si>
  <si>
    <t>MATHINNA</t>
  </si>
  <si>
    <t>UPPER ESK</t>
  </si>
  <si>
    <t>BEAUMARIS</t>
  </si>
  <si>
    <t>BICHENO</t>
  </si>
  <si>
    <t>CHAIN OF LAGOONS</t>
  </si>
  <si>
    <t>COLES BAY</t>
  </si>
  <si>
    <t>DOUGLAS RIVER</t>
  </si>
  <si>
    <t>DOUGLAS-APSLEY</t>
  </si>
  <si>
    <t>FALMOUTH</t>
  </si>
  <si>
    <t>FREYCINET</t>
  </si>
  <si>
    <t>FRIENDLY BEACHES</t>
  </si>
  <si>
    <t>SCAMANDER</t>
  </si>
  <si>
    <t>SEYMOUR</t>
  </si>
  <si>
    <t>UPPER SCAMANDER</t>
  </si>
  <si>
    <t>AKAROA</t>
  </si>
  <si>
    <t>BINALONG BAY</t>
  </si>
  <si>
    <t>GOSHEN</t>
  </si>
  <si>
    <t>GOULDS COUNTRY</t>
  </si>
  <si>
    <t>LOTTAH</t>
  </si>
  <si>
    <t>PYENGANA</t>
  </si>
  <si>
    <t>STIEGLITZ</t>
  </si>
  <si>
    <t>INVERMAY</t>
  </si>
  <si>
    <t>NEWNHAM</t>
  </si>
  <si>
    <t>ROCHERLEA</t>
  </si>
  <si>
    <t>KINGS MEADOWS</t>
  </si>
  <si>
    <t>SOUTH LAUNCESTON</t>
  </si>
  <si>
    <t>YOUNGTOWN</t>
  </si>
  <si>
    <t>BLACKSTONE HEIGHTS</t>
  </si>
  <si>
    <t>EAST LAUNCESTON</t>
  </si>
  <si>
    <t>LAUNCESTON</t>
  </si>
  <si>
    <t>PROSPECT VALE</t>
  </si>
  <si>
    <t>SUMMERHILL</t>
  </si>
  <si>
    <t>TRAVELLERS REST</t>
  </si>
  <si>
    <t>TREVALLYN</t>
  </si>
  <si>
    <t>WEST LAUNCESTON</t>
  </si>
  <si>
    <t>BEECHFORD</t>
  </si>
  <si>
    <t>DILSTON</t>
  </si>
  <si>
    <t>HILLWOOD</t>
  </si>
  <si>
    <t>LEFROY</t>
  </si>
  <si>
    <t>LULWORTH</t>
  </si>
  <si>
    <t>MOUNT DIRECTION</t>
  </si>
  <si>
    <t>PIPERS RIVER</t>
  </si>
  <si>
    <t>STONY HEAD</t>
  </si>
  <si>
    <t>WEYMOUTH</t>
  </si>
  <si>
    <t>BELL BAY</t>
  </si>
  <si>
    <t>GEORGE TOWN</t>
  </si>
  <si>
    <t>LONG REACH</t>
  </si>
  <si>
    <t>LOW HEAD</t>
  </si>
  <si>
    <t>BELLINGHAM</t>
  </si>
  <si>
    <t>GOLCONDA</t>
  </si>
  <si>
    <t>LEBRINA</t>
  </si>
  <si>
    <t>PIPERS BROOK</t>
  </si>
  <si>
    <t>TUNNEL</t>
  </si>
  <si>
    <t>WYENA</t>
  </si>
  <si>
    <t>BLUE ROCKS</t>
  </si>
  <si>
    <t>EMITA</t>
  </si>
  <si>
    <t>KILLIECRANKIE</t>
  </si>
  <si>
    <t>LACKRANA</t>
  </si>
  <si>
    <t>LADY BARRON</t>
  </si>
  <si>
    <t>LEEKA</t>
  </si>
  <si>
    <t>LOCCOTA</t>
  </si>
  <si>
    <t>LUGHRATA</t>
  </si>
  <si>
    <t>MEMANA</t>
  </si>
  <si>
    <t>PALANA</t>
  </si>
  <si>
    <t>RANGA</t>
  </si>
  <si>
    <t>STRZELECKI</t>
  </si>
  <si>
    <t>WHITEMARK</t>
  </si>
  <si>
    <t>WINGAROO</t>
  </si>
  <si>
    <t>CURRIE</t>
  </si>
  <si>
    <t>EGG LAGOON</t>
  </si>
  <si>
    <t>GRASSY</t>
  </si>
  <si>
    <t>LOORANA</t>
  </si>
  <si>
    <t>LYMWOOD</t>
  </si>
  <si>
    <t>NARACOOPA</t>
  </si>
  <si>
    <t>NUGARA</t>
  </si>
  <si>
    <t>PEARSHAPE</t>
  </si>
  <si>
    <t>PEGARAH</t>
  </si>
  <si>
    <t>REEKARA</t>
  </si>
  <si>
    <t>SEA ELEPHANT</t>
  </si>
  <si>
    <t>SURPRISE BAY</t>
  </si>
  <si>
    <t>YAMBACOONA</t>
  </si>
  <si>
    <t>YARRA CREEK</t>
  </si>
  <si>
    <t>CAPE BARREN ISLAND</t>
  </si>
  <si>
    <t>RELBIA</t>
  </si>
  <si>
    <t>WHITE HILLS</t>
  </si>
  <si>
    <t>NUNAMARA</t>
  </si>
  <si>
    <t>PATERSONIA</t>
  </si>
  <si>
    <t>TARGA</t>
  </si>
  <si>
    <t>TAYENE</t>
  </si>
  <si>
    <t>BLUMONT</t>
  </si>
  <si>
    <t>CUCKOO</t>
  </si>
  <si>
    <t>FORESTER</t>
  </si>
  <si>
    <t>JETSONVILLE</t>
  </si>
  <si>
    <t>KAMONA</t>
  </si>
  <si>
    <t>LIETINNA</t>
  </si>
  <si>
    <t>LISLE</t>
  </si>
  <si>
    <t>NABOWLA</t>
  </si>
  <si>
    <t>NORTH SCOTTSDALE</t>
  </si>
  <si>
    <t>SCOTTSDALE</t>
  </si>
  <si>
    <t>SOUTH SPRINGFIELD</t>
  </si>
  <si>
    <t>TONGANAH</t>
  </si>
  <si>
    <t>TULENDEENA</t>
  </si>
  <si>
    <t>WEST SCOTTSDALE</t>
  </si>
  <si>
    <t>BRANXHOLM</t>
  </si>
  <si>
    <t>WARRENTINNA</t>
  </si>
  <si>
    <t>BRIDPORT</t>
  </si>
  <si>
    <t>TOMAHAWK</t>
  </si>
  <si>
    <t>WATERHOUSE</t>
  </si>
  <si>
    <t>LEGERWOOD</t>
  </si>
  <si>
    <t>RINGAROOMA</t>
  </si>
  <si>
    <t>TALAWA</t>
  </si>
  <si>
    <t>TRENAH</t>
  </si>
  <si>
    <t>ANSONS BAY</t>
  </si>
  <si>
    <t>BOOBYALLA</t>
  </si>
  <si>
    <t>CAPE PORTLAND</t>
  </si>
  <si>
    <t>DERBY</t>
  </si>
  <si>
    <t>EDDYSTONE</t>
  </si>
  <si>
    <t>HERRICK</t>
  </si>
  <si>
    <t>MOUNT WILLIAM</t>
  </si>
  <si>
    <t>MUSSELROE BAY</t>
  </si>
  <si>
    <t>RUSHY LAGOON</t>
  </si>
  <si>
    <t>SOUTH MOUNT CAMERON</t>
  </si>
  <si>
    <t>TELITA</t>
  </si>
  <si>
    <t>WELDBOROUGH</t>
  </si>
  <si>
    <t>BANCA</t>
  </si>
  <si>
    <t>WINNALEAH</t>
  </si>
  <si>
    <t>KAROOLA</t>
  </si>
  <si>
    <t>LALLA</t>
  </si>
  <si>
    <t>LOWER TURNERS MARSH</t>
  </si>
  <si>
    <t>TURNERS MARSH</t>
  </si>
  <si>
    <t>NORTH LILYDALE</t>
  </si>
  <si>
    <t>BADGER HEAD</t>
  </si>
  <si>
    <t>BEAUTY POINT</t>
  </si>
  <si>
    <t>CLARENCE POINT</t>
  </si>
  <si>
    <t>FLOWERY GULLY</t>
  </si>
  <si>
    <t>GREENS BEACH</t>
  </si>
  <si>
    <t>KAYENA</t>
  </si>
  <si>
    <t>ROWELLA</t>
  </si>
  <si>
    <t>SIDMOUTH</t>
  </si>
  <si>
    <t>YORK TOWN</t>
  </si>
  <si>
    <t>DEVIOT</t>
  </si>
  <si>
    <t>FRANKFORD</t>
  </si>
  <si>
    <t>GLENGARRY</t>
  </si>
  <si>
    <t>HOLWELL</t>
  </si>
  <si>
    <t>LANENA</t>
  </si>
  <si>
    <t>LOIRA</t>
  </si>
  <si>
    <t>NOTLEY HILLS</t>
  </si>
  <si>
    <t>ROBIGANA</t>
  </si>
  <si>
    <t>SWAN POINT</t>
  </si>
  <si>
    <t>WINKLEIGH</t>
  </si>
  <si>
    <t>GRAVELLY BEACH</t>
  </si>
  <si>
    <t>BRIDGENORTH</t>
  </si>
  <si>
    <t>GRINDELWALD</t>
  </si>
  <si>
    <t>LEGANA</t>
  </si>
  <si>
    <t>ROSEVEARS</t>
  </si>
  <si>
    <t>HADSPEN</t>
  </si>
  <si>
    <t>HAGLEY</t>
  </si>
  <si>
    <t>QUAMBY BEND</t>
  </si>
  <si>
    <t>SELBOURNE</t>
  </si>
  <si>
    <t>DEVON HILLS</t>
  </si>
  <si>
    <t>PERTH</t>
  </si>
  <si>
    <t>POWRANNA</t>
  </si>
  <si>
    <t>BISHOPSBOURNE</t>
  </si>
  <si>
    <t>BLACKWOOD CREEK</t>
  </si>
  <si>
    <t>LIFFEY</t>
  </si>
  <si>
    <t>LONGFORD</t>
  </si>
  <si>
    <t>TOIBERRY</t>
  </si>
  <si>
    <t>BRACKNELL</t>
  </si>
  <si>
    <t>CRESSY</t>
  </si>
  <si>
    <t>POATINA</t>
  </si>
  <si>
    <t>BIRRALEE</t>
  </si>
  <si>
    <t>CLUAN</t>
  </si>
  <si>
    <t>EXTON</t>
  </si>
  <si>
    <t>OAKS</t>
  </si>
  <si>
    <t>OSMASTON</t>
  </si>
  <si>
    <t>WESTBURY</t>
  </si>
  <si>
    <t>WHITEMORE</t>
  </si>
  <si>
    <t>BRANDUM</t>
  </si>
  <si>
    <t>BREONA</t>
  </si>
  <si>
    <t>CAVESIDE</t>
  </si>
  <si>
    <t>CENTRAL PLATEAU</t>
  </si>
  <si>
    <t>CHUDLEIGH</t>
  </si>
  <si>
    <t>DAIRY PLAINS</t>
  </si>
  <si>
    <t>DELORAINE</t>
  </si>
  <si>
    <t>DOCTORS POINT</t>
  </si>
  <si>
    <t>DUNORLAN</t>
  </si>
  <si>
    <t>ELIZABETH TOWN</t>
  </si>
  <si>
    <t>GOLDEN VALLEY</t>
  </si>
  <si>
    <t>JACKEYS MARSH</t>
  </si>
  <si>
    <t>LIENA</t>
  </si>
  <si>
    <t>MAYBERRY</t>
  </si>
  <si>
    <t>MEANDER</t>
  </si>
  <si>
    <t>MERSEY FOREST</t>
  </si>
  <si>
    <t>MOLE CREEK</t>
  </si>
  <si>
    <t>MOLTEMA</t>
  </si>
  <si>
    <t>MONTANA</t>
  </si>
  <si>
    <t>NEEDLES</t>
  </si>
  <si>
    <t>PARKHAM</t>
  </si>
  <si>
    <t>QUAMBY BROOK</t>
  </si>
  <si>
    <t>RED HILLS</t>
  </si>
  <si>
    <t>REEDY MARSH</t>
  </si>
  <si>
    <t>REYNOLDS NECK</t>
  </si>
  <si>
    <t>WALLS OF JERUSALEM</t>
  </si>
  <si>
    <t>WEEGENA</t>
  </si>
  <si>
    <t>WEETAH</t>
  </si>
  <si>
    <t>MERSEYLEA</t>
  </si>
  <si>
    <t>RAILTON</t>
  </si>
  <si>
    <t>BEULAH</t>
  </si>
  <si>
    <t>CETHANA</t>
  </si>
  <si>
    <t>CLAUDE ROAD</t>
  </si>
  <si>
    <t>CRADLE MOUNTAIN</t>
  </si>
  <si>
    <t>GOWRIE PARK</t>
  </si>
  <si>
    <t>LORINNA</t>
  </si>
  <si>
    <t>LOWER BARRINGTON</t>
  </si>
  <si>
    <t>LOWER BEULAH</t>
  </si>
  <si>
    <t>MIDDLESEX</t>
  </si>
  <si>
    <t>MOUNT ROLAND</t>
  </si>
  <si>
    <t>NOOK</t>
  </si>
  <si>
    <t>NOWHERE ELSE</t>
  </si>
  <si>
    <t>PROMISED LAND</t>
  </si>
  <si>
    <t>ROLAND</t>
  </si>
  <si>
    <t>SHEFFIELD</t>
  </si>
  <si>
    <t>STAVERTON</t>
  </si>
  <si>
    <t>STOODLEY</t>
  </si>
  <si>
    <t>WEST KENTISH</t>
  </si>
  <si>
    <t>BAKERS BEACH</t>
  </si>
  <si>
    <t>HARFORD</t>
  </si>
  <si>
    <t>HAWLEY BEACH</t>
  </si>
  <si>
    <t>LATROBE</t>
  </si>
  <si>
    <t>MORIARTY</t>
  </si>
  <si>
    <t>NORTHDOWN</t>
  </si>
  <si>
    <t>PORT SORELL</t>
  </si>
  <si>
    <t>SHEARWATER</t>
  </si>
  <si>
    <t>SQUEAKING POINT</t>
  </si>
  <si>
    <t>THIRLSTANE</t>
  </si>
  <si>
    <t>WESLEY VALE</t>
  </si>
  <si>
    <t>AMBLESIDE</t>
  </si>
  <si>
    <t>DEVONPORT</t>
  </si>
  <si>
    <t>DON</t>
  </si>
  <si>
    <t>EAST DEVONPORT</t>
  </si>
  <si>
    <t>ERRIBA</t>
  </si>
  <si>
    <t>EUGENANA</t>
  </si>
  <si>
    <t>FORTH</t>
  </si>
  <si>
    <t>FORTHSIDE</t>
  </si>
  <si>
    <t>KINDRED</t>
  </si>
  <si>
    <t>LILLICO</t>
  </si>
  <si>
    <t>LOWER WILMOT</t>
  </si>
  <si>
    <t>MOINA</t>
  </si>
  <si>
    <t>PALOONA</t>
  </si>
  <si>
    <t>QUOIBA</t>
  </si>
  <si>
    <t>SOUTH SPREYTON</t>
  </si>
  <si>
    <t>SPREYTON</t>
  </si>
  <si>
    <t>STONY RISE</t>
  </si>
  <si>
    <t>TARLETON</t>
  </si>
  <si>
    <t>TUGRAH</t>
  </si>
  <si>
    <t>WILMOT</t>
  </si>
  <si>
    <t>ABBOTSHAM</t>
  </si>
  <si>
    <t>CASTRA</t>
  </si>
  <si>
    <t>GUNNS PLAINS</t>
  </si>
  <si>
    <t>LEITH</t>
  </si>
  <si>
    <t>LOONGANA</t>
  </si>
  <si>
    <t>NIETTA</t>
  </si>
  <si>
    <t>NORTH MOTTON</t>
  </si>
  <si>
    <t>SOUTH NIETTA</t>
  </si>
  <si>
    <t>SOUTH PRESTON</t>
  </si>
  <si>
    <t>SPALFORD</t>
  </si>
  <si>
    <t>SPRENT</t>
  </si>
  <si>
    <t>TURNERS BEACH</t>
  </si>
  <si>
    <t>ULVERSTONE</t>
  </si>
  <si>
    <t>UPPER CASTRA</t>
  </si>
  <si>
    <t>WEST ULVERSTONE</t>
  </si>
  <si>
    <t>CAMENA</t>
  </si>
  <si>
    <t>CUPRONA</t>
  </si>
  <si>
    <t>HEYBRIDGE</t>
  </si>
  <si>
    <t>HOWTH</t>
  </si>
  <si>
    <t>LOYETEA</t>
  </si>
  <si>
    <t>PENGUIN</t>
  </si>
  <si>
    <t>PRESERVATION BAY</t>
  </si>
  <si>
    <t>RIANA</t>
  </si>
  <si>
    <t>SOUTH RIANA</t>
  </si>
  <si>
    <t>SULPHUR CREEK</t>
  </si>
  <si>
    <t>WEST PINE</t>
  </si>
  <si>
    <t>BURNIE</t>
  </si>
  <si>
    <t>CAMDALE</t>
  </si>
  <si>
    <t>COOEE</t>
  </si>
  <si>
    <t>DOWNLANDS</t>
  </si>
  <si>
    <t>HAVENVIEW</t>
  </si>
  <si>
    <t>MONTELLO</t>
  </si>
  <si>
    <t>OCEAN VISTA</t>
  </si>
  <si>
    <t>PARK GROVE</t>
  </si>
  <si>
    <t>ROMAINE</t>
  </si>
  <si>
    <t>SHOREWELL PARK</t>
  </si>
  <si>
    <t>SOUTH BURNIE</t>
  </si>
  <si>
    <t>UPPER BURNIE</t>
  </si>
  <si>
    <t>WIVENHOE</t>
  </si>
  <si>
    <t>BOAT HARBOUR BEACH</t>
  </si>
  <si>
    <t>CHASM CREEK</t>
  </si>
  <si>
    <t>CORINNA</t>
  </si>
  <si>
    <t>COWRIE POINT</t>
  </si>
  <si>
    <t>CRAYFISH CREEK</t>
  </si>
  <si>
    <t>DETENTION</t>
  </si>
  <si>
    <t>EAST CAM</t>
  </si>
  <si>
    <t>EAST RIDGLEY</t>
  </si>
  <si>
    <t>EDGCUMBE BEACH</t>
  </si>
  <si>
    <t>HAMPSHIRE</t>
  </si>
  <si>
    <t>HELLYER</t>
  </si>
  <si>
    <t>HIGHCLERE</t>
  </si>
  <si>
    <t>LUINA</t>
  </si>
  <si>
    <t>MAWBANNA</t>
  </si>
  <si>
    <t>MONTUMANA</t>
  </si>
  <si>
    <t>MOOREVILLE</t>
  </si>
  <si>
    <t>NATONE</t>
  </si>
  <si>
    <t>PARRAWE</t>
  </si>
  <si>
    <t>PORT LATTA</t>
  </si>
  <si>
    <t>RIDGLEY</t>
  </si>
  <si>
    <t>ROCKY CAPE</t>
  </si>
  <si>
    <t>SAVAGE RIVER</t>
  </si>
  <si>
    <t>SISTERS BEACH</t>
  </si>
  <si>
    <t>STOWPORT</t>
  </si>
  <si>
    <t>TEWKESBURY</t>
  </si>
  <si>
    <t>TULLAH</t>
  </si>
  <si>
    <t>UPPER NATONE</t>
  </si>
  <si>
    <t>UPPER STOWPORT</t>
  </si>
  <si>
    <t>WEST MOOREVILLE</t>
  </si>
  <si>
    <t>WEST RIDGLEY</t>
  </si>
  <si>
    <t>WILTSHIRE</t>
  </si>
  <si>
    <t>SOMERSET</t>
  </si>
  <si>
    <t>CALDER</t>
  </si>
  <si>
    <t>DOCTORS ROCKS</t>
  </si>
  <si>
    <t>FLOWERDALE</t>
  </si>
  <si>
    <t>HENRIETTA</t>
  </si>
  <si>
    <t>LAPOINYA</t>
  </si>
  <si>
    <t>MEUNNA</t>
  </si>
  <si>
    <t>MILABENA</t>
  </si>
  <si>
    <t>MOORLEAH</t>
  </si>
  <si>
    <t>MOUNT HICKS</t>
  </si>
  <si>
    <t>OLDINA</t>
  </si>
  <si>
    <t>OONAH</t>
  </si>
  <si>
    <t>PREOLENNA</t>
  </si>
  <si>
    <t>SISTERS CREEK</t>
  </si>
  <si>
    <t>TABLE CAPE</t>
  </si>
  <si>
    <t>TAKONE</t>
  </si>
  <si>
    <t>WEST TAKONE</t>
  </si>
  <si>
    <t>WYNYARD</t>
  </si>
  <si>
    <t>YOLLA</t>
  </si>
  <si>
    <t>ALCOMIE</t>
  </si>
  <si>
    <t>ARTHUR RIVER</t>
  </si>
  <si>
    <t>BRITTONS SWAMP</t>
  </si>
  <si>
    <t>BROADMEADOWS</t>
  </si>
  <si>
    <t>CHRISTMAS HILLS</t>
  </si>
  <si>
    <t>COUTA ROCKS</t>
  </si>
  <si>
    <t>EDITH CREEK</t>
  </si>
  <si>
    <t>FOREST</t>
  </si>
  <si>
    <t>IRISHTOWN</t>
  </si>
  <si>
    <t>LILEAH</t>
  </si>
  <si>
    <t>MARRAWAH</t>
  </si>
  <si>
    <t>MELLA</t>
  </si>
  <si>
    <t>MENGHA</t>
  </si>
  <si>
    <t>MONTAGU</t>
  </si>
  <si>
    <t>NABAGEENA</t>
  </si>
  <si>
    <t>REDPA</t>
  </si>
  <si>
    <t>ROGER RIVER</t>
  </si>
  <si>
    <t>SCOPUS</t>
  </si>
  <si>
    <t>SCOTCHTOWN</t>
  </si>
  <si>
    <t>SMITHTON</t>
  </si>
  <si>
    <t>SOUTH FOREST</t>
  </si>
  <si>
    <t>TEMMA</t>
  </si>
  <si>
    <t>TOGARI</t>
  </si>
  <si>
    <t>TROWUTTA</t>
  </si>
  <si>
    <t>WEST MONTAGU</t>
  </si>
  <si>
    <t>WOOLNORTH</t>
  </si>
  <si>
    <t>GORMANSTON</t>
  </si>
  <si>
    <t>LAKE MARGARET</t>
  </si>
  <si>
    <t>MACQUARIE HEADS</t>
  </si>
  <si>
    <t>STRAHAN</t>
  </si>
  <si>
    <t>GRANVILLE HARBOUR</t>
  </si>
  <si>
    <t>RENISON BELL</t>
  </si>
  <si>
    <t>TRIAL HARBOUR</t>
  </si>
  <si>
    <t>ZEEHAN</t>
  </si>
  <si>
    <t>MELBOURNE</t>
  </si>
  <si>
    <t>EAST MELBOURNE</t>
  </si>
  <si>
    <t>WEST MELBOURNE</t>
  </si>
  <si>
    <t>ST KILDA ROAD CENTRAL</t>
  </si>
  <si>
    <t>ST KILDA ROAD MELBOURNE</t>
  </si>
  <si>
    <t>SOUTH WHARF</t>
  </si>
  <si>
    <t>SOUTHBANK</t>
  </si>
  <si>
    <t>DOCKLANDS</t>
  </si>
  <si>
    <t>UNIVERSITY OF MELBOURNE</t>
  </si>
  <si>
    <t>FOOTSCRAY</t>
  </si>
  <si>
    <t>SEDDON WEST</t>
  </si>
  <si>
    <t>KINGSVILLE</t>
  </si>
  <si>
    <t>MAIDSTONE</t>
  </si>
  <si>
    <t>WEST FOOTSCRAY</t>
  </si>
  <si>
    <t>YARRAVILLE</t>
  </si>
  <si>
    <t>YARRAVILLE WEST</t>
  </si>
  <si>
    <t>SOUTH KINGSVILLE</t>
  </si>
  <si>
    <t>SPOTSWOOD</t>
  </si>
  <si>
    <t>WILLIAMSTOWN NORTH</t>
  </si>
  <si>
    <t>SEAHOLME</t>
  </si>
  <si>
    <t>BRAYBROOK</t>
  </si>
  <si>
    <t>ROBINSON</t>
  </si>
  <si>
    <t>GLENGALA</t>
  </si>
  <si>
    <t>SUNSHINE NORTH</t>
  </si>
  <si>
    <t>SUNSHINE WEST</t>
  </si>
  <si>
    <t>ALBANVALE</t>
  </si>
  <si>
    <t>KEALBA</t>
  </si>
  <si>
    <t>ARDEER</t>
  </si>
  <si>
    <t>DEER PARK EAST</t>
  </si>
  <si>
    <t>BURNSIDE HEIGHTS</t>
  </si>
  <si>
    <t>CAIRNLEA</t>
  </si>
  <si>
    <t>CAROLINE SPRINGS</t>
  </si>
  <si>
    <t>DEER PARK</t>
  </si>
  <si>
    <t>DEER PARK NORTH</t>
  </si>
  <si>
    <t>RAVENHALL</t>
  </si>
  <si>
    <t>FIELDSTONE</t>
  </si>
  <si>
    <t>MAMBOURIN</t>
  </si>
  <si>
    <t>MANOR LAKES</t>
  </si>
  <si>
    <t>MOUNT COTTRELL</t>
  </si>
  <si>
    <t>WYNDHAM VALE</t>
  </si>
  <si>
    <t>ALTONA EAST</t>
  </si>
  <si>
    <t>ALTONA GATE</t>
  </si>
  <si>
    <t>ALTONA NORTH</t>
  </si>
  <si>
    <t>DERRIMUT</t>
  </si>
  <si>
    <t>LAVERTON NORTH</t>
  </si>
  <si>
    <t>WILLIAMS LANDING</t>
  </si>
  <si>
    <t>ALTONA MEADOWS</t>
  </si>
  <si>
    <t>LAVERTON</t>
  </si>
  <si>
    <t>SEABROOK</t>
  </si>
  <si>
    <t>HOPPERS CROSSING</t>
  </si>
  <si>
    <t>TARNEIT</t>
  </si>
  <si>
    <t>TRUGANINA</t>
  </si>
  <si>
    <t>COCOROC</t>
  </si>
  <si>
    <t>POINT COOK</t>
  </si>
  <si>
    <t>QUANDONG</t>
  </si>
  <si>
    <t>WERRIBEE</t>
  </si>
  <si>
    <t>WERRIBEE SOUTH</t>
  </si>
  <si>
    <t>FLEMINGTON</t>
  </si>
  <si>
    <t>ASCOT VALE</t>
  </si>
  <si>
    <t>HIGHPOINT CITY</t>
  </si>
  <si>
    <t>MARIBYRNONG</t>
  </si>
  <si>
    <t>TRAVANCORE</t>
  </si>
  <si>
    <t>KEILOR EAST</t>
  </si>
  <si>
    <t>AVONDALE HEIGHTS</t>
  </si>
  <si>
    <t>KEILOR</t>
  </si>
  <si>
    <t>KEILOR NORTH</t>
  </si>
  <si>
    <t>CALDER PARK</t>
  </si>
  <si>
    <t>DELAHEY</t>
  </si>
  <si>
    <t>HILLSIDE</t>
  </si>
  <si>
    <t>TAYLORS HILL</t>
  </si>
  <si>
    <t>KEILOR DOWNS</t>
  </si>
  <si>
    <t>KEILOR LODGE</t>
  </si>
  <si>
    <t>TAYLORS LAKES</t>
  </si>
  <si>
    <t>WATERGARDENS</t>
  </si>
  <si>
    <t>MOONEE PONDS</t>
  </si>
  <si>
    <t>ABERFELDIE</t>
  </si>
  <si>
    <t>ESSENDON</t>
  </si>
  <si>
    <t>ESSENDON WEST</t>
  </si>
  <si>
    <t>CROSS KEYS</t>
  </si>
  <si>
    <t>ESSENDON FIELDS</t>
  </si>
  <si>
    <t>ESSENDON NORTH</t>
  </si>
  <si>
    <t>STRATHMORE HEIGHTS</t>
  </si>
  <si>
    <t>AIRPORT WEST</t>
  </si>
  <si>
    <t>KEILOR PARK</t>
  </si>
  <si>
    <t>NIDDRIE</t>
  </si>
  <si>
    <t>NIDDRIE NORTH</t>
  </si>
  <si>
    <t>GLADSTONE PARK</t>
  </si>
  <si>
    <t>GOWANBRAE</t>
  </si>
  <si>
    <t>TULLAMARINE</t>
  </si>
  <si>
    <t>PASCOE VALE</t>
  </si>
  <si>
    <t>PASCOE VALE SOUTH</t>
  </si>
  <si>
    <t>MELBOURNE AIRPORT</t>
  </si>
  <si>
    <t>HADFIELD</t>
  </si>
  <si>
    <t>OAK PARK</t>
  </si>
  <si>
    <t>DALLAS</t>
  </si>
  <si>
    <t>JACANA</t>
  </si>
  <si>
    <t>COOLAROO</t>
  </si>
  <si>
    <t>MEADOW HEIGHTS</t>
  </si>
  <si>
    <t>ATTWOOD</t>
  </si>
  <si>
    <t>WESTMEADOWS</t>
  </si>
  <si>
    <t>ROYAL MELBOURNE HOSPITAL</t>
  </si>
  <si>
    <t>HOTHAM HILL</t>
  </si>
  <si>
    <t>NORTH MELBOURNE</t>
  </si>
  <si>
    <t>MELBOURNE UNIVERSITY</t>
  </si>
  <si>
    <t>CARLTON SOUTH</t>
  </si>
  <si>
    <t>CARLTON NORTH</t>
  </si>
  <si>
    <t>PRINCES HILL</t>
  </si>
  <si>
    <t>BRUNSWICK SOUTH</t>
  </si>
  <si>
    <t>BRUNSWICK WEST</t>
  </si>
  <si>
    <t>MOONEE VALE</t>
  </si>
  <si>
    <t>MORELAND WEST</t>
  </si>
  <si>
    <t>BRUNSWICK</t>
  </si>
  <si>
    <t>BRUNSWICK LOWER</t>
  </si>
  <si>
    <t>BRUNSWICK NORTH</t>
  </si>
  <si>
    <t>BRUNSWICK EAST</t>
  </si>
  <si>
    <t>BATMAN</t>
  </si>
  <si>
    <t>COBURG</t>
  </si>
  <si>
    <t>COBURG NORTH</t>
  </si>
  <si>
    <t>MERLYNSTON</t>
  </si>
  <si>
    <t>MORELAND</t>
  </si>
  <si>
    <t>FAWKNER</t>
  </si>
  <si>
    <t>CAMPBELLFIELD</t>
  </si>
  <si>
    <t>OAKLANDS JUNCTION</t>
  </si>
  <si>
    <t>YUROKE</t>
  </si>
  <si>
    <t>CRAIGIEBURN</t>
  </si>
  <si>
    <t>KALKALLO</t>
  </si>
  <si>
    <t>MICKLEHAM</t>
  </si>
  <si>
    <t>ROXBURGH PARK</t>
  </si>
  <si>
    <t>COLLINGWOOD NORTH</t>
  </si>
  <si>
    <t>CLIFTON HILL</t>
  </si>
  <si>
    <t>FITZROY NORTH</t>
  </si>
  <si>
    <t>NORTHCOTE</t>
  </si>
  <si>
    <t>NORTHCOTE SOUTH</t>
  </si>
  <si>
    <t>THORNBURY</t>
  </si>
  <si>
    <t>NORTHLAND CENTRE</t>
  </si>
  <si>
    <t>PRESTON LOWER</t>
  </si>
  <si>
    <t>PRESTON SOUTH</t>
  </si>
  <si>
    <t>PRESTON WEST</t>
  </si>
  <si>
    <t>REGENT WEST</t>
  </si>
  <si>
    <t>RESERVOIR</t>
  </si>
  <si>
    <t>THOMASTOWN</t>
  </si>
  <si>
    <t>LALOR</t>
  </si>
  <si>
    <t>ALPHINGTON</t>
  </si>
  <si>
    <t>IVANHOE EAST</t>
  </si>
  <si>
    <t>IVANHOE NORTH</t>
  </si>
  <si>
    <t>HEIDELBERG HEIGHTS</t>
  </si>
  <si>
    <t>HEIDELBERG RGH</t>
  </si>
  <si>
    <t>HEIDELBERG WEST</t>
  </si>
  <si>
    <t>MILL PARK</t>
  </si>
  <si>
    <t>BUNDOORA</t>
  </si>
  <si>
    <t>KINGSBURY</t>
  </si>
  <si>
    <t>LA TROBE UNIVERSITY</t>
  </si>
  <si>
    <t>BANYULE</t>
  </si>
  <si>
    <t>EAGLEMONT</t>
  </si>
  <si>
    <t>HEIDELBERG</t>
  </si>
  <si>
    <t>ROSANNA</t>
  </si>
  <si>
    <t>VIEWBANK</t>
  </si>
  <si>
    <t>MACLEOD</t>
  </si>
  <si>
    <t>MACLEOD WEST</t>
  </si>
  <si>
    <t>YALLAMBIE</t>
  </si>
  <si>
    <t>WATSONIA</t>
  </si>
  <si>
    <t>WATSONIA NORTH</t>
  </si>
  <si>
    <t>BRIAR HILL</t>
  </si>
  <si>
    <t>GREENSBOROUGH</t>
  </si>
  <si>
    <t>ST HELENA</t>
  </si>
  <si>
    <t>DIAMOND CREEK</t>
  </si>
  <si>
    <t>YARRAMBAT</t>
  </si>
  <si>
    <t>LOWER PLENTY</t>
  </si>
  <si>
    <t>MONTMORENCY</t>
  </si>
  <si>
    <t>ELTHAM NORTH</t>
  </si>
  <si>
    <t>RESEARCH</t>
  </si>
  <si>
    <t>WATTLE GLEN</t>
  </si>
  <si>
    <t>BEND OF ISLANDS</t>
  </si>
  <si>
    <t>KANGAROO GROUND</t>
  </si>
  <si>
    <t>ARTHURS CREEK</t>
  </si>
  <si>
    <t>COTTLES BRIDGE</t>
  </si>
  <si>
    <t>HURSTBRIDGE</t>
  </si>
  <si>
    <t>NUTFIELD</t>
  </si>
  <si>
    <t>STRATHEWEN</t>
  </si>
  <si>
    <t>COTHAM</t>
  </si>
  <si>
    <t>KEW EAST</t>
  </si>
  <si>
    <t>BALWYN</t>
  </si>
  <si>
    <t>BALWYN EAST</t>
  </si>
  <si>
    <t>DEEPDENE</t>
  </si>
  <si>
    <t>STRADBROKE PARK</t>
  </si>
  <si>
    <t>BALWYN NORTH</t>
  </si>
  <si>
    <t>GREYTHORN</t>
  </si>
  <si>
    <t>BULLEEN</t>
  </si>
  <si>
    <t>TEMPLESTOWE</t>
  </si>
  <si>
    <t>TEMPLESTOWE LOWER</t>
  </si>
  <si>
    <t>DONCASTER</t>
  </si>
  <si>
    <t>DONCASTER EAST</t>
  </si>
  <si>
    <t>DONCASTER HEIGHTS</t>
  </si>
  <si>
    <t>DONVALE</t>
  </si>
  <si>
    <t>NORTH WARRANDYTE</t>
  </si>
  <si>
    <t>WARRANDYTE</t>
  </si>
  <si>
    <t>PARK ORCHARDS</t>
  </si>
  <si>
    <t>WONGA PARK</t>
  </si>
  <si>
    <t>CHIRNSIDE PARK</t>
  </si>
  <si>
    <t>BURNLEY</t>
  </si>
  <si>
    <t>BURNLEY NORTH</t>
  </si>
  <si>
    <t>RICHMOND EAST</t>
  </si>
  <si>
    <t>RICHMOND NORTH</t>
  </si>
  <si>
    <t>RICHMOND SOUTH</t>
  </si>
  <si>
    <t>AUBURN SOUTH</t>
  </si>
  <si>
    <t>GLENFERRIE SOUTH</t>
  </si>
  <si>
    <t>HAWTHORN NORTH</t>
  </si>
  <si>
    <t>HAWTHORN WEST</t>
  </si>
  <si>
    <t>HAWTHORN EAST</t>
  </si>
  <si>
    <t>CAMBERWELL NORTH</t>
  </si>
  <si>
    <t>CAMBERWELL SOUTH</t>
  </si>
  <si>
    <t>CAMBERWELL WEST</t>
  </si>
  <si>
    <t>HARTWELL</t>
  </si>
  <si>
    <t>MIDDLE CAMBERWELL</t>
  </si>
  <si>
    <t>BENNETTSWOOD</t>
  </si>
  <si>
    <t>SURREY HILLS SOUTH</t>
  </si>
  <si>
    <t>CAMBERWELL EAST</t>
  </si>
  <si>
    <t>MONT ALBERT</t>
  </si>
  <si>
    <t>SURREY HILLS</t>
  </si>
  <si>
    <t>SURREY HILLS NORTH</t>
  </si>
  <si>
    <t>BOX HILL CENTRAL</t>
  </si>
  <si>
    <t>BOX HILL SOUTH</t>
  </si>
  <si>
    <t>HOUSTON</t>
  </si>
  <si>
    <t>BOX HILL NORTH</t>
  </si>
  <si>
    <t>KERRIMUIR</t>
  </si>
  <si>
    <t>MONT ALBERT NORTH</t>
  </si>
  <si>
    <t>BLACKBURN</t>
  </si>
  <si>
    <t>BLACKBURN NORTH</t>
  </si>
  <si>
    <t>BLACKBURN SOUTH</t>
  </si>
  <si>
    <t>LABURNUM</t>
  </si>
  <si>
    <t>BRENTFORD SQUARE</t>
  </si>
  <si>
    <t>NUNAWADING</t>
  </si>
  <si>
    <t>MITCHAM NORTH</t>
  </si>
  <si>
    <t>RANGEVIEW</t>
  </si>
  <si>
    <t>VERMONT</t>
  </si>
  <si>
    <t>VERMONT SOUTH</t>
  </si>
  <si>
    <t>RINGWOOD NORTH</t>
  </si>
  <si>
    <t>WARRANDYTE SOUTH</t>
  </si>
  <si>
    <t>WARRANWOOD</t>
  </si>
  <si>
    <t>BEDFORD ROAD</t>
  </si>
  <si>
    <t>HEATHMONT</t>
  </si>
  <si>
    <t>RINGWOOD EAST</t>
  </si>
  <si>
    <t>CROYDON HILLS</t>
  </si>
  <si>
    <t>CROYDON NORTH</t>
  </si>
  <si>
    <t>CROYDON SOUTH</t>
  </si>
  <si>
    <t>KILSYTH</t>
  </si>
  <si>
    <t>KILSYTH SOUTH</t>
  </si>
  <si>
    <t>MOOROOLBARK</t>
  </si>
  <si>
    <t>BEENAK</t>
  </si>
  <si>
    <t>DON VALLEY</t>
  </si>
  <si>
    <t>HODDLES CREEK</t>
  </si>
  <si>
    <t>LAUNCHING PLACE</t>
  </si>
  <si>
    <t>SEVILLE</t>
  </si>
  <si>
    <t>SEVILLE EAST</t>
  </si>
  <si>
    <t>WANDIN EAST</t>
  </si>
  <si>
    <t>WANDIN NORTH</t>
  </si>
  <si>
    <t>WOORI YALLOCK</t>
  </si>
  <si>
    <t>YELLINGBO</t>
  </si>
  <si>
    <t>SOUTH YARRA</t>
  </si>
  <si>
    <t>HAWKSBURN</t>
  </si>
  <si>
    <t>TOORAK</t>
  </si>
  <si>
    <t>ARMADALE</t>
  </si>
  <si>
    <t>ARMADALE NORTH</t>
  </si>
  <si>
    <t>KOOYONG</t>
  </si>
  <si>
    <t>MALVERN NORTH</t>
  </si>
  <si>
    <t>CAULFIELD EAST</t>
  </si>
  <si>
    <t>CENTRAL PARK</t>
  </si>
  <si>
    <t>DARLING</t>
  </si>
  <si>
    <t>DARLING SOUTH</t>
  </si>
  <si>
    <t>MALVERN EAST</t>
  </si>
  <si>
    <t>WATTLETREE ROAD PO</t>
  </si>
  <si>
    <t>GLEN IRIS</t>
  </si>
  <si>
    <t>TOORONGA</t>
  </si>
  <si>
    <t>ASHBURTON</t>
  </si>
  <si>
    <t>ASHWOOD</t>
  </si>
  <si>
    <t>CHADSTONE</t>
  </si>
  <si>
    <t>CHADSTONE CENTRE</t>
  </si>
  <si>
    <t>HOLMESGLEN</t>
  </si>
  <si>
    <t>JORDANVILLE</t>
  </si>
  <si>
    <t>MOUNT WAVERLEY</t>
  </si>
  <si>
    <t>PINEWOOD</t>
  </si>
  <si>
    <t>SYNDAL</t>
  </si>
  <si>
    <t>BRANDON PARK</t>
  </si>
  <si>
    <t>GLEN WAVERLEY</t>
  </si>
  <si>
    <t>WHEELERS HILL</t>
  </si>
  <si>
    <t>BURWOOD EAST</t>
  </si>
  <si>
    <t>KNOX CITY CENTRE</t>
  </si>
  <si>
    <t>STUDFIELD</t>
  </si>
  <si>
    <t>WANTIRNA</t>
  </si>
  <si>
    <t>WANTIRNA SOUTH</t>
  </si>
  <si>
    <t>BAYSWATER</t>
  </si>
  <si>
    <t>BAYSWATER NORTH</t>
  </si>
  <si>
    <t>BORONIA</t>
  </si>
  <si>
    <t>FERNTREE GULLY</t>
  </si>
  <si>
    <t>LYSTERFIELD</t>
  </si>
  <si>
    <t>LYSTERFIELD SOUTH</t>
  </si>
  <si>
    <t>MOUNTAIN GATE</t>
  </si>
  <si>
    <t>UPPER FERNTREE GULLY</t>
  </si>
  <si>
    <t>UPWEY</t>
  </si>
  <si>
    <t>MENZIES CREEK</t>
  </si>
  <si>
    <t>SELBY</t>
  </si>
  <si>
    <t>BELGRAVE</t>
  </si>
  <si>
    <t>BELGRAVE HEIGHTS</t>
  </si>
  <si>
    <t>BELGRAVE SOUTH</t>
  </si>
  <si>
    <t>TECOMA</t>
  </si>
  <si>
    <t>CAULFIELD JUNCTION</t>
  </si>
  <si>
    <t>CAULFIELD NORTH</t>
  </si>
  <si>
    <t>CAULFIELD</t>
  </si>
  <si>
    <t>CAULFIELD SOUTH</t>
  </si>
  <si>
    <t>HOPETOUN GARDENS</t>
  </si>
  <si>
    <t>BOORAN ROAD PO</t>
  </si>
  <si>
    <t>CARNEGIE</t>
  </si>
  <si>
    <t>GLEN HUNTLY</t>
  </si>
  <si>
    <t>MURRUMBEENA</t>
  </si>
  <si>
    <t>DANDENONG SOUTH</t>
  </si>
  <si>
    <t>BENTLEIGH EAST</t>
  </si>
  <si>
    <t>HUGHESDALE</t>
  </si>
  <si>
    <t>HUNTINGDALE</t>
  </si>
  <si>
    <t>OAKLEIGH</t>
  </si>
  <si>
    <t>OAKLEIGH EAST</t>
  </si>
  <si>
    <t>OAKLEIGH SOUTH</t>
  </si>
  <si>
    <t>CLAYTON</t>
  </si>
  <si>
    <t>NOTTING HILL</t>
  </si>
  <si>
    <t>CLARINDA</t>
  </si>
  <si>
    <t>CLAYTON SOUTH</t>
  </si>
  <si>
    <t>WAVERLEY GARDENS</t>
  </si>
  <si>
    <t>SANDOWN VILLAGE</t>
  </si>
  <si>
    <t>DINGLEY VILLAGE</t>
  </si>
  <si>
    <t>SPRINGVALE SOUTH</t>
  </si>
  <si>
    <t>KEYSBOROUGH</t>
  </si>
  <si>
    <t>NOBLE PARK</t>
  </si>
  <si>
    <t>NOBLE PARK NORTH</t>
  </si>
  <si>
    <t>BANGHOLME</t>
  </si>
  <si>
    <t>DANDENONG</t>
  </si>
  <si>
    <t>DANDENONG EAST</t>
  </si>
  <si>
    <t>DANDENONG NORTH</t>
  </si>
  <si>
    <t>DUNEARN</t>
  </si>
  <si>
    <t>SCORESBY BC</t>
  </si>
  <si>
    <t>DOVETON</t>
  </si>
  <si>
    <t>EUMEMMERRING</t>
  </si>
  <si>
    <t>ROWVILLE</t>
  </si>
  <si>
    <t>SCORESBY</t>
  </si>
  <si>
    <t>KNOXFIELD</t>
  </si>
  <si>
    <t>PRAHRAN</t>
  </si>
  <si>
    <t>PRAHRAN EAST</t>
  </si>
  <si>
    <t>ST KILDA SOUTH</t>
  </si>
  <si>
    <t>ST KILDA WEST</t>
  </si>
  <si>
    <t>ST KILDA EAST</t>
  </si>
  <si>
    <t>BRIGHTON ROAD</t>
  </si>
  <si>
    <t>ELWOOD</t>
  </si>
  <si>
    <t>ELSTERNWICK</t>
  </si>
  <si>
    <t>GARDENVALE</t>
  </si>
  <si>
    <t>RIPPONLEA</t>
  </si>
  <si>
    <t>BRIGHTON NORTH</t>
  </si>
  <si>
    <t>DENDY</t>
  </si>
  <si>
    <t>WERE STREET PO</t>
  </si>
  <si>
    <t>BRIGHTON EAST</t>
  </si>
  <si>
    <t>NORTH ROAD</t>
  </si>
  <si>
    <t>HAMPTON EAST</t>
  </si>
  <si>
    <t>HAMPTON NORTH</t>
  </si>
  <si>
    <t>MOORABBIN</t>
  </si>
  <si>
    <t>MOORABBIN EAST</t>
  </si>
  <si>
    <t>HIGHETT</t>
  </si>
  <si>
    <t>CHELTENHAM EAST</t>
  </si>
  <si>
    <t>SOUTHLAND CENTRE</t>
  </si>
  <si>
    <t>BLACK ROCK NORTH</t>
  </si>
  <si>
    <t>MENTONE</t>
  </si>
  <si>
    <t>MENTONE EAST</t>
  </si>
  <si>
    <t>MOORABBIN AIRPORT</t>
  </si>
  <si>
    <t>ASPENDALE</t>
  </si>
  <si>
    <t>ASPENDALE GARDENS</t>
  </si>
  <si>
    <t>BRAESIDE</t>
  </si>
  <si>
    <t>MORDIALLOC</t>
  </si>
  <si>
    <t>PARKDALE</t>
  </si>
  <si>
    <t>WATERWAYS</t>
  </si>
  <si>
    <t>BONBEACH</t>
  </si>
  <si>
    <t>CHELSEA</t>
  </si>
  <si>
    <t>CHELSEA HEIGHTS</t>
  </si>
  <si>
    <t>EDITHVALE</t>
  </si>
  <si>
    <t>CARRUM</t>
  </si>
  <si>
    <t>PATTERSON LAKES</t>
  </si>
  <si>
    <t>FRANKSTON</t>
  </si>
  <si>
    <t>FRANKSTON EAST</t>
  </si>
  <si>
    <t>FRANKSTON HEIGHTS</t>
  </si>
  <si>
    <t>FRANKSTON SOUTH</t>
  </si>
  <si>
    <t>KARINGAL</t>
  </si>
  <si>
    <t>KARINGAL CENTRE</t>
  </si>
  <si>
    <t>FRANKSTON NORTH</t>
  </si>
  <si>
    <t>PINES FOREST</t>
  </si>
  <si>
    <t>CARRUM DOWNS</t>
  </si>
  <si>
    <t>HEATHERTON</t>
  </si>
  <si>
    <t>BENTLEIGH</t>
  </si>
  <si>
    <t>MCKINNON</t>
  </si>
  <si>
    <t>ORMOND</t>
  </si>
  <si>
    <t>PATTERSON</t>
  </si>
  <si>
    <t>SOUTH MELBOURNE</t>
  </si>
  <si>
    <t>GARDEN CITY</t>
  </si>
  <si>
    <t>PORT MELBOURNE</t>
  </si>
  <si>
    <t>AVALON</t>
  </si>
  <si>
    <t>LARA</t>
  </si>
  <si>
    <t>POINT WILSON</t>
  </si>
  <si>
    <t>BATESFORD</t>
  </si>
  <si>
    <t>LOVELY BANKS</t>
  </si>
  <si>
    <t>MOORABOOL</t>
  </si>
  <si>
    <t>CORIO</t>
  </si>
  <si>
    <t>NORLANE</t>
  </si>
  <si>
    <t>BELL PARK</t>
  </si>
  <si>
    <t>BELL POST HILL</t>
  </si>
  <si>
    <t>DRUMCONDRA</t>
  </si>
  <si>
    <t>GEELONG NORTH</t>
  </si>
  <si>
    <t>HAMLYN HEIGHTS</t>
  </si>
  <si>
    <t>NORTH GEELONG</t>
  </si>
  <si>
    <t>RIPPLESIDE</t>
  </si>
  <si>
    <t>GROVEDALE</t>
  </si>
  <si>
    <t>GROVEDALE EAST</t>
  </si>
  <si>
    <t>HIGHTON</t>
  </si>
  <si>
    <t>MARSHALL</t>
  </si>
  <si>
    <t>WANDANA HEIGHTS</t>
  </si>
  <si>
    <t>WAURN PONDS</t>
  </si>
  <si>
    <t>CHARLEMONT</t>
  </si>
  <si>
    <t>FRESHWATER CREEK</t>
  </si>
  <si>
    <t>MOUNT DUNEED</t>
  </si>
  <si>
    <t>FYANSFORD</t>
  </si>
  <si>
    <t>GEELONG WEST</t>
  </si>
  <si>
    <t>HERNE HILL</t>
  </si>
  <si>
    <t>MANIFOLD HEIGHTS</t>
  </si>
  <si>
    <t>MURGHEBOLUC</t>
  </si>
  <si>
    <t>STONEHAVEN</t>
  </si>
  <si>
    <t>BREAKWATER</t>
  </si>
  <si>
    <t>EAST GEELONG</t>
  </si>
  <si>
    <t>NEWCOMB</t>
  </si>
  <si>
    <t>ST ALBANS PARK</t>
  </si>
  <si>
    <t>THOMSON</t>
  </si>
  <si>
    <t>WHITTINGTON</t>
  </si>
  <si>
    <t>BAREENA</t>
  </si>
  <si>
    <t>GEELONG</t>
  </si>
  <si>
    <t>SOUTH GEELONG</t>
  </si>
  <si>
    <t>BARRABOOL</t>
  </si>
  <si>
    <t>CERES</t>
  </si>
  <si>
    <t>GEELONG MC</t>
  </si>
  <si>
    <t>GNARWARRE</t>
  </si>
  <si>
    <t>CLIFTON SPRINGS</t>
  </si>
  <si>
    <t>DRYSDALE</t>
  </si>
  <si>
    <t>MANNERIM</t>
  </si>
  <si>
    <t>MARCUS HILL</t>
  </si>
  <si>
    <t>WALLINGTON</t>
  </si>
  <si>
    <t>BELLARINE</t>
  </si>
  <si>
    <t>INDENTED HEAD</t>
  </si>
  <si>
    <t>PORTARLINGTON</t>
  </si>
  <si>
    <t>LEOPOLD</t>
  </si>
  <si>
    <t>MOOLAP</t>
  </si>
  <si>
    <t>POINT LONSDALE</t>
  </si>
  <si>
    <t>SWAN ISLAND</t>
  </si>
  <si>
    <t>OCEAN GROVE</t>
  </si>
  <si>
    <t>BARWON HEADS</t>
  </si>
  <si>
    <t>BREAMLEA</t>
  </si>
  <si>
    <t>CONNEWARRE</t>
  </si>
  <si>
    <t>BELLBRAE</t>
  </si>
  <si>
    <t>BELLS BEACH</t>
  </si>
  <si>
    <t>JAN JUC</t>
  </si>
  <si>
    <t>ANGLESEA</t>
  </si>
  <si>
    <t>AIREYS INLET</t>
  </si>
  <si>
    <t>EASTERN VIEW</t>
  </si>
  <si>
    <t>FAIRHAVEN</t>
  </si>
  <si>
    <t>MOGGS CREEK</t>
  </si>
  <si>
    <t>CAPE OTWAY</t>
  </si>
  <si>
    <t>PETTICOAT CREEK</t>
  </si>
  <si>
    <t>SKENES CREEK</t>
  </si>
  <si>
    <t>SKENES CREEK NORTH</t>
  </si>
  <si>
    <t>GREY RIVER</t>
  </si>
  <si>
    <t>KENNETT RIVER</t>
  </si>
  <si>
    <t>SEPARATION CREEK</t>
  </si>
  <si>
    <t>WONGARRA</t>
  </si>
  <si>
    <t>WYE RIVER</t>
  </si>
  <si>
    <t>BENWERRIN</t>
  </si>
  <si>
    <t>DEANS MARSH</t>
  </si>
  <si>
    <t>PENNYROYAL</t>
  </si>
  <si>
    <t>MOUNT SABINE</t>
  </si>
  <si>
    <t>AIRE VALLEY</t>
  </si>
  <si>
    <t>BEECH FOREST</t>
  </si>
  <si>
    <t>FERGUSON</t>
  </si>
  <si>
    <t>GELLIBRAND LOWER</t>
  </si>
  <si>
    <t>WEEAPROINAH</t>
  </si>
  <si>
    <t>WYELANGTA</t>
  </si>
  <si>
    <t>YUULONG</t>
  </si>
  <si>
    <t>GLENAIRE</t>
  </si>
  <si>
    <t>HORDERN VALE</t>
  </si>
  <si>
    <t>JOHANNA</t>
  </si>
  <si>
    <t>LAVERS HILL</t>
  </si>
  <si>
    <t>CARLISLE RIVER</t>
  </si>
  <si>
    <t>CHAPPLE VALE</t>
  </si>
  <si>
    <t>GELLIBRAND</t>
  </si>
  <si>
    <t>KENNEDYS CREEK</t>
  </si>
  <si>
    <t>BUCKLEY</t>
  </si>
  <si>
    <t>GHERANG</t>
  </si>
  <si>
    <t>MODEWARRE</t>
  </si>
  <si>
    <t>MORIAC</t>
  </si>
  <si>
    <t>MOUNT MORIAC</t>
  </si>
  <si>
    <t>PARAPARAP</t>
  </si>
  <si>
    <t>BAMBRA</t>
  </si>
  <si>
    <t>OMBERSLEY</t>
  </si>
  <si>
    <t>WENSLEYDALE</t>
  </si>
  <si>
    <t>WINCHELSEA</t>
  </si>
  <si>
    <t>WINCHELSEA SOUTH</t>
  </si>
  <si>
    <t>WURDIBOLUC</t>
  </si>
  <si>
    <t>BIRREGURRA</t>
  </si>
  <si>
    <t>BARWON DOWNS</t>
  </si>
  <si>
    <t>MURROON</t>
  </si>
  <si>
    <t>WARNCOORT</t>
  </si>
  <si>
    <t>WHOOREL</t>
  </si>
  <si>
    <t>ALVIE</t>
  </si>
  <si>
    <t>BALINTORE</t>
  </si>
  <si>
    <t>BARONGAROOK</t>
  </si>
  <si>
    <t>BARONGAROOK WEST</t>
  </si>
  <si>
    <t>BARRAMUNGA</t>
  </si>
  <si>
    <t>CORAGULAC</t>
  </si>
  <si>
    <t>CORUNNUN</t>
  </si>
  <si>
    <t>DREEITE</t>
  </si>
  <si>
    <t>DREEITE SOUTH</t>
  </si>
  <si>
    <t>GERANGAMETE</t>
  </si>
  <si>
    <t>IRREWARRA</t>
  </si>
  <si>
    <t>IRREWILLIPE</t>
  </si>
  <si>
    <t>IRREWILLIPE EAST</t>
  </si>
  <si>
    <t>KAWARREN</t>
  </si>
  <si>
    <t>LARPENT</t>
  </si>
  <si>
    <t>NALANGIL</t>
  </si>
  <si>
    <t>ONDIT</t>
  </si>
  <si>
    <t>PIRRON YALLOCK</t>
  </si>
  <si>
    <t>POMBORNEIT EAST</t>
  </si>
  <si>
    <t>SWAN MARSH</t>
  </si>
  <si>
    <t>TANYBRYN</t>
  </si>
  <si>
    <t>WARRION</t>
  </si>
  <si>
    <t>WOOL WOOL</t>
  </si>
  <si>
    <t>YEO</t>
  </si>
  <si>
    <t>YEODENE</t>
  </si>
  <si>
    <t>COLAC</t>
  </si>
  <si>
    <t>COLAC EAST</t>
  </si>
  <si>
    <t>COLAC WEST</t>
  </si>
  <si>
    <t>ELLIMINYT</t>
  </si>
  <si>
    <t>BEEAC</t>
  </si>
  <si>
    <t>CUNDARE</t>
  </si>
  <si>
    <t>CUNDARE NORTH</t>
  </si>
  <si>
    <t>EURACK</t>
  </si>
  <si>
    <t>WEERING</t>
  </si>
  <si>
    <t>COROROOKE</t>
  </si>
  <si>
    <t>BOOKAAR</t>
  </si>
  <si>
    <t>BOSTOCKS CREEK</t>
  </si>
  <si>
    <t>BUNGADOR</t>
  </si>
  <si>
    <t>CARPENDEIT</t>
  </si>
  <si>
    <t>CHOCOLYN</t>
  </si>
  <si>
    <t>GNOTUK</t>
  </si>
  <si>
    <t>KARIAH</t>
  </si>
  <si>
    <t>KOALLAH</t>
  </si>
  <si>
    <t>LESLIE MANOR</t>
  </si>
  <si>
    <t>POMBORNEIT</t>
  </si>
  <si>
    <t>POMBORNEIT NORTH</t>
  </si>
  <si>
    <t>SKIBO</t>
  </si>
  <si>
    <t>SOUTH PURRUMBETE</t>
  </si>
  <si>
    <t>STONYFORD</t>
  </si>
  <si>
    <t>TANDAROOK</t>
  </si>
  <si>
    <t>TESBURY</t>
  </si>
  <si>
    <t>WEERITE</t>
  </si>
  <si>
    <t>TERANG</t>
  </si>
  <si>
    <t>BOORCAN</t>
  </si>
  <si>
    <t>CUDGEE</t>
  </si>
  <si>
    <t>ECKLIN SOUTH</t>
  </si>
  <si>
    <t>FRAMLINGHAM</t>
  </si>
  <si>
    <t>FRAMLINGHAM EAST</t>
  </si>
  <si>
    <t>GARVOC</t>
  </si>
  <si>
    <t>GLENORMISTON</t>
  </si>
  <si>
    <t>GLENORMISTON NORTH</t>
  </si>
  <si>
    <t>GLENORMISTON SOUTH</t>
  </si>
  <si>
    <t>KOLORA</t>
  </si>
  <si>
    <t>LAANG</t>
  </si>
  <si>
    <t>NOORAT</t>
  </si>
  <si>
    <t>NOORAT EAST</t>
  </si>
  <si>
    <t>PANMURE</t>
  </si>
  <si>
    <t>TAROON</t>
  </si>
  <si>
    <t>THE SISTERS</t>
  </si>
  <si>
    <t>BULLAHARRE</t>
  </si>
  <si>
    <t>COBDEN</t>
  </si>
  <si>
    <t>COBRICO</t>
  </si>
  <si>
    <t>ELINGAMITE</t>
  </si>
  <si>
    <t>ELINGAMITE NORTH</t>
  </si>
  <si>
    <t>GLENFYNE</t>
  </si>
  <si>
    <t>JANCOURT</t>
  </si>
  <si>
    <t>JANCOURT EAST</t>
  </si>
  <si>
    <t>NAROGHID</t>
  </si>
  <si>
    <t>AYRFORD</t>
  </si>
  <si>
    <t>BRUCKNELL</t>
  </si>
  <si>
    <t>COORIEMUNGLE</t>
  </si>
  <si>
    <t>COWLEYS CREEK</t>
  </si>
  <si>
    <t>CURDIES RIVER</t>
  </si>
  <si>
    <t>CURDIEVALE</t>
  </si>
  <si>
    <t>HEYTESBURY LOWER</t>
  </si>
  <si>
    <t>NEWFIELD</t>
  </si>
  <si>
    <t>NIRRANDA</t>
  </si>
  <si>
    <t>NIRRANDA EAST</t>
  </si>
  <si>
    <t>NIRRANDA SOUTH</t>
  </si>
  <si>
    <t>NULLAWARRE</t>
  </si>
  <si>
    <t>NULLAWARRE NORTH</t>
  </si>
  <si>
    <t>PAARATTE</t>
  </si>
  <si>
    <t>THE COVE</t>
  </si>
  <si>
    <t>TIMBOON</t>
  </si>
  <si>
    <t>TIMBOON WEST</t>
  </si>
  <si>
    <t>PORT CAMPBELL</t>
  </si>
  <si>
    <t>PRINCETOWN</t>
  </si>
  <si>
    <t>WAARRE</t>
  </si>
  <si>
    <t>DUNDONNELL</t>
  </si>
  <si>
    <t>PURA PURA</t>
  </si>
  <si>
    <t>WOORNDOO</t>
  </si>
  <si>
    <t>CARAMUT</t>
  </si>
  <si>
    <t>MAILORS FLAT</t>
  </si>
  <si>
    <t>MINJAH</t>
  </si>
  <si>
    <t>WOOLSTHORPE</t>
  </si>
  <si>
    <t>ALLANSFORD</t>
  </si>
  <si>
    <t>MEPUNGA</t>
  </si>
  <si>
    <t>MEPUNGA EAST</t>
  </si>
  <si>
    <t>MEPUNGA WEST</t>
  </si>
  <si>
    <t>NARINGAL</t>
  </si>
  <si>
    <t>NARINGAL EAST</t>
  </si>
  <si>
    <t>PURNIM</t>
  </si>
  <si>
    <t>PURNIM WEST</t>
  </si>
  <si>
    <t>BALLANGEICH</t>
  </si>
  <si>
    <t>WANGOOM</t>
  </si>
  <si>
    <t>DENNINGTON</t>
  </si>
  <si>
    <t>WARRNAMBOOL</t>
  </si>
  <si>
    <t>BUSHFIELD</t>
  </si>
  <si>
    <t>GRASSMERE</t>
  </si>
  <si>
    <t>WINSLOW</t>
  </si>
  <si>
    <t>ILLOWA</t>
  </si>
  <si>
    <t>KOROIT</t>
  </si>
  <si>
    <t>CROSSLEY</t>
  </si>
  <si>
    <t>KIRKSTALL</t>
  </si>
  <si>
    <t>TARRONE</t>
  </si>
  <si>
    <t>TOWER HILL</t>
  </si>
  <si>
    <t>WARRONG</t>
  </si>
  <si>
    <t>WILLATOOK</t>
  </si>
  <si>
    <t>YANGERY</t>
  </si>
  <si>
    <t>YARPTURK</t>
  </si>
  <si>
    <t>PORT FAIRY</t>
  </si>
  <si>
    <t>NARRAWONG</t>
  </si>
  <si>
    <t>TOOLONG</t>
  </si>
  <si>
    <t>TYRENDARRA</t>
  </si>
  <si>
    <t>TYRENDARRA EAST</t>
  </si>
  <si>
    <t>YAMBUK</t>
  </si>
  <si>
    <t>CONDAH SWAMP</t>
  </si>
  <si>
    <t>KNEBSWORTH</t>
  </si>
  <si>
    <t>WARRABKOOK</t>
  </si>
  <si>
    <t>HAWKESDALE</t>
  </si>
  <si>
    <t>MINHAMITE</t>
  </si>
  <si>
    <t>GAZETTE</t>
  </si>
  <si>
    <t>GERRIGERRUP</t>
  </si>
  <si>
    <t>PURDEET</t>
  </si>
  <si>
    <t>TABOR</t>
  </si>
  <si>
    <t>GLENTHOMPSON</t>
  </si>
  <si>
    <t>NAREEB</t>
  </si>
  <si>
    <t>NARRAPUMELAP SOUTH</t>
  </si>
  <si>
    <t>KARABEAL</t>
  </si>
  <si>
    <t>MIRRANATWA</t>
  </si>
  <si>
    <t>MOUTAJUP</t>
  </si>
  <si>
    <t>WOODHOUSE</t>
  </si>
  <si>
    <t>BYADUK NORTH</t>
  </si>
  <si>
    <t>BOCHARA</t>
  </si>
  <si>
    <t>BUCKLEY SWAMP</t>
  </si>
  <si>
    <t>BYADUK</t>
  </si>
  <si>
    <t>CROXTON EAST</t>
  </si>
  <si>
    <t>HENSLEY PARK</t>
  </si>
  <si>
    <t>MORGIANA</t>
  </si>
  <si>
    <t>MOUNT NAPIER</t>
  </si>
  <si>
    <t>STRATHKELLAR</t>
  </si>
  <si>
    <t>TAHARA</t>
  </si>
  <si>
    <t>TARRINGTON</t>
  </si>
  <si>
    <t>WANNON</t>
  </si>
  <si>
    <t>WARRAYURE</t>
  </si>
  <si>
    <t>YATCHAW</t>
  </si>
  <si>
    <t>YULECART</t>
  </si>
  <si>
    <t>BRANXHOLME</t>
  </si>
  <si>
    <t>BREAKAWAY CREEK</t>
  </si>
  <si>
    <t>CONDAH</t>
  </si>
  <si>
    <t>HOTSPUR</t>
  </si>
  <si>
    <t>LAKE CONDAH</t>
  </si>
  <si>
    <t>WALLACEDALE</t>
  </si>
  <si>
    <t>BESSIEBELLE</t>
  </si>
  <si>
    <t>DARTMOOR</t>
  </si>
  <si>
    <t>DRIK DRIK</t>
  </si>
  <si>
    <t>DRUMBORG</t>
  </si>
  <si>
    <t>GREENWALD</t>
  </si>
  <si>
    <t>HEYWOOD</t>
  </si>
  <si>
    <t>HOMERTON</t>
  </si>
  <si>
    <t>MILLTOWN</t>
  </si>
  <si>
    <t>MUMBANNAR</t>
  </si>
  <si>
    <t>MYAMYN</t>
  </si>
  <si>
    <t>WINNAP</t>
  </si>
  <si>
    <t>ALLESTREE</t>
  </si>
  <si>
    <t>CAPE BRIDGEWATER</t>
  </si>
  <si>
    <t>CASHMORE</t>
  </si>
  <si>
    <t>DUTTON WAY</t>
  </si>
  <si>
    <t>GORAE</t>
  </si>
  <si>
    <t>GORAE WEST</t>
  </si>
  <si>
    <t>HEATHMERE</t>
  </si>
  <si>
    <t>MOUNT RICHMOND</t>
  </si>
  <si>
    <t>PORTLAND NORTH</t>
  </si>
  <si>
    <t>PORTLAND WEST</t>
  </si>
  <si>
    <t>DIGBY</t>
  </si>
  <si>
    <t>MERINO</t>
  </si>
  <si>
    <t>TAHARA WEST</t>
  </si>
  <si>
    <t>CASTERTON</t>
  </si>
  <si>
    <t>BAHGALLAH</t>
  </si>
  <si>
    <t>BRIMBOAL</t>
  </si>
  <si>
    <t>CARAPOOK</t>
  </si>
  <si>
    <t>CHETWYND</t>
  </si>
  <si>
    <t>DERGHOLM</t>
  </si>
  <si>
    <t>DORODONG</t>
  </si>
  <si>
    <t>LAKE MUNDI</t>
  </si>
  <si>
    <t>LINDSAY</t>
  </si>
  <si>
    <t>NANGEELA</t>
  </si>
  <si>
    <t>POOLAIJELO</t>
  </si>
  <si>
    <t>POWERS CREEK</t>
  </si>
  <si>
    <t>STRATHDOWNIE</t>
  </si>
  <si>
    <t>WANDO BRIDGE</t>
  </si>
  <si>
    <t>WANDO VALE</t>
  </si>
  <si>
    <t>WARROCK</t>
  </si>
  <si>
    <t>BULART</t>
  </si>
  <si>
    <t>CAVENDISH</t>
  </si>
  <si>
    <t>GLENISLA</t>
  </si>
  <si>
    <t>GRAMPIANS</t>
  </si>
  <si>
    <t>MOORALLA</t>
  </si>
  <si>
    <t>BRIT BRIT</t>
  </si>
  <si>
    <t>CLOVER FLAT</t>
  </si>
  <si>
    <t>COLERAINE</t>
  </si>
  <si>
    <t>COOJAR</t>
  </si>
  <si>
    <t>CULLA</t>
  </si>
  <si>
    <t>GRINGEGALGONA</t>
  </si>
  <si>
    <t>GRITJURK</t>
  </si>
  <si>
    <t>HILGAY</t>
  </si>
  <si>
    <t>KONONGWOOTONG</t>
  </si>
  <si>
    <t>MELVILLE FOREST</t>
  </si>
  <si>
    <t>MUNTHAM</t>
  </si>
  <si>
    <t>NAREEN</t>
  </si>
  <si>
    <t>PASCHENDALE</t>
  </si>
  <si>
    <t>TAHARA BRIDGE</t>
  </si>
  <si>
    <t>TARRAYOUKYAN</t>
  </si>
  <si>
    <t>TARRENLEA</t>
  </si>
  <si>
    <t>WOOTONG VALE</t>
  </si>
  <si>
    <t>HARROW</t>
  </si>
  <si>
    <t>CHARAM</t>
  </si>
  <si>
    <t>CONNEWIRRICOO</t>
  </si>
  <si>
    <t>EDENHOPE</t>
  </si>
  <si>
    <t>KADNOOK</t>
  </si>
  <si>
    <t>LANGKOOP</t>
  </si>
  <si>
    <t>PATYAH</t>
  </si>
  <si>
    <t>ULLSWATER</t>
  </si>
  <si>
    <t>BENAYEO</t>
  </si>
  <si>
    <t>BRINGALBERT</t>
  </si>
  <si>
    <t>HESSE</t>
  </si>
  <si>
    <t>INVERLEIGH</t>
  </si>
  <si>
    <t>WINGEEL</t>
  </si>
  <si>
    <t>BERRYBANK</t>
  </si>
  <si>
    <t>DUVERNEY</t>
  </si>
  <si>
    <t>FOXHOW</t>
  </si>
  <si>
    <t>MINGAY</t>
  </si>
  <si>
    <t>MOUNT BUTE</t>
  </si>
  <si>
    <t>DERRINALLUM</t>
  </si>
  <si>
    <t>LARRALEA</t>
  </si>
  <si>
    <t>VITE VITE</t>
  </si>
  <si>
    <t>VITE VITE NORTH</t>
  </si>
  <si>
    <t>TEESDALE</t>
  </si>
  <si>
    <t>BARUNAH PARK</t>
  </si>
  <si>
    <t>BARUNAH PLAINS</t>
  </si>
  <si>
    <t>SHELFORD</t>
  </si>
  <si>
    <t>ROKEWOOD</t>
  </si>
  <si>
    <t>GHERINGHAP</t>
  </si>
  <si>
    <t>RUSSELLS BRIDGE</t>
  </si>
  <si>
    <t>SHE OAKS</t>
  </si>
  <si>
    <t>SUTHERLANDS CREEK</t>
  </si>
  <si>
    <t>LETHBRIDGE</t>
  </si>
  <si>
    <t>BAMGANIE</t>
  </si>
  <si>
    <t>MEREDITH</t>
  </si>
  <si>
    <t>BUNGAL</t>
  </si>
  <si>
    <t>CARGERIE</t>
  </si>
  <si>
    <t>ELAINE</t>
  </si>
  <si>
    <t>MORRISONS</t>
  </si>
  <si>
    <t>MOUNT DORAN</t>
  </si>
  <si>
    <t>BONNIE BROOK</t>
  </si>
  <si>
    <t>GRANGEFIELDS</t>
  </si>
  <si>
    <t>ROCKBANK</t>
  </si>
  <si>
    <t>THORNHILL PARK</t>
  </si>
  <si>
    <t>AINTREE</t>
  </si>
  <si>
    <t>DEANSIDE</t>
  </si>
  <si>
    <t>FRASER RISE</t>
  </si>
  <si>
    <t>HARKNESS</t>
  </si>
  <si>
    <t>KURUNJANG</t>
  </si>
  <si>
    <t>MELTON WEST</t>
  </si>
  <si>
    <t>TOOLERN VALE</t>
  </si>
  <si>
    <t>COBBLEBANK</t>
  </si>
  <si>
    <t>EXFORD</t>
  </si>
  <si>
    <t>EYNESBURY</t>
  </si>
  <si>
    <t>MELTON SOUTH</t>
  </si>
  <si>
    <t>STRATHTULLOH</t>
  </si>
  <si>
    <t>WEIR VIEWS</t>
  </si>
  <si>
    <t>BACCHUS MARSH</t>
  </si>
  <si>
    <t>BALLIANG</t>
  </si>
  <si>
    <t>BALLIANG EAST</t>
  </si>
  <si>
    <t>COIMADAI</t>
  </si>
  <si>
    <t>DARLEY</t>
  </si>
  <si>
    <t>HOPETOUN PARK</t>
  </si>
  <si>
    <t>LONG FOREST</t>
  </si>
  <si>
    <t>MADDINGLEY</t>
  </si>
  <si>
    <t>MERRIMU</t>
  </si>
  <si>
    <t>PARWAN</t>
  </si>
  <si>
    <t>ROWSLEY</t>
  </si>
  <si>
    <t>STAUGHTON VALE</t>
  </si>
  <si>
    <t>DALES CREEK</t>
  </si>
  <si>
    <t>KOROBEIT</t>
  </si>
  <si>
    <t>MYRNIONG</t>
  </si>
  <si>
    <t>PENTLAND HILLS</t>
  </si>
  <si>
    <t>BALLAN</t>
  </si>
  <si>
    <t>BEREMBOKE</t>
  </si>
  <si>
    <t>BLAKEVILLE</t>
  </si>
  <si>
    <t>BUNDING</t>
  </si>
  <si>
    <t>COLBROOK</t>
  </si>
  <si>
    <t>DURDIDWARRAH</t>
  </si>
  <si>
    <t>FISKVILLE</t>
  </si>
  <si>
    <t>INGLISTON</t>
  </si>
  <si>
    <t>MOUNT WALLACE</t>
  </si>
  <si>
    <t>ALFREDTON</t>
  </si>
  <si>
    <t>BAKERY HILL</t>
  </si>
  <si>
    <t>BALLARAT</t>
  </si>
  <si>
    <t>BALLARAT CENTRAL</t>
  </si>
  <si>
    <t>BALLARAT EAST</t>
  </si>
  <si>
    <t>BALLARAT NORTH</t>
  </si>
  <si>
    <t>BALLARAT WEST</t>
  </si>
  <si>
    <t>BROWN HILL</t>
  </si>
  <si>
    <t>CANADIAN</t>
  </si>
  <si>
    <t>GOLDEN POINT</t>
  </si>
  <si>
    <t>INVERMAY PARK</t>
  </si>
  <si>
    <t>LAKE WENDOUREE</t>
  </si>
  <si>
    <t>LUCAS</t>
  </si>
  <si>
    <t>MOUNT CLEAR</t>
  </si>
  <si>
    <t>MOUNT HELEN</t>
  </si>
  <si>
    <t>NERRINA</t>
  </si>
  <si>
    <t>REDAN</t>
  </si>
  <si>
    <t>BERRINGA</t>
  </si>
  <si>
    <t>BO PEEP</t>
  </si>
  <si>
    <t>CAPE CLEAR</t>
  </si>
  <si>
    <t>CARNGHAM</t>
  </si>
  <si>
    <t>CHEPSTOWE</t>
  </si>
  <si>
    <t>HADDON</t>
  </si>
  <si>
    <t>ILLABAROOK</t>
  </si>
  <si>
    <t>LAKE BOLAC</t>
  </si>
  <si>
    <t>MININERA</t>
  </si>
  <si>
    <t>MOUNT EMU</t>
  </si>
  <si>
    <t>NERRIN NERRIN</t>
  </si>
  <si>
    <t>NINTINGBOOL</t>
  </si>
  <si>
    <t>PIGGOREET</t>
  </si>
  <si>
    <t>PITFIELD</t>
  </si>
  <si>
    <t>ROKEWOOD JUNCTION</t>
  </si>
  <si>
    <t>SCARSDALE</t>
  </si>
  <si>
    <t>SMYTHES CREEK</t>
  </si>
  <si>
    <t>SMYTHESDALE</t>
  </si>
  <si>
    <t>SNAKE VALLEY</t>
  </si>
  <si>
    <t>SPRINGDALLAH</t>
  </si>
  <si>
    <t>STAFFORDSHIRE REEF</t>
  </si>
  <si>
    <t>STREATHAM</t>
  </si>
  <si>
    <t>WALLINDUC</t>
  </si>
  <si>
    <t>WESTMERE</t>
  </si>
  <si>
    <t>ADDINGTON</t>
  </si>
  <si>
    <t>BLOWHARD</t>
  </si>
  <si>
    <t>BOLWARRAH</t>
  </si>
  <si>
    <t>BREWSTER</t>
  </si>
  <si>
    <t>BULLAROOK</t>
  </si>
  <si>
    <t>BUNKERS HILL</t>
  </si>
  <si>
    <t>BURRUMBEET</t>
  </si>
  <si>
    <t>CAMBRIAN HILL</t>
  </si>
  <si>
    <t>CARDIGAN</t>
  </si>
  <si>
    <t>CARDIGAN VILLAGE</t>
  </si>
  <si>
    <t>CHAPEL FLAT</t>
  </si>
  <si>
    <t>CLARETOWN</t>
  </si>
  <si>
    <t>CLARKES HILL</t>
  </si>
  <si>
    <t>CORINDHAP</t>
  </si>
  <si>
    <t>DEREEL</t>
  </si>
  <si>
    <t>DUNNSTOWN</t>
  </si>
  <si>
    <t>DURHAM LEAD</t>
  </si>
  <si>
    <t>ERCILDOUNE</t>
  </si>
  <si>
    <t>GARIBALDI</t>
  </si>
  <si>
    <t>GLEN PARK</t>
  </si>
  <si>
    <t>GLENBRAE</t>
  </si>
  <si>
    <t>GONG GONG</t>
  </si>
  <si>
    <t>GRENVILLE</t>
  </si>
  <si>
    <t>LAL LAL</t>
  </si>
  <si>
    <t>LAMPLOUGH</t>
  </si>
  <si>
    <t>LANGI KAL KAL</t>
  </si>
  <si>
    <t>LEARMONTH</t>
  </si>
  <si>
    <t>LEXTON</t>
  </si>
  <si>
    <t>MAGPIE</t>
  </si>
  <si>
    <t>MINERS REST</t>
  </si>
  <si>
    <t>MOLLONGGHIP</t>
  </si>
  <si>
    <t>MOUNT BOLTON</t>
  </si>
  <si>
    <t>MOUNT EGERTON</t>
  </si>
  <si>
    <t>MOUNT MERCER</t>
  </si>
  <si>
    <t>MOUNT ROWAN</t>
  </si>
  <si>
    <t>NAPOLEONS</t>
  </si>
  <si>
    <t>NAVIGATORS</t>
  </si>
  <si>
    <t>POOTILLA</t>
  </si>
  <si>
    <t>SCOTCHMANS LEAD</t>
  </si>
  <si>
    <t>SCOTSBURN</t>
  </si>
  <si>
    <t>SPRINGBANK</t>
  </si>
  <si>
    <t>SULKY</t>
  </si>
  <si>
    <t>WALLACE</t>
  </si>
  <si>
    <t>WARRENHEIP</t>
  </si>
  <si>
    <t>WAUBRA</t>
  </si>
  <si>
    <t>WEATHERBOARD</t>
  </si>
  <si>
    <t>WERNETH</t>
  </si>
  <si>
    <t>YENDON</t>
  </si>
  <si>
    <t>BALLARAT MC</t>
  </si>
  <si>
    <t>LAKE GARDENS</t>
  </si>
  <si>
    <t>WENDOUREE</t>
  </si>
  <si>
    <t>WENDOUREE VILLAGE</t>
  </si>
  <si>
    <t>DELACOMBE</t>
  </si>
  <si>
    <t>BUNINYONG</t>
  </si>
  <si>
    <t>WINTER VALLEY</t>
  </si>
  <si>
    <t>LINTON</t>
  </si>
  <si>
    <t>MANNIBADAR</t>
  </si>
  <si>
    <t>PITTONG</t>
  </si>
  <si>
    <t>BRADVALE</t>
  </si>
  <si>
    <t>CARRANBALLAC</t>
  </si>
  <si>
    <t>SKIPTON</t>
  </si>
  <si>
    <t>CRESWICK</t>
  </si>
  <si>
    <t>CRESWICK NORTH</t>
  </si>
  <si>
    <t>DEAN</t>
  </si>
  <si>
    <t>GLENDARUEL</t>
  </si>
  <si>
    <t>LANGDONS HILL</t>
  </si>
  <si>
    <t>MOUNT BECKWORTH</t>
  </si>
  <si>
    <t>TOURELLO</t>
  </si>
  <si>
    <t>ALLENDALE</t>
  </si>
  <si>
    <t>BARKSTEAD</t>
  </si>
  <si>
    <t>BLAMPIED</t>
  </si>
  <si>
    <t>BROOMFIELD</t>
  </si>
  <si>
    <t>CABBAGE TREE</t>
  </si>
  <si>
    <t>COGHILLS CREEK</t>
  </si>
  <si>
    <t>GLENDONALD</t>
  </si>
  <si>
    <t>JOYCES CREEK</t>
  </si>
  <si>
    <t>KOOROOCHEANG</t>
  </si>
  <si>
    <t>MOUNT PROSPECT</t>
  </si>
  <si>
    <t>NEWLYN</t>
  </si>
  <si>
    <t>NEWLYN NORTH</t>
  </si>
  <si>
    <t>ROCKLYN</t>
  </si>
  <si>
    <t>SMEATON</t>
  </si>
  <si>
    <t>SMOKEYTOWN</t>
  </si>
  <si>
    <t>SPRINGMOUNT</t>
  </si>
  <si>
    <t>STRATHLEA</t>
  </si>
  <si>
    <t>WERONA</t>
  </si>
  <si>
    <t>GLENGOWER</t>
  </si>
  <si>
    <t>MOUNT CAMERON</t>
  </si>
  <si>
    <t>ULLINA</t>
  </si>
  <si>
    <t>AMHERST</t>
  </si>
  <si>
    <t>BURNBANK</t>
  </si>
  <si>
    <t>CARALULUP</t>
  </si>
  <si>
    <t>DUNACH</t>
  </si>
  <si>
    <t>EVANSFORD</t>
  </si>
  <si>
    <t>LILLICUR</t>
  </si>
  <si>
    <t>MOUNT GLASGOW</t>
  </si>
  <si>
    <t>RED LION</t>
  </si>
  <si>
    <t>TALBOT</t>
  </si>
  <si>
    <t>CHUTE</t>
  </si>
  <si>
    <t>LAKE GOLDSMITH</t>
  </si>
  <si>
    <t>LAKE WONGAN</t>
  </si>
  <si>
    <t>MAIN LEAD</t>
  </si>
  <si>
    <t>MENA PARK</t>
  </si>
  <si>
    <t>NERRING</t>
  </si>
  <si>
    <t>STOCKYARD HILL</t>
  </si>
  <si>
    <t>TRAWALLA</t>
  </si>
  <si>
    <t>GREAT WESTERN</t>
  </si>
  <si>
    <t>BALLYROGAN</t>
  </si>
  <si>
    <t>BAYINDEEN</t>
  </si>
  <si>
    <t>BUANGOR</t>
  </si>
  <si>
    <t>MIDDLE CREEK</t>
  </si>
  <si>
    <t>ARARAT</t>
  </si>
  <si>
    <t>ARMSTRONG</t>
  </si>
  <si>
    <t>BULGANA</t>
  </si>
  <si>
    <t>CROWLANDS</t>
  </si>
  <si>
    <t>DENICULL CREEK</t>
  </si>
  <si>
    <t>DOBIE</t>
  </si>
  <si>
    <t>DUNNEWORTHY</t>
  </si>
  <si>
    <t>EVERSLEY</t>
  </si>
  <si>
    <t>LANGI LOGAN</t>
  </si>
  <si>
    <t>MAROONA</t>
  </si>
  <si>
    <t>MOUNT COLE</t>
  </si>
  <si>
    <t>MOUNT COLE CREEK</t>
  </si>
  <si>
    <t>MOYSTON</t>
  </si>
  <si>
    <t>NORVAL</t>
  </si>
  <si>
    <t>RHYMNEY</t>
  </si>
  <si>
    <t>ROSSBRIDGE</t>
  </si>
  <si>
    <t>SHAYS FLAT</t>
  </si>
  <si>
    <t>WARRAK</t>
  </si>
  <si>
    <t>TATYOON</t>
  </si>
  <si>
    <t>YALLA-Y-POORA</t>
  </si>
  <si>
    <t>BORNES HILL</t>
  </si>
  <si>
    <t>MAFEKING</t>
  </si>
  <si>
    <t>STAVELY</t>
  </si>
  <si>
    <t>WICKLIFFE</t>
  </si>
  <si>
    <t>WILLAURA</t>
  </si>
  <si>
    <t>WILLAURA NORTH</t>
  </si>
  <si>
    <t>STAWELL</t>
  </si>
  <si>
    <t>STAWELL WEST</t>
  </si>
  <si>
    <t>BELLELLEN</t>
  </si>
  <si>
    <t>FYANS CREEK</t>
  </si>
  <si>
    <t>HALLS GAP</t>
  </si>
  <si>
    <t>ILLAWARRA</t>
  </si>
  <si>
    <t>LAKE FYANS</t>
  </si>
  <si>
    <t>LAKE LONSDALE</t>
  </si>
  <si>
    <t>MOKEPILLY</t>
  </si>
  <si>
    <t>MOUNT DRYDEN</t>
  </si>
  <si>
    <t>POMONAL</t>
  </si>
  <si>
    <t>CONCONGELLA</t>
  </si>
  <si>
    <t>FRENCHMANS</t>
  </si>
  <si>
    <t>JOEL JOEL</t>
  </si>
  <si>
    <t>JOEL SOUTH</t>
  </si>
  <si>
    <t>LANDSBOROUGH WEST</t>
  </si>
  <si>
    <t>NAVARRE</t>
  </si>
  <si>
    <t>TULKARA</t>
  </si>
  <si>
    <t>WATTLE CREEK</t>
  </si>
  <si>
    <t>DADSWELLS BRIDGE</t>
  </si>
  <si>
    <t>DEEP LEAD</t>
  </si>
  <si>
    <t>LEDCOURT</t>
  </si>
  <si>
    <t>LUBECK</t>
  </si>
  <si>
    <t>RIACHELLA</t>
  </si>
  <si>
    <t>ROSES GAP</t>
  </si>
  <si>
    <t>WAL WAL</t>
  </si>
  <si>
    <t>BOLANGUM</t>
  </si>
  <si>
    <t>CALLAWADDA</t>
  </si>
  <si>
    <t>CAMPBELLS BRIDGE</t>
  </si>
  <si>
    <t>GERMANIA</t>
  </si>
  <si>
    <t>KANYA</t>
  </si>
  <si>
    <t>MARNOO</t>
  </si>
  <si>
    <t>MARNOO WEST</t>
  </si>
  <si>
    <t>MORRL MORRL</t>
  </si>
  <si>
    <t>WALLALOO</t>
  </si>
  <si>
    <t>WALLALOO EAST</t>
  </si>
  <si>
    <t>BANYENA</t>
  </si>
  <si>
    <t>RUPANYUP</t>
  </si>
  <si>
    <t>KEWELL</t>
  </si>
  <si>
    <t>MURTOA</t>
  </si>
  <si>
    <t>BRIM</t>
  </si>
  <si>
    <t>BOOLITE</t>
  </si>
  <si>
    <t>MINYIP</t>
  </si>
  <si>
    <t>SHEEP HILLS</t>
  </si>
  <si>
    <t>AUBREY</t>
  </si>
  <si>
    <t>BANGERANG</t>
  </si>
  <si>
    <t>CANNUM</t>
  </si>
  <si>
    <t>CRYMELON</t>
  </si>
  <si>
    <t>KELLALAC</t>
  </si>
  <si>
    <t>LAH</t>
  </si>
  <si>
    <t>WARRACKNABEAL</t>
  </si>
  <si>
    <t>WILKUR</t>
  </si>
  <si>
    <t>WILLENABRINA</t>
  </si>
  <si>
    <t>KENMARE</t>
  </si>
  <si>
    <t>REEDY DAM</t>
  </si>
  <si>
    <t>HOPETOUN</t>
  </si>
  <si>
    <t>HORSHAM</t>
  </si>
  <si>
    <t>BRIMPAEN</t>
  </si>
  <si>
    <t>BUNGALALLY</t>
  </si>
  <si>
    <t>CHERRYPOOL</t>
  </si>
  <si>
    <t>DOOEN</t>
  </si>
  <si>
    <t>DRUNG</t>
  </si>
  <si>
    <t>GYMBOWEN</t>
  </si>
  <si>
    <t>HAVEN</t>
  </si>
  <si>
    <t>JUNG</t>
  </si>
  <si>
    <t>KALKEE</t>
  </si>
  <si>
    <t>KANAGULK</t>
  </si>
  <si>
    <t>KARNAK</t>
  </si>
  <si>
    <t>LAHARUM</t>
  </si>
  <si>
    <t>LONGERENONG</t>
  </si>
  <si>
    <t>LOWER NORTON</t>
  </si>
  <si>
    <t>MCKENZIE CREEK</t>
  </si>
  <si>
    <t>MOCKINYA</t>
  </si>
  <si>
    <t>MURRA WARRA</t>
  </si>
  <si>
    <t>NURCOUNG</t>
  </si>
  <si>
    <t>NURRABIEL</t>
  </si>
  <si>
    <t>PIMPINIO</t>
  </si>
  <si>
    <t>QUANTONG</t>
  </si>
  <si>
    <t>ROCKLANDS</t>
  </si>
  <si>
    <t>ST HELENS PLAINS</t>
  </si>
  <si>
    <t>TELANGATUK EAST</t>
  </si>
  <si>
    <t>TOOLONDO</t>
  </si>
  <si>
    <t>VECTIS</t>
  </si>
  <si>
    <t>WAIL</t>
  </si>
  <si>
    <t>WALLUP</t>
  </si>
  <si>
    <t>WARTOOK</t>
  </si>
  <si>
    <t>WONWONDAH</t>
  </si>
  <si>
    <t>ZUMSTEINS</t>
  </si>
  <si>
    <t>ENGLEFIELD</t>
  </si>
  <si>
    <t>GATUM</t>
  </si>
  <si>
    <t>PIGEON PONDS</t>
  </si>
  <si>
    <t>VASEY</t>
  </si>
  <si>
    <t>ARAPILES</t>
  </si>
  <si>
    <t>CLEAR LAKE</t>
  </si>
  <si>
    <t>DUCHEMBEGARRA</t>
  </si>
  <si>
    <t>GRASS FLAT</t>
  </si>
  <si>
    <t>JILPANGER</t>
  </si>
  <si>
    <t>MIGA LAKE</t>
  </si>
  <si>
    <t>MITRE</t>
  </si>
  <si>
    <t>NATIMUK</t>
  </si>
  <si>
    <t>NORADJUHA</t>
  </si>
  <si>
    <t>TOOAN</t>
  </si>
  <si>
    <t>WOMBELANO</t>
  </si>
  <si>
    <t>GOROKE</t>
  </si>
  <si>
    <t>MINIMAY</t>
  </si>
  <si>
    <t>NEUARPURR</t>
  </si>
  <si>
    <t>OZENKADNOOK</t>
  </si>
  <si>
    <t>PERONNE</t>
  </si>
  <si>
    <t>ANTWERP</t>
  </si>
  <si>
    <t>DIMBOOLA</t>
  </si>
  <si>
    <t>TARRANYURK</t>
  </si>
  <si>
    <t>MIRAM</t>
  </si>
  <si>
    <t>GERANG GERUNG</t>
  </si>
  <si>
    <t>KIATA</t>
  </si>
  <si>
    <t>LAWLOIT</t>
  </si>
  <si>
    <t>LITTLE DESERT</t>
  </si>
  <si>
    <t>LORQUON</t>
  </si>
  <si>
    <t>NHILL</t>
  </si>
  <si>
    <t>YANAC</t>
  </si>
  <si>
    <t>KANIVA</t>
  </si>
  <si>
    <t>LILLIMUR</t>
  </si>
  <si>
    <t>SERVICETON</t>
  </si>
  <si>
    <t>TELOPEA DOWNS</t>
  </si>
  <si>
    <t>JEPARIT</t>
  </si>
  <si>
    <t>ALBACUTYA</t>
  </si>
  <si>
    <t>RAINBOW</t>
  </si>
  <si>
    <t>YAAPEET</t>
  </si>
  <si>
    <t>DIGGERS REST</t>
  </si>
  <si>
    <t>SUNBURY</t>
  </si>
  <si>
    <t>WILDWOOD</t>
  </si>
  <si>
    <t>CLARKEFIELD</t>
  </si>
  <si>
    <t>RIDDELLS CREEK</t>
  </si>
  <si>
    <t>BOLINDA</t>
  </si>
  <si>
    <t>MONEGEETTA</t>
  </si>
  <si>
    <t>CHEROKEE</t>
  </si>
  <si>
    <t>KERRIE</t>
  </si>
  <si>
    <t>ROMSEY</t>
  </si>
  <si>
    <t>BENLOCH</t>
  </si>
  <si>
    <t>GOLDIE</t>
  </si>
  <si>
    <t>LANCEFIELD</t>
  </si>
  <si>
    <t>NULLA VALE</t>
  </si>
  <si>
    <t>BULLENGAROOK</t>
  </si>
  <si>
    <t>GISBORNE</t>
  </si>
  <si>
    <t>GISBORNE SOUTH</t>
  </si>
  <si>
    <t>NEW GISBORNE</t>
  </si>
  <si>
    <t>MACEDON</t>
  </si>
  <si>
    <t>MOUNT MACEDON</t>
  </si>
  <si>
    <t>CADELLO</t>
  </si>
  <si>
    <t>CARLSRUHE</t>
  </si>
  <si>
    <t>COBAW</t>
  </si>
  <si>
    <t>HESKET</t>
  </si>
  <si>
    <t>NEWHAM</t>
  </si>
  <si>
    <t>ROCHFORD</t>
  </si>
  <si>
    <t>WOODEND NORTH</t>
  </si>
  <si>
    <t>BARFOLD</t>
  </si>
  <si>
    <t>BAYNTON</t>
  </si>
  <si>
    <t>BAYNTON EAST</t>
  </si>
  <si>
    <t>EDGECOMBE</t>
  </si>
  <si>
    <t>GLENHOPE</t>
  </si>
  <si>
    <t>KYNETON</t>
  </si>
  <si>
    <t>KYNETON SOUTH</t>
  </si>
  <si>
    <t>LAURISTON</t>
  </si>
  <si>
    <t>LYAL</t>
  </si>
  <si>
    <t>METCALFE EAST</t>
  </si>
  <si>
    <t>PASTORIA</t>
  </si>
  <si>
    <t>PASTORIA EAST</t>
  </si>
  <si>
    <t>PIPERS CREEK</t>
  </si>
  <si>
    <t>REDESDALE</t>
  </si>
  <si>
    <t>SIDONIA</t>
  </si>
  <si>
    <t>TYLDEN</t>
  </si>
  <si>
    <t>TYLDEN SOUTH</t>
  </si>
  <si>
    <t>DRUMMOND NORTH</t>
  </si>
  <si>
    <t>MALMSBURY</t>
  </si>
  <si>
    <t>METCALFE</t>
  </si>
  <si>
    <t>SUTTON GRANGE</t>
  </si>
  <si>
    <t>CASTLEMAINE</t>
  </si>
  <si>
    <t>MOONLIGHT FLAT</t>
  </si>
  <si>
    <t>BARKERS CREEK</t>
  </si>
  <si>
    <t>CAMPBELLS CREEK</t>
  </si>
  <si>
    <t>CHEWTON</t>
  </si>
  <si>
    <t>CHEWTON BUSHLANDS</t>
  </si>
  <si>
    <t>FARADAY</t>
  </si>
  <si>
    <t>FRYERSTOWN</t>
  </si>
  <si>
    <t>GLENLUCE</t>
  </si>
  <si>
    <t>MCKENZIE HILL</t>
  </si>
  <si>
    <t>MUCKLEFORD</t>
  </si>
  <si>
    <t>TARILTA</t>
  </si>
  <si>
    <t>VAUGHAN</t>
  </si>
  <si>
    <t>YAPEEN</t>
  </si>
  <si>
    <t>HARCOURT</t>
  </si>
  <si>
    <t>HARCOURT NORTH</t>
  </si>
  <si>
    <t>RAVENSWOOD SOUTH</t>
  </si>
  <si>
    <t>BARRYS REEF</t>
  </si>
  <si>
    <t>FERN HILL</t>
  </si>
  <si>
    <t>LERDERDERG</t>
  </si>
  <si>
    <t>LITTLE HAMPTON</t>
  </si>
  <si>
    <t>NEWBURY</t>
  </si>
  <si>
    <t>NORTH BLACKWOOD</t>
  </si>
  <si>
    <t>TRENTHAM</t>
  </si>
  <si>
    <t>TRENTHAM EAST</t>
  </si>
  <si>
    <t>DAYLESFORD</t>
  </si>
  <si>
    <t>BULLARTO</t>
  </si>
  <si>
    <t>BULLARTO SOUTH</t>
  </si>
  <si>
    <t>COOMOORA</t>
  </si>
  <si>
    <t>DENVER</t>
  </si>
  <si>
    <t>DRUMMOND</t>
  </si>
  <si>
    <t>DRY DIGGINGS</t>
  </si>
  <si>
    <t>EGANSTOWN</t>
  </si>
  <si>
    <t>ELEVATED PLAINS</t>
  </si>
  <si>
    <t>FRANKLINFORD</t>
  </si>
  <si>
    <t>HEPBURN</t>
  </si>
  <si>
    <t>HEPBURN SPRINGS</t>
  </si>
  <si>
    <t>KORWEINGUBOORA</t>
  </si>
  <si>
    <t>LEONARDS HILL</t>
  </si>
  <si>
    <t>LYONVILLE</t>
  </si>
  <si>
    <t>MOUNT FRANKLIN</t>
  </si>
  <si>
    <t>MUSK</t>
  </si>
  <si>
    <t>MUSK VALE</t>
  </si>
  <si>
    <t>PORCUPINE RIDGE</t>
  </si>
  <si>
    <t>SAILORS FALLS</t>
  </si>
  <si>
    <t>SAILORS HILL</t>
  </si>
  <si>
    <t>SHEPHERDS FLAT</t>
  </si>
  <si>
    <t>SPARGO CREEK</t>
  </si>
  <si>
    <t>STRANGWAYS</t>
  </si>
  <si>
    <t>WHEATSHEAF</t>
  </si>
  <si>
    <t>YANDOIT</t>
  </si>
  <si>
    <t>YANDOIT HILLS</t>
  </si>
  <si>
    <t>MUCKLEFORD SOUTH</t>
  </si>
  <si>
    <t>WELSHMANS REEF</t>
  </si>
  <si>
    <t>BARINGHUP</t>
  </si>
  <si>
    <t>BARINGHUP WEST</t>
  </si>
  <si>
    <t>BRADFORD</t>
  </si>
  <si>
    <t>EASTVILLE</t>
  </si>
  <si>
    <t>GOWER</t>
  </si>
  <si>
    <t>LAANECOORIE</t>
  </si>
  <si>
    <t>NEEREMAN</t>
  </si>
  <si>
    <t>NUGGETTY</t>
  </si>
  <si>
    <t>TARRENGOWER</t>
  </si>
  <si>
    <t>WOODSTOCK WEST</t>
  </si>
  <si>
    <t>CARISBROOK</t>
  </si>
  <si>
    <t>ADELAIDE LEAD</t>
  </si>
  <si>
    <t>BOWENVALE</t>
  </si>
  <si>
    <t>BUNG BONG</t>
  </si>
  <si>
    <t>COTSWOLD</t>
  </si>
  <si>
    <t>FLAGSTAFF</t>
  </si>
  <si>
    <t>HAVELOCK</t>
  </si>
  <si>
    <t>MAJORCA</t>
  </si>
  <si>
    <t>MOOLORT</t>
  </si>
  <si>
    <t>NATTE YALLOCK</t>
  </si>
  <si>
    <t>RATHSCAR</t>
  </si>
  <si>
    <t>RATHSCAR WEST</t>
  </si>
  <si>
    <t>SIMSON</t>
  </si>
  <si>
    <t>TIMOR WEST</t>
  </si>
  <si>
    <t>WAREEK</t>
  </si>
  <si>
    <t>AMPHITHEATRE</t>
  </si>
  <si>
    <t>MOUNT LONARCH</t>
  </si>
  <si>
    <t>ELMHURST</t>
  </si>
  <si>
    <t>GLENLOFTY</t>
  </si>
  <si>
    <t>GLENLOGIE</t>
  </si>
  <si>
    <t>GLENPATRICK</t>
  </si>
  <si>
    <t>NOWHERE CREEK</t>
  </si>
  <si>
    <t>BET BET</t>
  </si>
  <si>
    <t>BETLEY</t>
  </si>
  <si>
    <t>BROMLEY</t>
  </si>
  <si>
    <t>DUNLUCE</t>
  </si>
  <si>
    <t>EDDINGTON</t>
  </si>
  <si>
    <t>MCINTYRE</t>
  </si>
  <si>
    <t>MOLIAGUL</t>
  </si>
  <si>
    <t>MOUNT HOOGHLY</t>
  </si>
  <si>
    <t>ARCHDALE</t>
  </si>
  <si>
    <t>ARCHDALE JUNCTION</t>
  </si>
  <si>
    <t>BEALIBA</t>
  </si>
  <si>
    <t>BURKES FLAT</t>
  </si>
  <si>
    <t>COCHRANES CREEK</t>
  </si>
  <si>
    <t>EMU</t>
  </si>
  <si>
    <t>LOGAN</t>
  </si>
  <si>
    <t>AVON PLAINS</t>
  </si>
  <si>
    <t>BEAZLEYS BRIDGE</t>
  </si>
  <si>
    <t>CARAPOOEE</t>
  </si>
  <si>
    <t>CARAPOOEE WEST</t>
  </si>
  <si>
    <t>COONOOER BRIDGE</t>
  </si>
  <si>
    <t>COONOOER WEST</t>
  </si>
  <si>
    <t>DALYENONG</t>
  </si>
  <si>
    <t>GOOROC</t>
  </si>
  <si>
    <t>GOWAR EAST</t>
  </si>
  <si>
    <t>GRAYS BRIDGE</t>
  </si>
  <si>
    <t>GRE GRE</t>
  </si>
  <si>
    <t>GRE GRE NORTH</t>
  </si>
  <si>
    <t>GRE GRE SOUTH</t>
  </si>
  <si>
    <t>KOOREH</t>
  </si>
  <si>
    <t>MARNOO EAST</t>
  </si>
  <si>
    <t>MOOLERR</t>
  </si>
  <si>
    <t>MOYREISK</t>
  </si>
  <si>
    <t>ROSTRON</t>
  </si>
  <si>
    <t>SLATY CREEK</t>
  </si>
  <si>
    <t>ST ARNAUD EAST</t>
  </si>
  <si>
    <t>ST ARNAUD NORTH</t>
  </si>
  <si>
    <t>STUART MILL</t>
  </si>
  <si>
    <t>SWANWATER</t>
  </si>
  <si>
    <t>TOTTINGTON</t>
  </si>
  <si>
    <t>TRAYNORS LAGOON</t>
  </si>
  <si>
    <t>WINJALLOK</t>
  </si>
  <si>
    <t>DOOBOOBETIC</t>
  </si>
  <si>
    <t>MEDLYN</t>
  </si>
  <si>
    <t>MOONAMBEL</t>
  </si>
  <si>
    <t>PERCYDALE</t>
  </si>
  <si>
    <t>ST ARNAUD</t>
  </si>
  <si>
    <t>TANWOOD</t>
  </si>
  <si>
    <t>WARRENMANG</t>
  </si>
  <si>
    <t>YAWONG HILLS</t>
  </si>
  <si>
    <t>AREEGRA</t>
  </si>
  <si>
    <t>CARRON</t>
  </si>
  <si>
    <t>COPE COPE</t>
  </si>
  <si>
    <t>CORACK</t>
  </si>
  <si>
    <t>CORACK EAST</t>
  </si>
  <si>
    <t>DONALD</t>
  </si>
  <si>
    <t>GIL GIL</t>
  </si>
  <si>
    <t>JEFFCOTT</t>
  </si>
  <si>
    <t>JEFFCOTT NORTH</t>
  </si>
  <si>
    <t>LAEN</t>
  </si>
  <si>
    <t>LAEN EAST</t>
  </si>
  <si>
    <t>LAEN NORTH</t>
  </si>
  <si>
    <t>LAWLER</t>
  </si>
  <si>
    <t>LITCHFIELD</t>
  </si>
  <si>
    <t>RICH AVON</t>
  </si>
  <si>
    <t>RICH AVON EAST</t>
  </si>
  <si>
    <t>RICH AVON WEST</t>
  </si>
  <si>
    <t>SWANWATER WEST</t>
  </si>
  <si>
    <t>MASSEY</t>
  </si>
  <si>
    <t>MORTON PLAINS</t>
  </si>
  <si>
    <t>WARMUR</t>
  </si>
  <si>
    <t>WATCHEM</t>
  </si>
  <si>
    <t>WATCHEM WEST</t>
  </si>
  <si>
    <t>BALLAPUR</t>
  </si>
  <si>
    <t>BIRCHIP</t>
  </si>
  <si>
    <t>BIRCHIP WEST</t>
  </si>
  <si>
    <t>CURYO</t>
  </si>
  <si>
    <t>JIL JIL</t>
  </si>
  <si>
    <t>KARYRIE</t>
  </si>
  <si>
    <t>KINNABULLA</t>
  </si>
  <si>
    <t>MARLBED</t>
  </si>
  <si>
    <t>NARRAPORT</t>
  </si>
  <si>
    <t>WHIRILY</t>
  </si>
  <si>
    <t>BANYAN</t>
  </si>
  <si>
    <t>WATCHUPGA</t>
  </si>
  <si>
    <t>WILLANGIE</t>
  </si>
  <si>
    <t>WOOMELANG</t>
  </si>
  <si>
    <t>LASCELLES</t>
  </si>
  <si>
    <t>SPEED</t>
  </si>
  <si>
    <t>TURRIFF</t>
  </si>
  <si>
    <t>TURRIFF EAST</t>
  </si>
  <si>
    <t>TEMPY</t>
  </si>
  <si>
    <t>BIG DESERT</t>
  </si>
  <si>
    <t>BOINKA</t>
  </si>
  <si>
    <t>MITTYACK</t>
  </si>
  <si>
    <t>MURRAY-SUNSET</t>
  </si>
  <si>
    <t>OUYEN</t>
  </si>
  <si>
    <t>TORRITA</t>
  </si>
  <si>
    <t>TUTYE</t>
  </si>
  <si>
    <t>PATCHEWOLLOCK</t>
  </si>
  <si>
    <t>CARWARP</t>
  </si>
  <si>
    <t>COLIGNAN</t>
  </si>
  <si>
    <t>IRAAK</t>
  </si>
  <si>
    <t>NANGILOC</t>
  </si>
  <si>
    <t>CARDROSS</t>
  </si>
  <si>
    <t>CULLULLERAINE</t>
  </si>
  <si>
    <t>LINDSAY POINT</t>
  </si>
  <si>
    <t>MERINGUR</t>
  </si>
  <si>
    <t>MERRINEE</t>
  </si>
  <si>
    <t>NEDS CORNER</t>
  </si>
  <si>
    <t>RED CLIFFS</t>
  </si>
  <si>
    <t>SUNNYCLIFFS</t>
  </si>
  <si>
    <t>WERRIMULL</t>
  </si>
  <si>
    <t>MILDURA</t>
  </si>
  <si>
    <t>MILDURA WEST</t>
  </si>
  <si>
    <t>HATTAH</t>
  </si>
  <si>
    <t>KOORLONG</t>
  </si>
  <si>
    <t>MILDURA CENTRE PLAZA</t>
  </si>
  <si>
    <t>MILDURA SOUTH</t>
  </si>
  <si>
    <t>NICHOLS POINT</t>
  </si>
  <si>
    <t>BIRDWOODTON</t>
  </si>
  <si>
    <t>MERBEIN</t>
  </si>
  <si>
    <t>MERBEIN SOUTH</t>
  </si>
  <si>
    <t>MERBEIN WEST</t>
  </si>
  <si>
    <t>WARGAN</t>
  </si>
  <si>
    <t>COWANGIE</t>
  </si>
  <si>
    <t>WALPEUP</t>
  </si>
  <si>
    <t>LINGA</t>
  </si>
  <si>
    <t>UNDERBOOL</t>
  </si>
  <si>
    <t>MURRAYVILLE</t>
  </si>
  <si>
    <t>MARONG</t>
  </si>
  <si>
    <t>SHELBOURNE</t>
  </si>
  <si>
    <t>WILSONS HILL</t>
  </si>
  <si>
    <t>BRIDGEWATER NORTH</t>
  </si>
  <si>
    <t>BRIDGEWATER ON LODDON</t>
  </si>
  <si>
    <t>LEICHARDT</t>
  </si>
  <si>
    <t>YARRABERB</t>
  </si>
  <si>
    <t>BEARS LAGOON</t>
  </si>
  <si>
    <t>BRENANAH</t>
  </si>
  <si>
    <t>GLENALBYN</t>
  </si>
  <si>
    <t>JARKLIN</t>
  </si>
  <si>
    <t>KINGOWER</t>
  </si>
  <si>
    <t>KURTING</t>
  </si>
  <si>
    <t>POWLETT PLAINS</t>
  </si>
  <si>
    <t>RHEOLA</t>
  </si>
  <si>
    <t>SALISBURY WEST</t>
  </si>
  <si>
    <t>SERPENTINE</t>
  </si>
  <si>
    <t>BERRIMAL</t>
  </si>
  <si>
    <t>BORUNG</t>
  </si>
  <si>
    <t>FENTONS CREEK</t>
  </si>
  <si>
    <t>FERNIHURST</t>
  </si>
  <si>
    <t>FIERY FLAT</t>
  </si>
  <si>
    <t>KURRACA</t>
  </si>
  <si>
    <t>KURRACA WEST</t>
  </si>
  <si>
    <t>MYSIA</t>
  </si>
  <si>
    <t>RICHMOND PLAINS</t>
  </si>
  <si>
    <t>SKINNERS FLAT</t>
  </si>
  <si>
    <t>WEDDERBURN JUNCTION</t>
  </si>
  <si>
    <t>WEHLA</t>
  </si>
  <si>
    <t>WOOSANG</t>
  </si>
  <si>
    <t>KINYPANIAL</t>
  </si>
  <si>
    <t>KORONG VALE</t>
  </si>
  <si>
    <t>PYALONG</t>
  </si>
  <si>
    <t>GLENHOPE EAST</t>
  </si>
  <si>
    <t>TOOBORAC</t>
  </si>
  <si>
    <t>COSTERFIELD</t>
  </si>
  <si>
    <t>DERRINAL</t>
  </si>
  <si>
    <t>HEATHCOTE SOUTH</t>
  </si>
  <si>
    <t>KNOWSLEY</t>
  </si>
  <si>
    <t>LADYS PASS</t>
  </si>
  <si>
    <t>MOORMBOOL WEST</t>
  </si>
  <si>
    <t>MOUNT CAMEL</t>
  </si>
  <si>
    <t>REDCASTLE</t>
  </si>
  <si>
    <t>BARRAKEE</t>
  </si>
  <si>
    <t>BUCKRABANYULE</t>
  </si>
  <si>
    <t>CHIRRIP</t>
  </si>
  <si>
    <t>GRANITE FLAT</t>
  </si>
  <si>
    <t>LAKE MARMAL</t>
  </si>
  <si>
    <t>NAREEWILLOCK</t>
  </si>
  <si>
    <t>TERRAPPEE</t>
  </si>
  <si>
    <t>WOOROONOOK</t>
  </si>
  <si>
    <t>WYCHITELLA</t>
  </si>
  <si>
    <t>WYCHITELLA NORTH</t>
  </si>
  <si>
    <t>YEUNGROON</t>
  </si>
  <si>
    <t>YEUNGROON EAST</t>
  </si>
  <si>
    <t>BUNGULUKE</t>
  </si>
  <si>
    <t>DUMOSA</t>
  </si>
  <si>
    <t>GLENLOTH</t>
  </si>
  <si>
    <t>GLENLOTH EAST</t>
  </si>
  <si>
    <t>JERUK</t>
  </si>
  <si>
    <t>NINYEUNOOK</t>
  </si>
  <si>
    <t>TEDDYWADDY</t>
  </si>
  <si>
    <t>TEDDYWADDY WEST</t>
  </si>
  <si>
    <t>THALIA</t>
  </si>
  <si>
    <t>TOWANINNY</t>
  </si>
  <si>
    <t>TOWANINNY SOUTH</t>
  </si>
  <si>
    <t>WYCHEPROOF</t>
  </si>
  <si>
    <t>WYCHEPROOF SOUTH</t>
  </si>
  <si>
    <t>KALPIENUNG</t>
  </si>
  <si>
    <t>NULLAWIL</t>
  </si>
  <si>
    <t>CULGOA</t>
  </si>
  <si>
    <t>WANGIE</t>
  </si>
  <si>
    <t>WARNE</t>
  </si>
  <si>
    <t>BERRIWILLOCK</t>
  </si>
  <si>
    <t>BOIGBEAT</t>
  </si>
  <si>
    <t>BIMBOURIE</t>
  </si>
  <si>
    <t>LAKE TYRRELL</t>
  </si>
  <si>
    <t>MYALL</t>
  </si>
  <si>
    <t>NANDALY</t>
  </si>
  <si>
    <t>NINDA</t>
  </si>
  <si>
    <t>NYARRIN</t>
  </si>
  <si>
    <t>PIER MILAN</t>
  </si>
  <si>
    <t>SEA LAKE</t>
  </si>
  <si>
    <t>STRATEN</t>
  </si>
  <si>
    <t>TYRRELL</t>
  </si>
  <si>
    <t>TYRRELL DOWNS</t>
  </si>
  <si>
    <t>BARRAPORT</t>
  </si>
  <si>
    <t>BARRAPORT WEST</t>
  </si>
  <si>
    <t>BOORT</t>
  </si>
  <si>
    <t>CANARY ISLAND</t>
  </si>
  <si>
    <t>CATUMNAL</t>
  </si>
  <si>
    <t>GREDGWIN</t>
  </si>
  <si>
    <t>LEAGHUR</t>
  </si>
  <si>
    <t>MINMINDIE</t>
  </si>
  <si>
    <t>YANDO</t>
  </si>
  <si>
    <t>CANNIE</t>
  </si>
  <si>
    <t>OAKVALE</t>
  </si>
  <si>
    <t>QUAMBATOOK</t>
  </si>
  <si>
    <t>COKUM</t>
  </si>
  <si>
    <t>LALBERT</t>
  </si>
  <si>
    <t>TITTYBONG</t>
  </si>
  <si>
    <t>CHINANGIN</t>
  </si>
  <si>
    <t>GOWANFORD</t>
  </si>
  <si>
    <t>MURNUNGIN</t>
  </si>
  <si>
    <t>ULTIMA</t>
  </si>
  <si>
    <t>ULTIMA EAST</t>
  </si>
  <si>
    <t>WAITCHIE</t>
  </si>
  <si>
    <t>BOLTON</t>
  </si>
  <si>
    <t>CHINKAPOOK</t>
  </si>
  <si>
    <t>COCAMBA</t>
  </si>
  <si>
    <t>GERAHMIN</t>
  </si>
  <si>
    <t>MANANGATANG</t>
  </si>
  <si>
    <t>TUROAR</t>
  </si>
  <si>
    <t>WINNAMBOOL</t>
  </si>
  <si>
    <t>ANNUELLO</t>
  </si>
  <si>
    <t>BANNERTON</t>
  </si>
  <si>
    <t>LIPAROO</t>
  </si>
  <si>
    <t>ROBINVALE</t>
  </si>
  <si>
    <t>ROBINVALE IRRIGATION DISTRICT SECTION B</t>
  </si>
  <si>
    <t>ROBINVALE IRRIGATION DISTRICT SECTION C</t>
  </si>
  <si>
    <t>ROBINVALE IRRIGATION DISTRICT SECTION D</t>
  </si>
  <si>
    <t>ROBINVALE IRRIGATION DISTRICT SECTION E</t>
  </si>
  <si>
    <t>TOL TOL</t>
  </si>
  <si>
    <t>WANDOWN</t>
  </si>
  <si>
    <t>WEMEN</t>
  </si>
  <si>
    <t>BENDIGO</t>
  </si>
  <si>
    <t>BENDIGO SOUTH</t>
  </si>
  <si>
    <t>EAST BENDIGO</t>
  </si>
  <si>
    <t>FLORA HILL</t>
  </si>
  <si>
    <t>KENNINGTON</t>
  </si>
  <si>
    <t>LONG GULLY</t>
  </si>
  <si>
    <t>NORTH BENDIGO</t>
  </si>
  <si>
    <t>QUARRY HILL</t>
  </si>
  <si>
    <t>SANDHURST EAST</t>
  </si>
  <si>
    <t>STRATHDALE</t>
  </si>
  <si>
    <t>WEST BENDIGO</t>
  </si>
  <si>
    <t>ARNOLD WEST</t>
  </si>
  <si>
    <t>AXE CREEK</t>
  </si>
  <si>
    <t>AXEDALE</t>
  </si>
  <si>
    <t>BAGSHOT</t>
  </si>
  <si>
    <t>BAGSHOT NORTH</t>
  </si>
  <si>
    <t>BENDIGO FORWARD</t>
  </si>
  <si>
    <t>CORNELLA</t>
  </si>
  <si>
    <t>CREEK VIEW</t>
  </si>
  <si>
    <t>EPPALOCK</t>
  </si>
  <si>
    <t>HUNTLY</t>
  </si>
  <si>
    <t>HUNTLY NORTH</t>
  </si>
  <si>
    <t>JUNORTOUN</t>
  </si>
  <si>
    <t>KIMBOLTON</t>
  </si>
  <si>
    <t>LAKE EPPALOCK</t>
  </si>
  <si>
    <t>LLANELLY</t>
  </si>
  <si>
    <t>LOCKWOOD</t>
  </si>
  <si>
    <t>LOCKWOOD SOUTH</t>
  </si>
  <si>
    <t>LONGLEA</t>
  </si>
  <si>
    <t>MAIDEN GULLY</t>
  </si>
  <si>
    <t>MANDURANG</t>
  </si>
  <si>
    <t>MANDURANG SOUTH</t>
  </si>
  <si>
    <t>PAINSWICK</t>
  </si>
  <si>
    <t>SEDGWICK</t>
  </si>
  <si>
    <t>STRATHFIELDSAYE</t>
  </si>
  <si>
    <t>TARNAGULLA</t>
  </si>
  <si>
    <t>TOOLLEEN</t>
  </si>
  <si>
    <t>WAANYARRA</t>
  </si>
  <si>
    <t>WELLSFORD</t>
  </si>
  <si>
    <t>WOODSTOCK ON LODDON</t>
  </si>
  <si>
    <t>BENDIGO DC</t>
  </si>
  <si>
    <t>GOLDEN GULLY</t>
  </si>
  <si>
    <t>GOLDEN SQUARE</t>
  </si>
  <si>
    <t>LANSELL PLAZA</t>
  </si>
  <si>
    <t>CALIFORNIA GULLY</t>
  </si>
  <si>
    <t>CAMPBELLS FOREST</t>
  </si>
  <si>
    <t>EAGLEHAWK</t>
  </si>
  <si>
    <t>EAGLEHAWK NORTH</t>
  </si>
  <si>
    <t>JACKASS FLAT</t>
  </si>
  <si>
    <t>MYERS FLAT</t>
  </si>
  <si>
    <t>SAILORS GULLY</t>
  </si>
  <si>
    <t>SEBASTIAN</t>
  </si>
  <si>
    <t>WHIPSTICK</t>
  </si>
  <si>
    <t>WOODVALE</t>
  </si>
  <si>
    <t>BARNADOWN</t>
  </si>
  <si>
    <t>FOSTERVILLE</t>
  </si>
  <si>
    <t>GOORNONG</t>
  </si>
  <si>
    <t>MUSKERRY</t>
  </si>
  <si>
    <t>BURNEWANG</t>
  </si>
  <si>
    <t>COROP WEST</t>
  </si>
  <si>
    <t>ELMORE</t>
  </si>
  <si>
    <t>HUNTER</t>
  </si>
  <si>
    <t>AVONMORE</t>
  </si>
  <si>
    <t>BURRAMBOOT</t>
  </si>
  <si>
    <t>COLBINABBIN</t>
  </si>
  <si>
    <t>COROP</t>
  </si>
  <si>
    <t>GOBARUP</t>
  </si>
  <si>
    <t>BALLENDELLA</t>
  </si>
  <si>
    <t>BAMAWM</t>
  </si>
  <si>
    <t>BONN</t>
  </si>
  <si>
    <t>DIGGORA</t>
  </si>
  <si>
    <t>FAIRY DELL</t>
  </si>
  <si>
    <t>NANNEELLA</t>
  </si>
  <si>
    <t>TIMMERING</t>
  </si>
  <si>
    <t>TORRUMBARRY</t>
  </si>
  <si>
    <t>LOCKINGTON</t>
  </si>
  <si>
    <t>BAMAWM EXTENSION</t>
  </si>
  <si>
    <t>ECHUCA</t>
  </si>
  <si>
    <t>ECHUCA SOUTH</t>
  </si>
  <si>
    <t>ECHUCA VILLAGE</t>
  </si>
  <si>
    <t>ECHUCA WEST</t>
  </si>
  <si>
    <t>KANYAPELLA</t>
  </si>
  <si>
    <t>PATHO</t>
  </si>
  <si>
    <t>ROSLYNMEAD</t>
  </si>
  <si>
    <t>WHARPARILLA</t>
  </si>
  <si>
    <t>KOTTA</t>
  </si>
  <si>
    <t>GUNBOWER</t>
  </si>
  <si>
    <t>HORFIELD</t>
  </si>
  <si>
    <t>LEITCHVILLE</t>
  </si>
  <si>
    <t>BURKES BRIDGE</t>
  </si>
  <si>
    <t>COHUNA</t>
  </si>
  <si>
    <t>CULLEN</t>
  </si>
  <si>
    <t>DALTONS BRIDGE</t>
  </si>
  <si>
    <t>GANNAWARRA</t>
  </si>
  <si>
    <t>KEELY</t>
  </si>
  <si>
    <t>MACORNA NORTH</t>
  </si>
  <si>
    <t>MCMILLANS</t>
  </si>
  <si>
    <t>MEAD</t>
  </si>
  <si>
    <t>MINCHA WEST</t>
  </si>
  <si>
    <t>WEE WEE RUP</t>
  </si>
  <si>
    <t>AUCHMORE</t>
  </si>
  <si>
    <t>DRUMMARTIN</t>
  </si>
  <si>
    <t>KAMAROOKA</t>
  </si>
  <si>
    <t>NEILBOROUGH</t>
  </si>
  <si>
    <t>RAYWOOD</t>
  </si>
  <si>
    <t>DINGEE</t>
  </si>
  <si>
    <t>KAMAROOKA NORTH</t>
  </si>
  <si>
    <t>POMPAPIEL</t>
  </si>
  <si>
    <t>TANDARRA</t>
  </si>
  <si>
    <t>MILLOO</t>
  </si>
  <si>
    <t>PIAVELLA</t>
  </si>
  <si>
    <t>CALIVIL</t>
  </si>
  <si>
    <t>MITIAMO</t>
  </si>
  <si>
    <t>TERRICK TERRICK EAST</t>
  </si>
  <si>
    <t>JUNGABURRA</t>
  </si>
  <si>
    <t>LODDON VALE</t>
  </si>
  <si>
    <t>MINCHA</t>
  </si>
  <si>
    <t>MOLOGA</t>
  </si>
  <si>
    <t>PYRAMID HILL</t>
  </si>
  <si>
    <t>SYLVATERRE</t>
  </si>
  <si>
    <t>TERRICK TERRICK</t>
  </si>
  <si>
    <t>YARRAWALLA</t>
  </si>
  <si>
    <t>DURHAM OX</t>
  </si>
  <si>
    <t>APPIN SOUTH</t>
  </si>
  <si>
    <t>BAEL BAEL</t>
  </si>
  <si>
    <t>BEAUCHAMP</t>
  </si>
  <si>
    <t>BENJEROOP</t>
  </si>
  <si>
    <t>BUDGERUM EAST</t>
  </si>
  <si>
    <t>CAPELS CROSSING</t>
  </si>
  <si>
    <t>DINGWALL</t>
  </si>
  <si>
    <t>FAIRLEY</t>
  </si>
  <si>
    <t>GONN CROSSING</t>
  </si>
  <si>
    <t>KERANG</t>
  </si>
  <si>
    <t>KERANG EAST</t>
  </si>
  <si>
    <t>KOROOP</t>
  </si>
  <si>
    <t>LAKE MERAN</t>
  </si>
  <si>
    <t>MACORNA</t>
  </si>
  <si>
    <t>MEERING WEST</t>
  </si>
  <si>
    <t>MILNES BRIDGE</t>
  </si>
  <si>
    <t>MURRABIT</t>
  </si>
  <si>
    <t>MURRABIT WEST</t>
  </si>
  <si>
    <t>MYSTIC PARK</t>
  </si>
  <si>
    <t>PINE VIEW</t>
  </si>
  <si>
    <t>REEDY LAKE</t>
  </si>
  <si>
    <t>SANDHILL LAKE</t>
  </si>
  <si>
    <t>TEAL POINT</t>
  </si>
  <si>
    <t>TRAGOWEL</t>
  </si>
  <si>
    <t>WESTBY</t>
  </si>
  <si>
    <t>KOONDROOK</t>
  </si>
  <si>
    <t>LAKE CHARM</t>
  </si>
  <si>
    <t>TRESCO</t>
  </si>
  <si>
    <t>LAKE BOGA</t>
  </si>
  <si>
    <t>TRESCO WEST</t>
  </si>
  <si>
    <t>CASTLE DONNINGTON</t>
  </si>
  <si>
    <t>CHILLINGOLLAH</t>
  </si>
  <si>
    <t>FISH POINT</t>
  </si>
  <si>
    <t>GOSCHEN</t>
  </si>
  <si>
    <t>KUNAT</t>
  </si>
  <si>
    <t>MEATIAN</t>
  </si>
  <si>
    <t>NOWIE</t>
  </si>
  <si>
    <t>NYRRABY</t>
  </si>
  <si>
    <t>PIRA</t>
  </si>
  <si>
    <t>POLISBET</t>
  </si>
  <si>
    <t>SWAN HILL</t>
  </si>
  <si>
    <t>SWAN HILL WEST</t>
  </si>
  <si>
    <t>WINLATON</t>
  </si>
  <si>
    <t>MURRAWEE</t>
  </si>
  <si>
    <t>MURRAYDALE</t>
  </si>
  <si>
    <t>PENTAL ISLAND</t>
  </si>
  <si>
    <t>TYNTYNDER</t>
  </si>
  <si>
    <t>TYNTYNDER SOUTH</t>
  </si>
  <si>
    <t>WOORINEN SOUTH</t>
  </si>
  <si>
    <t>WOORINEN</t>
  </si>
  <si>
    <t>WOORINEN NORTH</t>
  </si>
  <si>
    <t>BEVERFORD</t>
  </si>
  <si>
    <t>VINIFERA</t>
  </si>
  <si>
    <t>NYAH</t>
  </si>
  <si>
    <t>NYAH WEST</t>
  </si>
  <si>
    <t>MIRALIE</t>
  </si>
  <si>
    <t>TOWAN</t>
  </si>
  <si>
    <t>WOOD WOOD</t>
  </si>
  <si>
    <t>KENLEY</t>
  </si>
  <si>
    <t>KOOLOONONG</t>
  </si>
  <si>
    <t>LAKE POWELL</t>
  </si>
  <si>
    <t>NATYA</t>
  </si>
  <si>
    <t>PIANGIL</t>
  </si>
  <si>
    <t>BOUNDARY BEND</t>
  </si>
  <si>
    <t>TABILK</t>
  </si>
  <si>
    <t>BAILIESTON</t>
  </si>
  <si>
    <t>GOULBURN WEIR</t>
  </si>
  <si>
    <t>GRAYTOWN</t>
  </si>
  <si>
    <t>KIRWANS BRIDGE</t>
  </si>
  <si>
    <t>MITCHELLSTOWN</t>
  </si>
  <si>
    <t>NAGAMBIE</t>
  </si>
  <si>
    <t>WAHRING</t>
  </si>
  <si>
    <t>WIRRATE</t>
  </si>
  <si>
    <t>DHURRINGILE</t>
  </si>
  <si>
    <t>MOORILIM</t>
  </si>
  <si>
    <t>MURCHISON</t>
  </si>
  <si>
    <t>MURCHISON EAST</t>
  </si>
  <si>
    <t>MURCHISON NORTH</t>
  </si>
  <si>
    <t>MOORA</t>
  </si>
  <si>
    <t>RUSHWORTH</t>
  </si>
  <si>
    <t>WANALTA</t>
  </si>
  <si>
    <t>WARANGA SHORES</t>
  </si>
  <si>
    <t>WHROO</t>
  </si>
  <si>
    <t>TOOLAMBA</t>
  </si>
  <si>
    <t>TOOLAMBA WEST</t>
  </si>
  <si>
    <t>GILLIESTON</t>
  </si>
  <si>
    <t>GIRGARRE EAST</t>
  </si>
  <si>
    <t>HARSTON</t>
  </si>
  <si>
    <t>MOOROOPNA NORTH WEST</t>
  </si>
  <si>
    <t>TATURA</t>
  </si>
  <si>
    <t>TATURA EAST</t>
  </si>
  <si>
    <t>WARANGA</t>
  </si>
  <si>
    <t>BYRNESIDE</t>
  </si>
  <si>
    <t>MERRIGUM</t>
  </si>
  <si>
    <t>KYABRAM</t>
  </si>
  <si>
    <t>KYABRAM SOUTH</t>
  </si>
  <si>
    <t>LANCASTER</t>
  </si>
  <si>
    <t>ST GERMAINS</t>
  </si>
  <si>
    <t>WYUNA</t>
  </si>
  <si>
    <t>WYUNA EAST</t>
  </si>
  <si>
    <t>KYVALLEY</t>
  </si>
  <si>
    <t>TONGALA</t>
  </si>
  <si>
    <t>YAMBUNA</t>
  </si>
  <si>
    <t>KOYUGA</t>
  </si>
  <si>
    <t>STRATHALLAN</t>
  </si>
  <si>
    <t>CARAG CARAG</t>
  </si>
  <si>
    <t>STANHOPE SOUTH</t>
  </si>
  <si>
    <t>GIRGARRE</t>
  </si>
  <si>
    <t>ARDMONA</t>
  </si>
  <si>
    <t>COOMBOONA</t>
  </si>
  <si>
    <t>MOOROOPNA</t>
  </si>
  <si>
    <t>MOOROOPNA NORTH</t>
  </si>
  <si>
    <t>UNDERA</t>
  </si>
  <si>
    <t>BRANDITT</t>
  </si>
  <si>
    <t>CANIAMBO</t>
  </si>
  <si>
    <t>COLLIVER</t>
  </si>
  <si>
    <t>DUNKIRK</t>
  </si>
  <si>
    <t>SHEPPARTON</t>
  </si>
  <si>
    <t>SHEPPARTON SOUTH</t>
  </si>
  <si>
    <t>ARCADIA SOUTH</t>
  </si>
  <si>
    <t>COSGROVE SOUTH</t>
  </si>
  <si>
    <t>GRAHAMVALE</t>
  </si>
  <si>
    <t>KARRAMOMUS</t>
  </si>
  <si>
    <t>KIALLA</t>
  </si>
  <si>
    <t>KIALLA EAST</t>
  </si>
  <si>
    <t>KIALLA WEST</t>
  </si>
  <si>
    <t>LEMNOS</t>
  </si>
  <si>
    <t>ORRVALE</t>
  </si>
  <si>
    <t>SHEPPARTON EAST</t>
  </si>
  <si>
    <t>SHEPPARTON NORTH</t>
  </si>
  <si>
    <t>CONGUPNA</t>
  </si>
  <si>
    <t>BUNBARTHA</t>
  </si>
  <si>
    <t>KATANDRA</t>
  </si>
  <si>
    <t>KATANDRA WEST</t>
  </si>
  <si>
    <t>MARIONVALE</t>
  </si>
  <si>
    <t>MARUNGI</t>
  </si>
  <si>
    <t>TALLYGAROOPNA</t>
  </si>
  <si>
    <t>ZEERUST</t>
  </si>
  <si>
    <t>KAARIMBA</t>
  </si>
  <si>
    <t>MUNDOONA</t>
  </si>
  <si>
    <t>WUNGHNU</t>
  </si>
  <si>
    <t>DRUMANURE</t>
  </si>
  <si>
    <t>NARING</t>
  </si>
  <si>
    <t>NUMURKAH</t>
  </si>
  <si>
    <t>WAAIA</t>
  </si>
  <si>
    <t>YALCA</t>
  </si>
  <si>
    <t>KOTUPNA</t>
  </si>
  <si>
    <t>NATHALIA</t>
  </si>
  <si>
    <t>YIELIMA</t>
  </si>
  <si>
    <t>BARMAH</t>
  </si>
  <si>
    <t>LOWER MOIRA</t>
  </si>
  <si>
    <t>PICOLA</t>
  </si>
  <si>
    <t>PICOLA WEST</t>
  </si>
  <si>
    <t>KATUNGA</t>
  </si>
  <si>
    <t>BEARII</t>
  </si>
  <si>
    <t>MYWEE</t>
  </si>
  <si>
    <t>STRATHMERTON</t>
  </si>
  <si>
    <t>ULUPNA</t>
  </si>
  <si>
    <t>COBRAM</t>
  </si>
  <si>
    <t>COBRAM EAST</t>
  </si>
  <si>
    <t>KOONOOMOO</t>
  </si>
  <si>
    <t>MUCKATAH</t>
  </si>
  <si>
    <t>YARROWEYAH</t>
  </si>
  <si>
    <t>DOOKIE</t>
  </si>
  <si>
    <t>MOUNT MAJOR</t>
  </si>
  <si>
    <t>NALINGA</t>
  </si>
  <si>
    <t>WAGGARANDALL</t>
  </si>
  <si>
    <t>YABBA NORTH</t>
  </si>
  <si>
    <t>YABBA SOUTH</t>
  </si>
  <si>
    <t>YOUANMITE</t>
  </si>
  <si>
    <t>DOOKIE COLLEGE</t>
  </si>
  <si>
    <t>KATAMATITE</t>
  </si>
  <si>
    <t>KATAMATITE EAST</t>
  </si>
  <si>
    <t>BROADFORD</t>
  </si>
  <si>
    <t>CLONBINANE</t>
  </si>
  <si>
    <t>HAZELDENE</t>
  </si>
  <si>
    <t>STRATH CREEK</t>
  </si>
  <si>
    <t>SUGARLOAF CREEK</t>
  </si>
  <si>
    <t>SUNDAY CREEK</t>
  </si>
  <si>
    <t>TYAAK</t>
  </si>
  <si>
    <t>WATERFORD PARK</t>
  </si>
  <si>
    <t>TALLAROOK</t>
  </si>
  <si>
    <t>CAVEAT</t>
  </si>
  <si>
    <t>DROPMORE</t>
  </si>
  <si>
    <t>HIGHLANDS</t>
  </si>
  <si>
    <t>HILLDENE</t>
  </si>
  <si>
    <t>KERRISDALE</t>
  </si>
  <si>
    <t>SEYMOUR SOUTH</t>
  </si>
  <si>
    <t>TRAWOOL</t>
  </si>
  <si>
    <t>WHITEHEADS CREEK</t>
  </si>
  <si>
    <t>PUCKAPUNYAL</t>
  </si>
  <si>
    <t>AVENEL</t>
  </si>
  <si>
    <t>UPTON HILL</t>
  </si>
  <si>
    <t>BALMATTUM</t>
  </si>
  <si>
    <t>CREIGHTONS CREEK</t>
  </si>
  <si>
    <t>EUROA</t>
  </si>
  <si>
    <t>GOORAM</t>
  </si>
  <si>
    <t>KELVIN VIEW</t>
  </si>
  <si>
    <t>KITHBROOK</t>
  </si>
  <si>
    <t>LONGWOOD EAST</t>
  </si>
  <si>
    <t>MIEPOLL</t>
  </si>
  <si>
    <t>MOGLONEMBY</t>
  </si>
  <si>
    <t>MOLKA</t>
  </si>
  <si>
    <t>PRANJIP</t>
  </si>
  <si>
    <t>RIGGS CREEK</t>
  </si>
  <si>
    <t>RUFFY</t>
  </si>
  <si>
    <t>SHEANS CREEK</t>
  </si>
  <si>
    <t>STRATHBOGIE</t>
  </si>
  <si>
    <t>TARCOMBE</t>
  </si>
  <si>
    <t>BOHO</t>
  </si>
  <si>
    <t>BOHO SOUTH</t>
  </si>
  <si>
    <t>CREEK JUNCTION</t>
  </si>
  <si>
    <t>EARLSTON</t>
  </si>
  <si>
    <t>GOWANGARDIE</t>
  </si>
  <si>
    <t>KOONDA</t>
  </si>
  <si>
    <t>MARRAWEENEY</t>
  </si>
  <si>
    <t>TAMLEUGH</t>
  </si>
  <si>
    <t>TAMLEUGH NORTH</t>
  </si>
  <si>
    <t>UPOTIPOTPON</t>
  </si>
  <si>
    <t>VIOLET TOWN</t>
  </si>
  <si>
    <t>BADDAGINNIE</t>
  </si>
  <si>
    <t>TARNOOK</t>
  </si>
  <si>
    <t>WARRENBAYNE</t>
  </si>
  <si>
    <t>BENALLA</t>
  </si>
  <si>
    <t>BROKEN CREEK</t>
  </si>
  <si>
    <t>GOOMALIBEE</t>
  </si>
  <si>
    <t>LIMA</t>
  </si>
  <si>
    <t>LIMA EAST</t>
  </si>
  <si>
    <t>LIMA SOUTH</t>
  </si>
  <si>
    <t>LURG</t>
  </si>
  <si>
    <t>MOLYULLAH</t>
  </si>
  <si>
    <t>MOORNGAG</t>
  </si>
  <si>
    <t>SAMARIA</t>
  </si>
  <si>
    <t>SWANPOOL</t>
  </si>
  <si>
    <t>TATONG</t>
  </si>
  <si>
    <t>UPPER LURG</t>
  </si>
  <si>
    <t>UPPER RYANS CREEK</t>
  </si>
  <si>
    <t>WINTON NORTH</t>
  </si>
  <si>
    <t>BOWEYA</t>
  </si>
  <si>
    <t>BOWEYA NORTH</t>
  </si>
  <si>
    <t>GLENROWAN</t>
  </si>
  <si>
    <t>GLENROWAN WEST</t>
  </si>
  <si>
    <t>GRETA SOUTH</t>
  </si>
  <si>
    <t>GRETA WEST</t>
  </si>
  <si>
    <t>HANSONVILLE</t>
  </si>
  <si>
    <t>MOUNT BRUNO</t>
  </si>
  <si>
    <t>TAMINICK</t>
  </si>
  <si>
    <t>YARRUNGA</t>
  </si>
  <si>
    <t>BOBINAWARRAH</t>
  </si>
  <si>
    <t>BOORHAMAN</t>
  </si>
  <si>
    <t>BOORHAMAN EAST</t>
  </si>
  <si>
    <t>BOWSER</t>
  </si>
  <si>
    <t>BYAWATHA</t>
  </si>
  <si>
    <t>CARBOOR</t>
  </si>
  <si>
    <t>CHESHUNT</t>
  </si>
  <si>
    <t>CHESHUNT SOUTH</t>
  </si>
  <si>
    <t>DOCKER</t>
  </si>
  <si>
    <t>DOCKERS PLAINS</t>
  </si>
  <si>
    <t>EAST WANGARATTA</t>
  </si>
  <si>
    <t>EDI</t>
  </si>
  <si>
    <t>EDI UPPER</t>
  </si>
  <si>
    <t>EVERTON</t>
  </si>
  <si>
    <t>EVERTON UPPER</t>
  </si>
  <si>
    <t>KING VALLEY</t>
  </si>
  <si>
    <t>LACEBY</t>
  </si>
  <si>
    <t>LONDRIGAN</t>
  </si>
  <si>
    <t>MARKWOOD</t>
  </si>
  <si>
    <t>MEADOW CREEK</t>
  </si>
  <si>
    <t>MILAWA</t>
  </si>
  <si>
    <t>NORTH WANGARATTA</t>
  </si>
  <si>
    <t>OXLEY FLATS</t>
  </si>
  <si>
    <t>PEECHELBA</t>
  </si>
  <si>
    <t>PEECHELBA EAST</t>
  </si>
  <si>
    <t>ROSE RIVER</t>
  </si>
  <si>
    <t>TARRAWINGEE</t>
  </si>
  <si>
    <t>WABONGA</t>
  </si>
  <si>
    <t>WALDARA</t>
  </si>
  <si>
    <t>WANGANDARY</t>
  </si>
  <si>
    <t>WANGARATTA FORWARD</t>
  </si>
  <si>
    <t>WANGARATTA SOUTH</t>
  </si>
  <si>
    <t>WHITLANDS</t>
  </si>
  <si>
    <t>BORALMA</t>
  </si>
  <si>
    <t>LILLIPUT</t>
  </si>
  <si>
    <t>NORONG</t>
  </si>
  <si>
    <t>SPRINGHURST</t>
  </si>
  <si>
    <t>CHILTERN</t>
  </si>
  <si>
    <t>CHILTERN VALLEY</t>
  </si>
  <si>
    <t>CORNISHTOWN</t>
  </si>
  <si>
    <t>BOORHAMAN NORTH</t>
  </si>
  <si>
    <t>BRIMIN</t>
  </si>
  <si>
    <t>CARLYLE</t>
  </si>
  <si>
    <t>GOORAMADDA</t>
  </si>
  <si>
    <t>GREAT SOUTHERN</t>
  </si>
  <si>
    <t>PRENTICE NORTH</t>
  </si>
  <si>
    <t>RUTHERGLEN</t>
  </si>
  <si>
    <t>WAHGUNYAH</t>
  </si>
  <si>
    <t>BARNAWARTHA</t>
  </si>
  <si>
    <t>INDIGO VALLEY</t>
  </si>
  <si>
    <t>WODONGA</t>
  </si>
  <si>
    <t>WEST WODONGA</t>
  </si>
  <si>
    <t>WODONGA PLAZA</t>
  </si>
  <si>
    <t>ALLANS FLAT</t>
  </si>
  <si>
    <t>BANDIANA</t>
  </si>
  <si>
    <t>BARANDUDA</t>
  </si>
  <si>
    <t>BARNAWARTHA NORTH</t>
  </si>
  <si>
    <t>BELLBRIDGE</t>
  </si>
  <si>
    <t>BERRINGAMA</t>
  </si>
  <si>
    <t>BETHANGA</t>
  </si>
  <si>
    <t>BONEGILLA</t>
  </si>
  <si>
    <t>CORAL BANK</t>
  </si>
  <si>
    <t>DEDERANG</t>
  </si>
  <si>
    <t>EBDEN</t>
  </si>
  <si>
    <t>GATEWAY ISLAND</t>
  </si>
  <si>
    <t>GLEN CREEK</t>
  </si>
  <si>
    <t>GUNDOWRING</t>
  </si>
  <si>
    <t>HUON CREEK</t>
  </si>
  <si>
    <t>KANCOONA</t>
  </si>
  <si>
    <t>KERGUNYAH</t>
  </si>
  <si>
    <t>KERGUNYAH SOUTH</t>
  </si>
  <si>
    <t>KIEWA</t>
  </si>
  <si>
    <t>LENEVA</t>
  </si>
  <si>
    <t>LUCYVALE</t>
  </si>
  <si>
    <t>MONGANS BRIDGE</t>
  </si>
  <si>
    <t>OSBORNES FLAT</t>
  </si>
  <si>
    <t>STAGHORN FLAT</t>
  </si>
  <si>
    <t>TALGARNO</t>
  </si>
  <si>
    <t>TANGAMBALANGA</t>
  </si>
  <si>
    <t>THOLOGOLONG</t>
  </si>
  <si>
    <t>UPPER GUNDOWRING</t>
  </si>
  <si>
    <t>WODONGA FORWARD</t>
  </si>
  <si>
    <t>BANDIANA MILPO</t>
  </si>
  <si>
    <t>CHARLEROI</t>
  </si>
  <si>
    <t>HUON</t>
  </si>
  <si>
    <t>TAWONGA</t>
  </si>
  <si>
    <t>TAWONGA SOUTH</t>
  </si>
  <si>
    <t>BOGONG</t>
  </si>
  <si>
    <t>MOUNT BEAUTY</t>
  </si>
  <si>
    <t>NELSE</t>
  </si>
  <si>
    <t>BULLIOH</t>
  </si>
  <si>
    <t>JARVIS CREEK</t>
  </si>
  <si>
    <t>TALLANGATTA</t>
  </si>
  <si>
    <t>TALLANGATTA EAST</t>
  </si>
  <si>
    <t>DARTMOUTH</t>
  </si>
  <si>
    <t>GRANYA</t>
  </si>
  <si>
    <t>MITTA MITTA</t>
  </si>
  <si>
    <t>OLD TALLANGATTA</t>
  </si>
  <si>
    <t>SHELLEY</t>
  </si>
  <si>
    <t>TALLANDOON</t>
  </si>
  <si>
    <t>TALLANGATTA SOUTH</t>
  </si>
  <si>
    <t>TALLANGATTA VALLEY</t>
  </si>
  <si>
    <t>KOETONG</t>
  </si>
  <si>
    <t>CUDGEWA</t>
  </si>
  <si>
    <t>BIGGARA</t>
  </si>
  <si>
    <t>COLAC COLAC</t>
  </si>
  <si>
    <t>CORRYONG</t>
  </si>
  <si>
    <t>NARIEL VALLEY</t>
  </si>
  <si>
    <t>THOWGLA VALLEY</t>
  </si>
  <si>
    <t>TOM GROGGIN</t>
  </si>
  <si>
    <t>TOWONG</t>
  </si>
  <si>
    <t>TOWONG UPPER</t>
  </si>
  <si>
    <t>TINTALDRA</t>
  </si>
  <si>
    <t>BURROWYE</t>
  </si>
  <si>
    <t>GUYS FOREST</t>
  </si>
  <si>
    <t>MOUNT ALFRED</t>
  </si>
  <si>
    <t>WALWA</t>
  </si>
  <si>
    <t>RUBICON</t>
  </si>
  <si>
    <t>EILDON</t>
  </si>
  <si>
    <t>LAKE EILDON</t>
  </si>
  <si>
    <t>TAYLOR BAY</t>
  </si>
  <si>
    <t>ACHERON</t>
  </si>
  <si>
    <t>CATHKIN</t>
  </si>
  <si>
    <t>DEVILS RIVER</t>
  </si>
  <si>
    <t>FAWCETT</t>
  </si>
  <si>
    <t>KORIELLA</t>
  </si>
  <si>
    <t>MAINTONGOON</t>
  </si>
  <si>
    <t>TAGGERTY</t>
  </si>
  <si>
    <t>WHANREGARWEN</t>
  </si>
  <si>
    <t>ANCONA</t>
  </si>
  <si>
    <t>MERTON</t>
  </si>
  <si>
    <t>WOODFIELD</t>
  </si>
  <si>
    <t>GHIN GHIN</t>
  </si>
  <si>
    <t>GLENBURN</t>
  </si>
  <si>
    <t>HOMEWOOD</t>
  </si>
  <si>
    <t>MURRINDINDI</t>
  </si>
  <si>
    <t>YEA</t>
  </si>
  <si>
    <t>GOBUR</t>
  </si>
  <si>
    <t>KANUMBRA</t>
  </si>
  <si>
    <t>TERIP TERIP</t>
  </si>
  <si>
    <t>YARCK</t>
  </si>
  <si>
    <t>BARWITE</t>
  </si>
  <si>
    <t>MIRIMBAH</t>
  </si>
  <si>
    <t>ARCHERTON</t>
  </si>
  <si>
    <t>BARJARG</t>
  </si>
  <si>
    <t>BOOROLITE</t>
  </si>
  <si>
    <t>BRIDGE CREEK</t>
  </si>
  <si>
    <t>DELATITE</t>
  </si>
  <si>
    <t>ENOCHS POINT</t>
  </si>
  <si>
    <t>GAFFNEYS CREEK</t>
  </si>
  <si>
    <t>GOUGHS BAY</t>
  </si>
  <si>
    <t>HOWES CREEK</t>
  </si>
  <si>
    <t>HOWQUA</t>
  </si>
  <si>
    <t>HOWQUA HILLS</t>
  </si>
  <si>
    <t>HOWQUA INLET</t>
  </si>
  <si>
    <t>KEVINGTON</t>
  </si>
  <si>
    <t>KNOCKWOOD</t>
  </si>
  <si>
    <t>MACS COVE</t>
  </si>
  <si>
    <t>MAINDAMPLE</t>
  </si>
  <si>
    <t>MATLOCK</t>
  </si>
  <si>
    <t>MERRIJIG</t>
  </si>
  <si>
    <t>MOUNT BULLER</t>
  </si>
  <si>
    <t>MOUNTAIN BAY</t>
  </si>
  <si>
    <t>PIRIES</t>
  </si>
  <si>
    <t>SAWMILL SETTLEMENT</t>
  </si>
  <si>
    <t>TOLMIE</t>
  </si>
  <si>
    <t>BOXWOOD</t>
  </si>
  <si>
    <t>CHESNEY VALE</t>
  </si>
  <si>
    <t>GOORAMBAT</t>
  </si>
  <si>
    <t>MAJOR PLAINS</t>
  </si>
  <si>
    <t>BUNGEET</t>
  </si>
  <si>
    <t>BUNGEET WEST</t>
  </si>
  <si>
    <t>DEVENISH</t>
  </si>
  <si>
    <t>THOONA</t>
  </si>
  <si>
    <t>ALMONDS</t>
  </si>
  <si>
    <t>LAKE ROWAN</t>
  </si>
  <si>
    <t>PELLUEBLA</t>
  </si>
  <si>
    <t>ST JAMES</t>
  </si>
  <si>
    <t>YUNDOOL</t>
  </si>
  <si>
    <t>BOOMAHNOOMOONAH</t>
  </si>
  <si>
    <t>TUNGAMAH</t>
  </si>
  <si>
    <t>WILBY</t>
  </si>
  <si>
    <t>YOUARANG</t>
  </si>
  <si>
    <t>BATHUMI</t>
  </si>
  <si>
    <t>BOOSEY</t>
  </si>
  <si>
    <t>BUNDALONG</t>
  </si>
  <si>
    <t>BUNDALONG SOUTH</t>
  </si>
  <si>
    <t>BURRAMINE</t>
  </si>
  <si>
    <t>BURRAMINE SOUTH</t>
  </si>
  <si>
    <t>ESMOND</t>
  </si>
  <si>
    <t>TELFORD</t>
  </si>
  <si>
    <t>YARRAWONGA SOUTH</t>
  </si>
  <si>
    <t>MOYHU</t>
  </si>
  <si>
    <t>MYRRHEE</t>
  </si>
  <si>
    <t>BOWMANS FOREST</t>
  </si>
  <si>
    <t>WHOROULY</t>
  </si>
  <si>
    <t>WHOROULY EAST</t>
  </si>
  <si>
    <t>WHOROULY SOUTH</t>
  </si>
  <si>
    <t>MYRTLEFORD</t>
  </si>
  <si>
    <t>ABBEYARD</t>
  </si>
  <si>
    <t>BARWIDGEE</t>
  </si>
  <si>
    <t>BUFFALO RIVER</t>
  </si>
  <si>
    <t>DANDONGADALE</t>
  </si>
  <si>
    <t>GAPSTED</t>
  </si>
  <si>
    <t>MERRIANG</t>
  </si>
  <si>
    <t>MERRIANG SOUTH</t>
  </si>
  <si>
    <t>MUDGEGONGA</t>
  </si>
  <si>
    <t>NUG NUG</t>
  </si>
  <si>
    <t>ROSEWHITE</t>
  </si>
  <si>
    <t>SELWYN</t>
  </si>
  <si>
    <t>WONNANGATTA</t>
  </si>
  <si>
    <t>OVENS</t>
  </si>
  <si>
    <t>EUROBIN</t>
  </si>
  <si>
    <t>MOUNT BUFFALO</t>
  </si>
  <si>
    <t>POREPUNKAH</t>
  </si>
  <si>
    <t>FREEBURGH</t>
  </si>
  <si>
    <t>HARRIETVILLE</t>
  </si>
  <si>
    <t>HOTHAM HEIGHTS</t>
  </si>
  <si>
    <t>MOUNT HOTHAM</t>
  </si>
  <si>
    <t>SMOKO</t>
  </si>
  <si>
    <t>WANDILIGONG</t>
  </si>
  <si>
    <t>ELDORADO</t>
  </si>
  <si>
    <t>BEECHWORTH</t>
  </si>
  <si>
    <t>MURMUNGEE</t>
  </si>
  <si>
    <t>WOORAGEE</t>
  </si>
  <si>
    <t>BRUARONG</t>
  </si>
  <si>
    <t>YACKANDANDAH</t>
  </si>
  <si>
    <t>WOLLERT</t>
  </si>
  <si>
    <t>SOUTH MORANG</t>
  </si>
  <si>
    <t>BEVERIDGE</t>
  </si>
  <si>
    <t>DOREEN</t>
  </si>
  <si>
    <t>MERNDA</t>
  </si>
  <si>
    <t>YAN YEAN</t>
  </si>
  <si>
    <t>CHINTIN</t>
  </si>
  <si>
    <t>DARRAWEIT GUIM</t>
  </si>
  <si>
    <t>UPPER PLENTY</t>
  </si>
  <si>
    <t>WALLAN</t>
  </si>
  <si>
    <t>EDEN PARK</t>
  </si>
  <si>
    <t>HUMEVALE</t>
  </si>
  <si>
    <t>KINGLAKE CENTRAL</t>
  </si>
  <si>
    <t>KINGLAKE WEST</t>
  </si>
  <si>
    <t>WHITTLESEA</t>
  </si>
  <si>
    <t>HEATHCOTE JUNCTION</t>
  </si>
  <si>
    <t>WANDONG</t>
  </si>
  <si>
    <t>PANTON HILL</t>
  </si>
  <si>
    <t>SMITHS GULLY</t>
  </si>
  <si>
    <t>BYLANDS</t>
  </si>
  <si>
    <t>KINGLAKE</t>
  </si>
  <si>
    <t>GLENAROUA</t>
  </si>
  <si>
    <t>HIGH CAMP</t>
  </si>
  <si>
    <t>KILMORE</t>
  </si>
  <si>
    <t>KILMORE EAST</t>
  </si>
  <si>
    <t>MORANDING</t>
  </si>
  <si>
    <t>TANTARABOO</t>
  </si>
  <si>
    <t>WILLOWMAVIN</t>
  </si>
  <si>
    <t>KALORAMA</t>
  </si>
  <si>
    <t>MOUNT DANDENONG</t>
  </si>
  <si>
    <t>GRUYERE</t>
  </si>
  <si>
    <t>YERING</t>
  </si>
  <si>
    <t>DIXONS CREEK</t>
  </si>
  <si>
    <t>STEELS CREEK</t>
  </si>
  <si>
    <t>TARRAWARRA</t>
  </si>
  <si>
    <t>YARRA GLEN</t>
  </si>
  <si>
    <t>BADGER CREEK</t>
  </si>
  <si>
    <t>CASTELLA</t>
  </si>
  <si>
    <t>CHUM CREEK</t>
  </si>
  <si>
    <t>HEALESVILLE</t>
  </si>
  <si>
    <t>HEALESVILLE MAIN STREET</t>
  </si>
  <si>
    <t>MOUNT TOOLEBEWONG</t>
  </si>
  <si>
    <t>TOOLANGI</t>
  </si>
  <si>
    <t>FERNSHAW</t>
  </si>
  <si>
    <t>NARBETHONG</t>
  </si>
  <si>
    <t>CAMBARVILLE</t>
  </si>
  <si>
    <t>MARYSVILLE</t>
  </si>
  <si>
    <t>MOUNT BURNETT</t>
  </si>
  <si>
    <t>NANGANA</t>
  </si>
  <si>
    <t>AVONSLEIGH</t>
  </si>
  <si>
    <t>CLEMATIS</t>
  </si>
  <si>
    <t>GEMBROOK</t>
  </si>
  <si>
    <t>TREMONT</t>
  </si>
  <si>
    <t>FERNY CREEK</t>
  </si>
  <si>
    <t>SASSAFRAS GULLY</t>
  </si>
  <si>
    <t>SHERBROOKE</t>
  </si>
  <si>
    <t>KALLISTA</t>
  </si>
  <si>
    <t>THE PATCH</t>
  </si>
  <si>
    <t>MONBULK</t>
  </si>
  <si>
    <t>SILVAN</t>
  </si>
  <si>
    <t>MOUNT EVELYN</t>
  </si>
  <si>
    <t>GILDEROY</t>
  </si>
  <si>
    <t>GLADYSDALE</t>
  </si>
  <si>
    <t>POWELLTOWN</t>
  </si>
  <si>
    <t>THREE BRIDGES</t>
  </si>
  <si>
    <t>YARRA JUNCTION</t>
  </si>
  <si>
    <t>BIG PATS CREEK</t>
  </si>
  <si>
    <t>EAST WARBURTON</t>
  </si>
  <si>
    <t>MCMAHONS CREEK</t>
  </si>
  <si>
    <t>MILLGROVE</t>
  </si>
  <si>
    <t>WESBURN</t>
  </si>
  <si>
    <t>MONASH UNIVERSITY</t>
  </si>
  <si>
    <t>ENDEAVOUR HILLS</t>
  </si>
  <si>
    <t>HALLAM</t>
  </si>
  <si>
    <t>NARRE WARREN EAST</t>
  </si>
  <si>
    <t>NARRE WARREN NORTH</t>
  </si>
  <si>
    <t>FOUNTAIN GATE</t>
  </si>
  <si>
    <t>NARRE WARREN</t>
  </si>
  <si>
    <t>NARRE WARREN SOUTH</t>
  </si>
  <si>
    <t>BERWICK</t>
  </si>
  <si>
    <t>HARKAWAY</t>
  </si>
  <si>
    <t>GUYS HILL</t>
  </si>
  <si>
    <t>BEACONSFIELD UPPER</t>
  </si>
  <si>
    <t>DEWHURST</t>
  </si>
  <si>
    <t>OFFICER</t>
  </si>
  <si>
    <t>OFFICER SOUTH</t>
  </si>
  <si>
    <t>PAKENHAM</t>
  </si>
  <si>
    <t>PAKENHAM SOUTH</t>
  </si>
  <si>
    <t>PAKENHAM UPPER</t>
  </si>
  <si>
    <t>RYTHDALE</t>
  </si>
  <si>
    <t>MARYKNOLL</t>
  </si>
  <si>
    <t>NAR NAR GOON</t>
  </si>
  <si>
    <t>NAR NAR GOON NORTH</t>
  </si>
  <si>
    <t>TYNONG</t>
  </si>
  <si>
    <t>TYNONG NORTH</t>
  </si>
  <si>
    <t>CORA LYNN</t>
  </si>
  <si>
    <t>GARFIELD NORTH</t>
  </si>
  <si>
    <t>VERVALE</t>
  </si>
  <si>
    <t>BUNYIP</t>
  </si>
  <si>
    <t>BUNYIP NORTH</t>
  </si>
  <si>
    <t>IONA</t>
  </si>
  <si>
    <t>TONIMBUK</t>
  </si>
  <si>
    <t>LABERTOUCHE</t>
  </si>
  <si>
    <t>LONGWARRY</t>
  </si>
  <si>
    <t>LONGWARRY NORTH</t>
  </si>
  <si>
    <t>MODELLA</t>
  </si>
  <si>
    <t>ATHLONE</t>
  </si>
  <si>
    <t>DROUIN</t>
  </si>
  <si>
    <t>DROUIN EAST</t>
  </si>
  <si>
    <t>DROUIN SOUTH</t>
  </si>
  <si>
    <t>DROUIN WEST</t>
  </si>
  <si>
    <t>HALLORA</t>
  </si>
  <si>
    <t>JINDIVICK</t>
  </si>
  <si>
    <t>RIPPLEBROOK</t>
  </si>
  <si>
    <t>BONA VISTA</t>
  </si>
  <si>
    <t>WARRAGUL</t>
  </si>
  <si>
    <t>BRAVINGTON</t>
  </si>
  <si>
    <t>BULN BULN</t>
  </si>
  <si>
    <t>BULN BULN EAST</t>
  </si>
  <si>
    <t>CROSSOVER</t>
  </si>
  <si>
    <t>ELLINBANK</t>
  </si>
  <si>
    <t>FERNDALE</t>
  </si>
  <si>
    <t>LARDNER</t>
  </si>
  <si>
    <t>NILMA</t>
  </si>
  <si>
    <t>NILMA NORTH</t>
  </si>
  <si>
    <t>SEAVIEW</t>
  </si>
  <si>
    <t>SHADY CREEK</t>
  </si>
  <si>
    <t>TETOORA ROAD</t>
  </si>
  <si>
    <t>TORWOOD</t>
  </si>
  <si>
    <t>WARRAGUL SOUTH</t>
  </si>
  <si>
    <t>WARRAGUL WEST</t>
  </si>
  <si>
    <t>CLOVERLEA</t>
  </si>
  <si>
    <t>DARNUM</t>
  </si>
  <si>
    <t>GAINSBOROUGH</t>
  </si>
  <si>
    <t>ALLAMBEE</t>
  </si>
  <si>
    <t>YARRAGON</t>
  </si>
  <si>
    <t>YARRAGON SOUTH</t>
  </si>
  <si>
    <t>NARRACAN</t>
  </si>
  <si>
    <t>THORPDALE SOUTH</t>
  </si>
  <si>
    <t>TRAFALGAR</t>
  </si>
  <si>
    <t>TRAFALGAR EAST</t>
  </si>
  <si>
    <t>TRAFALGAR SOUTH</t>
  </si>
  <si>
    <t>ABERFELDY</t>
  </si>
  <si>
    <t>AMOR</t>
  </si>
  <si>
    <t>BOOLA</t>
  </si>
  <si>
    <t>CARINGAL</t>
  </si>
  <si>
    <t>COALVILLE</t>
  </si>
  <si>
    <t>ERICA</t>
  </si>
  <si>
    <t>FUMINA</t>
  </si>
  <si>
    <t>FUMINA SOUTH</t>
  </si>
  <si>
    <t>HERNES OAK</t>
  </si>
  <si>
    <t>JACOB CREEK</t>
  </si>
  <si>
    <t>MOE</t>
  </si>
  <si>
    <t>MOE SOUTH</t>
  </si>
  <si>
    <t>MOONDARRA</t>
  </si>
  <si>
    <t>NEWBOROUGH</t>
  </si>
  <si>
    <t>RAWSON</t>
  </si>
  <si>
    <t>TANJIL</t>
  </si>
  <si>
    <t>TANJIL SOUTH</t>
  </si>
  <si>
    <t>THALLOO</t>
  </si>
  <si>
    <t>TOOMBON</t>
  </si>
  <si>
    <t>WALHALLA</t>
  </si>
  <si>
    <t>WALHALLA EAST</t>
  </si>
  <si>
    <t>WILLOW GROVE</t>
  </si>
  <si>
    <t>YALLOURN</t>
  </si>
  <si>
    <t>YALLOURN NORTH</t>
  </si>
  <si>
    <t>NEERIM</t>
  </si>
  <si>
    <t>NEERIM EAST</t>
  </si>
  <si>
    <t>NEERIM SOUTH</t>
  </si>
  <si>
    <t>NAYOOK</t>
  </si>
  <si>
    <t>NEERIM JUNCTION</t>
  </si>
  <si>
    <t>NEERIM NORTH</t>
  </si>
  <si>
    <t>ADA</t>
  </si>
  <si>
    <t>BAW BAW VILLAGE</t>
  </si>
  <si>
    <t>GENTLE ANNIE</t>
  </si>
  <si>
    <t>ICY CREEK</t>
  </si>
  <si>
    <t>LOCH VALLEY</t>
  </si>
  <si>
    <t>NOOJEE</t>
  </si>
  <si>
    <t>PIEDMONT</t>
  </si>
  <si>
    <t>TANJIL BREN</t>
  </si>
  <si>
    <t>TOORONGO</t>
  </si>
  <si>
    <t>VESPER</t>
  </si>
  <si>
    <t>THORPDALE</t>
  </si>
  <si>
    <t>DRIFFIELD</t>
  </si>
  <si>
    <t>HAZELWOOD</t>
  </si>
  <si>
    <t>HAZELWOOD NORTH</t>
  </si>
  <si>
    <t>HAZELWOOD SOUTH</t>
  </si>
  <si>
    <t>JEERALANG</t>
  </si>
  <si>
    <t>JEERALANG JUNCTION</t>
  </si>
  <si>
    <t>MORWELL</t>
  </si>
  <si>
    <t>GIPPSLAND MC</t>
  </si>
  <si>
    <t>BLACKWARRY</t>
  </si>
  <si>
    <t>CALLIGNEE</t>
  </si>
  <si>
    <t>CALLIGNEE NORTH</t>
  </si>
  <si>
    <t>CALLIGNEE SOUTH</t>
  </si>
  <si>
    <t>CARRAJUNG</t>
  </si>
  <si>
    <t>CARRAJUNG LOWER</t>
  </si>
  <si>
    <t>CARRAJUNG SOUTH</t>
  </si>
  <si>
    <t>FLYNNS CREEK</t>
  </si>
  <si>
    <t>KOORNALLA</t>
  </si>
  <si>
    <t>LOY YANG</t>
  </si>
  <si>
    <t>MOUNT TASSIE</t>
  </si>
  <si>
    <t>TRARALGON</t>
  </si>
  <si>
    <t>TRARALGON EAST</t>
  </si>
  <si>
    <t>TRARALGON SOUTH</t>
  </si>
  <si>
    <t>TYERS</t>
  </si>
  <si>
    <t>HIAMDALE</t>
  </si>
  <si>
    <t>NAMBROK</t>
  </si>
  <si>
    <t>WILLUNG</t>
  </si>
  <si>
    <t>WILLUNG SOUTH</t>
  </si>
  <si>
    <t>SALE</t>
  </si>
  <si>
    <t>WURRUK</t>
  </si>
  <si>
    <t>AIRLY</t>
  </si>
  <si>
    <t>BUNDALAGUAH</t>
  </si>
  <si>
    <t>CLYDEBANK</t>
  </si>
  <si>
    <t>COBAINS</t>
  </si>
  <si>
    <t>DARRIMAN</t>
  </si>
  <si>
    <t>DUTSON</t>
  </si>
  <si>
    <t>DUTSON DOWNS</t>
  </si>
  <si>
    <t>FLAMINGO BEACH</t>
  </si>
  <si>
    <t>GIFFARD</t>
  </si>
  <si>
    <t>GIFFARD WEST</t>
  </si>
  <si>
    <t>GLOMAR BEACH</t>
  </si>
  <si>
    <t>KILMANY</t>
  </si>
  <si>
    <t>LAKE WELLINGTON</t>
  </si>
  <si>
    <t>LOCH SPORT</t>
  </si>
  <si>
    <t>MONTGOMERY</t>
  </si>
  <si>
    <t>MYRTLEBANK</t>
  </si>
  <si>
    <t>PARADISE BEACH</t>
  </si>
  <si>
    <t>PEARSONDALE</t>
  </si>
  <si>
    <t>SEACOMBE</t>
  </si>
  <si>
    <t>SEASPRAY</t>
  </si>
  <si>
    <t>STRADBROKE</t>
  </si>
  <si>
    <t>THE HEART</t>
  </si>
  <si>
    <t>THE HONEYSUCKLES</t>
  </si>
  <si>
    <t>EAST SALE</t>
  </si>
  <si>
    <t>SALE EAST RAAF</t>
  </si>
  <si>
    <t>GLENGARRY NORTH</t>
  </si>
  <si>
    <t>GLENGARRY WEST</t>
  </si>
  <si>
    <t>COWWARR</t>
  </si>
  <si>
    <t>ARBUCKLE</t>
  </si>
  <si>
    <t>BILLABONG</t>
  </si>
  <si>
    <t>BURAGWONDUC</t>
  </si>
  <si>
    <t>CROOKAYAN</t>
  </si>
  <si>
    <t>DENISON</t>
  </si>
  <si>
    <t>GILLUM</t>
  </si>
  <si>
    <t>GLENFALLOCH</t>
  </si>
  <si>
    <t>GLENMAGGIE</t>
  </si>
  <si>
    <t>HEYFIELD</t>
  </si>
  <si>
    <t>HOWITT PLAINS</t>
  </si>
  <si>
    <t>LICOLA</t>
  </si>
  <si>
    <t>LICOLA NORTH</t>
  </si>
  <si>
    <t>REYNARD</t>
  </si>
  <si>
    <t>SARGOOD</t>
  </si>
  <si>
    <t>TAMBORITHA</t>
  </si>
  <si>
    <t>WINNINDOO</t>
  </si>
  <si>
    <t>WORROWING</t>
  </si>
  <si>
    <t>YANGOURA</t>
  </si>
  <si>
    <t>MAFFRA WEST UPPER</t>
  </si>
  <si>
    <t>NEWRY</t>
  </si>
  <si>
    <t>TINAMBA</t>
  </si>
  <si>
    <t>TINAMBA WEST</t>
  </si>
  <si>
    <t>BOISDALE</t>
  </si>
  <si>
    <t>BRIAGOLONG</t>
  </si>
  <si>
    <t>COONGULLA</t>
  </si>
  <si>
    <t>KOOROOL</t>
  </si>
  <si>
    <t>MONOMAK</t>
  </si>
  <si>
    <t>MOROKA</t>
  </si>
  <si>
    <t>NAP NAP MARRA</t>
  </si>
  <si>
    <t>RIVERSLEA</t>
  </si>
  <si>
    <t>TOOLOME</t>
  </si>
  <si>
    <t>VALENCIA CREEK</t>
  </si>
  <si>
    <t>WOOLENOOK</t>
  </si>
  <si>
    <t>WRATHUNG</t>
  </si>
  <si>
    <t>WRIXON</t>
  </si>
  <si>
    <t>COBBANNAH</t>
  </si>
  <si>
    <t>COWA</t>
  </si>
  <si>
    <t>CROOKED RIVER</t>
  </si>
  <si>
    <t>DARGO</t>
  </si>
  <si>
    <t>HAWKHURST</t>
  </si>
  <si>
    <t>HOLLANDS LANDING</t>
  </si>
  <si>
    <t>LLOWALONG</t>
  </si>
  <si>
    <t>MEERLIEU</t>
  </si>
  <si>
    <t>MIOWERA</t>
  </si>
  <si>
    <t>MOORNAPA</t>
  </si>
  <si>
    <t>MUNRO</t>
  </si>
  <si>
    <t>PERRY BRIDGE</t>
  </si>
  <si>
    <t>STOCKDALE</t>
  </si>
  <si>
    <t>WONGUNGARRA</t>
  </si>
  <si>
    <t>FERNBANK</t>
  </si>
  <si>
    <t>GLENALADALE</t>
  </si>
  <si>
    <t>LINDENOW</t>
  </si>
  <si>
    <t>JUMBUK</t>
  </si>
  <si>
    <t>YINNAR</t>
  </si>
  <si>
    <t>YINNAR SOUTH</t>
  </si>
  <si>
    <t>BOOLARRA</t>
  </si>
  <si>
    <t>BOOLARRA SOUTH</t>
  </si>
  <si>
    <t>BUDGEREE</t>
  </si>
  <si>
    <t>GRAND RIDGE</t>
  </si>
  <si>
    <t>JOHNSTONES HILL</t>
  </si>
  <si>
    <t>ALLAMBEE RESERVE</t>
  </si>
  <si>
    <t>ALLAMBEE SOUTH</t>
  </si>
  <si>
    <t>BAROMI</t>
  </si>
  <si>
    <t>DARLIMURLA</t>
  </si>
  <si>
    <t>DELBURN</t>
  </si>
  <si>
    <t>DOLLAR</t>
  </si>
  <si>
    <t>MIRBOO</t>
  </si>
  <si>
    <t>MIRBOO NORTH</t>
  </si>
  <si>
    <t>GORMANDALE</t>
  </si>
  <si>
    <t>MCLOUGHLINS BEACH</t>
  </si>
  <si>
    <t>WOODSIDE BEACH</t>
  </si>
  <si>
    <t>WOODSIDE NORTH</t>
  </si>
  <si>
    <t>BAIRNSDALE</t>
  </si>
  <si>
    <t>BANKSIA PENINSULA</t>
  </si>
  <si>
    <t>BENGWORDEN</t>
  </si>
  <si>
    <t>BROADLANDS</t>
  </si>
  <si>
    <t>BULLUMWAAL</t>
  </si>
  <si>
    <t>CALULU</t>
  </si>
  <si>
    <t>CLIFTON CREEK</t>
  </si>
  <si>
    <t>DEPTFORD</t>
  </si>
  <si>
    <t>EAST BAIRNSDALE</t>
  </si>
  <si>
    <t>ELLASWOOD</t>
  </si>
  <si>
    <t>FLAGGY CREEK</t>
  </si>
  <si>
    <t>FORGE CREEK</t>
  </si>
  <si>
    <t>GOON NURE</t>
  </si>
  <si>
    <t>GRANITE ROCK</t>
  </si>
  <si>
    <t>IGUANA CREEK</t>
  </si>
  <si>
    <t>LINDENOW SOUTH</t>
  </si>
  <si>
    <t>MARTHAVALE</t>
  </si>
  <si>
    <t>MELWOOD</t>
  </si>
  <si>
    <t>MOUNT TAYLOR</t>
  </si>
  <si>
    <t>NEWLANDS ARM</t>
  </si>
  <si>
    <t>RYANS</t>
  </si>
  <si>
    <t>SARSFIELD</t>
  </si>
  <si>
    <t>TABBERABBERA</t>
  </si>
  <si>
    <t>WALPA</t>
  </si>
  <si>
    <t>WATERHOLES</t>
  </si>
  <si>
    <t>WOODGLEN</t>
  </si>
  <si>
    <t>WUK WUK</t>
  </si>
  <si>
    <t>WY YUNG</t>
  </si>
  <si>
    <t>EAGLE POINT</t>
  </si>
  <si>
    <t>BOOLE POOLE</t>
  </si>
  <si>
    <t>OCEAN GRANGE</t>
  </si>
  <si>
    <t>PAYNESVILLE</t>
  </si>
  <si>
    <t>RAYMOND ISLAND</t>
  </si>
  <si>
    <t>BRUMBY</t>
  </si>
  <si>
    <t>BRUTHEN</t>
  </si>
  <si>
    <t>BUCHAN</t>
  </si>
  <si>
    <t>BUCHAN SOUTH</t>
  </si>
  <si>
    <t>BUTCHERS RIDGE</t>
  </si>
  <si>
    <t>GELANTIPY</t>
  </si>
  <si>
    <t>MOSSIFACE</t>
  </si>
  <si>
    <t>MURRINDAL</t>
  </si>
  <si>
    <t>SUGGAN BUGGAN</t>
  </si>
  <si>
    <t>TAMBO UPPER</t>
  </si>
  <si>
    <t>W TREE</t>
  </si>
  <si>
    <t>WISELEIGH</t>
  </si>
  <si>
    <t>WULGULMERANG</t>
  </si>
  <si>
    <t>WULGULMERANG EAST</t>
  </si>
  <si>
    <t>WULGULMERANG WEST</t>
  </si>
  <si>
    <t>YALMY</t>
  </si>
  <si>
    <t>NEWMERELLA</t>
  </si>
  <si>
    <t>LAKE TYERS</t>
  </si>
  <si>
    <t>NOWA NOWA</t>
  </si>
  <si>
    <t>WAIREWA</t>
  </si>
  <si>
    <t>BENDOC</t>
  </si>
  <si>
    <t>BETE BOLONG</t>
  </si>
  <si>
    <t>BETE BOLONG NORTH</t>
  </si>
  <si>
    <t>BONANG</t>
  </si>
  <si>
    <t>BRODRIBB RIVER</t>
  </si>
  <si>
    <t>CAPE CONRAN</t>
  </si>
  <si>
    <t>CORRINGLE</t>
  </si>
  <si>
    <t>DEDDICK VALLEY</t>
  </si>
  <si>
    <t>DELEGATE RIVER</t>
  </si>
  <si>
    <t>GOONGERAH</t>
  </si>
  <si>
    <t>HAYDENS BOG</t>
  </si>
  <si>
    <t>JARRAHMOND</t>
  </si>
  <si>
    <t>MARLO</t>
  </si>
  <si>
    <t>NURRAN</t>
  </si>
  <si>
    <t>ORBOST</t>
  </si>
  <si>
    <t>SIMPSONS CREEK</t>
  </si>
  <si>
    <t>TOSTAREE</t>
  </si>
  <si>
    <t>TUBBUT</t>
  </si>
  <si>
    <t>WAYGARA</t>
  </si>
  <si>
    <t>BELLBIRD CREEK</t>
  </si>
  <si>
    <t>BEMM RIVER</t>
  </si>
  <si>
    <t>CABBAGE TREE CREEK</t>
  </si>
  <si>
    <t>CLUB TERRACE</t>
  </si>
  <si>
    <t>COMBIENBAR</t>
  </si>
  <si>
    <t>ERRINUNDRA</t>
  </si>
  <si>
    <t>MANORINA</t>
  </si>
  <si>
    <t>BULDAH</t>
  </si>
  <si>
    <t>CANN RIVER</t>
  </si>
  <si>
    <t>CHANDLERS CREEK</t>
  </si>
  <si>
    <t>NOORINBEE</t>
  </si>
  <si>
    <t>NOORINBEE NORTH</t>
  </si>
  <si>
    <t>TAMBOON</t>
  </si>
  <si>
    <t>TONGHI CREEK</t>
  </si>
  <si>
    <t>GENOA</t>
  </si>
  <si>
    <t>GIPSY POINT</t>
  </si>
  <si>
    <t>MARAMINGO CREEK</t>
  </si>
  <si>
    <t>WALLAGARAUGH</t>
  </si>
  <si>
    <t>WANGARABELL</t>
  </si>
  <si>
    <t>WINGAN RIVER</t>
  </si>
  <si>
    <t>WROXHAM</t>
  </si>
  <si>
    <t>MALLACOOTA</t>
  </si>
  <si>
    <t>DOUBLE BRIDGES</t>
  </si>
  <si>
    <t>TAMBO CROSSING</t>
  </si>
  <si>
    <t>DOCTORS FLAT</t>
  </si>
  <si>
    <t>ENSAY</t>
  </si>
  <si>
    <t>ENSAY NORTH</t>
  </si>
  <si>
    <t>REEDY FLAT</t>
  </si>
  <si>
    <t>BINDI</t>
  </si>
  <si>
    <t>BROOKVILLE</t>
  </si>
  <si>
    <t>NUNNIONG</t>
  </si>
  <si>
    <t>SWIFTS CREEK</t>
  </si>
  <si>
    <t>TONGIO</t>
  </si>
  <si>
    <t>ANGLERS REST</t>
  </si>
  <si>
    <t>BINGO MUNJIE</t>
  </si>
  <si>
    <t>BUNDARA</t>
  </si>
  <si>
    <t>COBUNGRA</t>
  </si>
  <si>
    <t>DINNER PLAIN</t>
  </si>
  <si>
    <t>GLEN VALLEY</t>
  </si>
  <si>
    <t>GLEN WILLS</t>
  </si>
  <si>
    <t>HINNOMUNJIE</t>
  </si>
  <si>
    <t>OMEO</t>
  </si>
  <si>
    <t>OMEO VALLEY</t>
  </si>
  <si>
    <t>BENAMBRA</t>
  </si>
  <si>
    <t>COBBERAS</t>
  </si>
  <si>
    <t>BUMBERRAH</t>
  </si>
  <si>
    <t>JOHNSONVILLE</t>
  </si>
  <si>
    <t>METUNG</t>
  </si>
  <si>
    <t>KALIMNA</t>
  </si>
  <si>
    <t>KALIMNA WEST</t>
  </si>
  <si>
    <t>LAKE BUNGA</t>
  </si>
  <si>
    <t>LAKE TYERS BEACH</t>
  </si>
  <si>
    <t>LAKES ENTRANCE</t>
  </si>
  <si>
    <t>NUNGURNER</t>
  </si>
  <si>
    <t>NYERIMILANG</t>
  </si>
  <si>
    <t>TOORLOO ARM</t>
  </si>
  <si>
    <t>LANGWARRIN</t>
  </si>
  <si>
    <t>BAXTER</t>
  </si>
  <si>
    <t>LANGWARRIN SOUTH</t>
  </si>
  <si>
    <t>PEARCEDALE</t>
  </si>
  <si>
    <t>SOMERVILLE</t>
  </si>
  <si>
    <t>TYABB</t>
  </si>
  <si>
    <t>TUERONG</t>
  </si>
  <si>
    <t>MERRICKS</t>
  </si>
  <si>
    <t>POINT LEO</t>
  </si>
  <si>
    <t>SHOREHAM</t>
  </si>
  <si>
    <t>BITTERN</t>
  </si>
  <si>
    <t>CRIB POINT</t>
  </si>
  <si>
    <t>HMAS CERBERUS</t>
  </si>
  <si>
    <t>ELIZABETH ISLAND</t>
  </si>
  <si>
    <t>FRENCH ISLAND</t>
  </si>
  <si>
    <t>COWES</t>
  </si>
  <si>
    <t>SILVERLEAVES</t>
  </si>
  <si>
    <t>SMITHS BEACH</t>
  </si>
  <si>
    <t>SUMMERLANDS</t>
  </si>
  <si>
    <t>SUNDERLAND BAY</t>
  </si>
  <si>
    <t>WIMBLEDON HEIGHTS</t>
  </si>
  <si>
    <t>RHYLL</t>
  </si>
  <si>
    <t>CAPE WOOLAMAI</t>
  </si>
  <si>
    <t>CHURCHILL ISLAND</t>
  </si>
  <si>
    <t>NEWHAVEN</t>
  </si>
  <si>
    <t>BALNARRING</t>
  </si>
  <si>
    <t>BALNARRING BEACH</t>
  </si>
  <si>
    <t>MERRICKS BEACH</t>
  </si>
  <si>
    <t>MERRICKS NORTH</t>
  </si>
  <si>
    <t>SOMERS</t>
  </si>
  <si>
    <t>MAIN RIDGE</t>
  </si>
  <si>
    <t>KUNYUNG</t>
  </si>
  <si>
    <t>MOUNT ELIZA</t>
  </si>
  <si>
    <t>MOOROODUC</t>
  </si>
  <si>
    <t>MOUNT MARTHA</t>
  </si>
  <si>
    <t>ARTHURS SEAT</t>
  </si>
  <si>
    <t>DROMANA</t>
  </si>
  <si>
    <t>RED HILL SOUTH</t>
  </si>
  <si>
    <t>MCCRAE</t>
  </si>
  <si>
    <t>BONEO</t>
  </si>
  <si>
    <t>CAPE SCHANCK</t>
  </si>
  <si>
    <t>ROSEBUD</t>
  </si>
  <si>
    <t>ROSEBUD PLAZA</t>
  </si>
  <si>
    <t>CAPEL SOUND</t>
  </si>
  <si>
    <t>RYE</t>
  </si>
  <si>
    <t>ST ANDREWS BEACH</t>
  </si>
  <si>
    <t>TOOTGAROOK</t>
  </si>
  <si>
    <t>BLAIRGOWRIE</t>
  </si>
  <si>
    <t>SORRENTO</t>
  </si>
  <si>
    <t>PORTSEA</t>
  </si>
  <si>
    <t>JEETHO</t>
  </si>
  <si>
    <t>KROWERA</t>
  </si>
  <si>
    <t>LOCH</t>
  </si>
  <si>
    <t>BENA</t>
  </si>
  <si>
    <t>KARDELLA SOUTH</t>
  </si>
  <si>
    <t>KORUMBURRA</t>
  </si>
  <si>
    <t>KORUMBURRA SOUTH</t>
  </si>
  <si>
    <t>WHITELAW</t>
  </si>
  <si>
    <t>ARAWATA</t>
  </si>
  <si>
    <t>FAIRBANK</t>
  </si>
  <si>
    <t>JUMBUNNA</t>
  </si>
  <si>
    <t>KARDELLA</t>
  </si>
  <si>
    <t>KONGWAK</t>
  </si>
  <si>
    <t>MOYARRA</t>
  </si>
  <si>
    <t>OUTTRIM</t>
  </si>
  <si>
    <t>RANCEBY</t>
  </si>
  <si>
    <t>BERRYS CREEK</t>
  </si>
  <si>
    <t>BOOROOL</t>
  </si>
  <si>
    <t>HALLSTON</t>
  </si>
  <si>
    <t>KOOROOMAN</t>
  </si>
  <si>
    <t>LEONGATHA</t>
  </si>
  <si>
    <t>LEONGATHA NORTH</t>
  </si>
  <si>
    <t>LEONGATHA SOUTH</t>
  </si>
  <si>
    <t>MARDAN</t>
  </si>
  <si>
    <t>MOUNT ECCLES</t>
  </si>
  <si>
    <t>MOUNT ECCLES SOUTH</t>
  </si>
  <si>
    <t>NERRENA</t>
  </si>
  <si>
    <t>RUBY</t>
  </si>
  <si>
    <t>TRIDA</t>
  </si>
  <si>
    <t>WOOREEN</t>
  </si>
  <si>
    <t>KOONWARRA</t>
  </si>
  <si>
    <t>DUMBALK</t>
  </si>
  <si>
    <t>DUMBALK NORTH</t>
  </si>
  <si>
    <t>MEENIYAN</t>
  </si>
  <si>
    <t>MIDDLE TARWIN</t>
  </si>
  <si>
    <t>TARWIN</t>
  </si>
  <si>
    <t>TARWIN LOWER</t>
  </si>
  <si>
    <t>WALKERVILLE NORTH</t>
  </si>
  <si>
    <t>WALKERVILLE SOUTH</t>
  </si>
  <si>
    <t>BUFFALO</t>
  </si>
  <si>
    <t>FISH CREEK</t>
  </si>
  <si>
    <t>WARATAH BAY</t>
  </si>
  <si>
    <t>BENNISON</t>
  </si>
  <si>
    <t>BOOLARONG</t>
  </si>
  <si>
    <t>FOSTER</t>
  </si>
  <si>
    <t>FOSTER NORTH</t>
  </si>
  <si>
    <t>GUNYAH</t>
  </si>
  <si>
    <t>MOUNT BEST</t>
  </si>
  <si>
    <t>SHALLOW INLET</t>
  </si>
  <si>
    <t>TIDAL RIVER</t>
  </si>
  <si>
    <t>TURTONS CREEK</t>
  </si>
  <si>
    <t>WILSONS PROMONTORY</t>
  </si>
  <si>
    <t>WONGA</t>
  </si>
  <si>
    <t>WOORARRA WEST</t>
  </si>
  <si>
    <t>YANAKIE</t>
  </si>
  <si>
    <t>AGNES</t>
  </si>
  <si>
    <t>TOORA NORTH</t>
  </si>
  <si>
    <t>WONYIP</t>
  </si>
  <si>
    <t>WOORARRA EAST</t>
  </si>
  <si>
    <t>PORT FRANKLIN</t>
  </si>
  <si>
    <t>PORT WELSHPOOL</t>
  </si>
  <si>
    <t>BINGINWARRI</t>
  </si>
  <si>
    <t>HAZEL PARK</t>
  </si>
  <si>
    <t>WELSHPOOL</t>
  </si>
  <si>
    <t>HEDLEY</t>
  </si>
  <si>
    <t>ALBERTON WEST</t>
  </si>
  <si>
    <t>BALOOK</t>
  </si>
  <si>
    <t>CALROSSIE</t>
  </si>
  <si>
    <t>DEVON NORTH</t>
  </si>
  <si>
    <t>GELLIONDALE</t>
  </si>
  <si>
    <t>HIAWATHA</t>
  </si>
  <si>
    <t>HUNTERSTON</t>
  </si>
  <si>
    <t>JACK RIVER</t>
  </si>
  <si>
    <t>LANGSBOROUGH</t>
  </si>
  <si>
    <t>MACKS CREEK</t>
  </si>
  <si>
    <t>MADALYA</t>
  </si>
  <si>
    <t>MANNS BEACH</t>
  </si>
  <si>
    <t>PORT ALBERT</t>
  </si>
  <si>
    <t>ROBERTSONS BEACH</t>
  </si>
  <si>
    <t>SNAKE ISLAND</t>
  </si>
  <si>
    <t>STACEYS BRIDGE</t>
  </si>
  <si>
    <t>TARRA VALLEY</t>
  </si>
  <si>
    <t>TARRAVILLE</t>
  </si>
  <si>
    <t>WON WRON</t>
  </si>
  <si>
    <t>YARRAM</t>
  </si>
  <si>
    <t>LYNBROOK</t>
  </si>
  <si>
    <t>HAMPTON PARK</t>
  </si>
  <si>
    <t>BOTANIC RIDGE</t>
  </si>
  <si>
    <t>CANNONS CREEK</t>
  </si>
  <si>
    <t>CRANBOURNE</t>
  </si>
  <si>
    <t>CRANBOURNE EAST</t>
  </si>
  <si>
    <t>CRANBOURNE NORTH</t>
  </si>
  <si>
    <t>CRANBOURNE SOUTH</t>
  </si>
  <si>
    <t>CRANBOURNE WEST</t>
  </si>
  <si>
    <t>DEVON MEADOWS</t>
  </si>
  <si>
    <t>JUNCTION VILLAGE</t>
  </si>
  <si>
    <t>SANDHURST</t>
  </si>
  <si>
    <t>CARDINIA</t>
  </si>
  <si>
    <t>CLYDE NORTH</t>
  </si>
  <si>
    <t>ALMURTA</t>
  </si>
  <si>
    <t>GLEN ALVIE</t>
  </si>
  <si>
    <t>KERNOT</t>
  </si>
  <si>
    <t>BLIND BIGHT</t>
  </si>
  <si>
    <t>TOORADIN</t>
  </si>
  <si>
    <t>WARNEET</t>
  </si>
  <si>
    <t>BAYLES</t>
  </si>
  <si>
    <t>CATANI</t>
  </si>
  <si>
    <t>DALMORE</t>
  </si>
  <si>
    <t>HEATH HILL</t>
  </si>
  <si>
    <t>KOO WEE RUP</t>
  </si>
  <si>
    <t>KOO WEE RUP NORTH</t>
  </si>
  <si>
    <t>YANNATHAN</t>
  </si>
  <si>
    <t>ADAMS ESTATE</t>
  </si>
  <si>
    <t>CALDERMEADE</t>
  </si>
  <si>
    <t>CORONET BAY</t>
  </si>
  <si>
    <t>GRANTVILLE</t>
  </si>
  <si>
    <t>JAM JERRUP</t>
  </si>
  <si>
    <t>LANG LANG</t>
  </si>
  <si>
    <t>LANG LANG EAST</t>
  </si>
  <si>
    <t>MONOMEITH</t>
  </si>
  <si>
    <t>PIONEER BAY</t>
  </si>
  <si>
    <t>QUEENSFERRY</t>
  </si>
  <si>
    <t>TENBY POINT</t>
  </si>
  <si>
    <t>THE GURDIES</t>
  </si>
  <si>
    <t>POOWONG</t>
  </si>
  <si>
    <t>POOWONG EAST</t>
  </si>
  <si>
    <t>POOWONG NORTH</t>
  </si>
  <si>
    <t>GLEN FORBES</t>
  </si>
  <si>
    <t>BASS</t>
  </si>
  <si>
    <t>BLACKWOOD FOREST</t>
  </si>
  <si>
    <t>DALYSTON</t>
  </si>
  <si>
    <t>RYANSTON</t>
  </si>
  <si>
    <t>WEST CREEK</t>
  </si>
  <si>
    <t>ANDERSON</t>
  </si>
  <si>
    <t>ARCHIES CREEK</t>
  </si>
  <si>
    <t>CAPE PATERSON</t>
  </si>
  <si>
    <t>HARMERS HAVEN</t>
  </si>
  <si>
    <t>KILCUNDA</t>
  </si>
  <si>
    <t>LANCE CREEK</t>
  </si>
  <si>
    <t>NORTH WONTHAGGI</t>
  </si>
  <si>
    <t>SOUTH DUDLEY</t>
  </si>
  <si>
    <t>WATTLE BANK</t>
  </si>
  <si>
    <t>WONTHAGGI</t>
  </si>
  <si>
    <t>WOOLAMAI</t>
  </si>
  <si>
    <t>INVERLOCH</t>
  </si>
  <si>
    <t>POUND CREEK</t>
  </si>
  <si>
    <t>COLLINS STREET EAST</t>
  </si>
  <si>
    <t>ST KILDA ROAD</t>
  </si>
  <si>
    <t>WORLD TRADE CENTRE</t>
  </si>
  <si>
    <t>ABECKETT STREET</t>
  </si>
  <si>
    <t>COLLINS STREET WEST</t>
  </si>
  <si>
    <t>FLINDERS LANE</t>
  </si>
  <si>
    <t>LAW COURTS</t>
  </si>
  <si>
    <t>LITTLE LONSDALE STREET</t>
  </si>
  <si>
    <t>NORTH POLE</t>
  </si>
  <si>
    <t>GIBSON DESERT NORTH</t>
  </si>
  <si>
    <t>GIBSON DESERT SOUTH</t>
  </si>
  <si>
    <t>KIWIRRKURRA</t>
  </si>
  <si>
    <t>NGAANYATJARRA-GILES</t>
  </si>
  <si>
    <t>PATJARR</t>
  </si>
  <si>
    <t>TJIRRKARLI</t>
  </si>
  <si>
    <t>TJUKURLA</t>
  </si>
  <si>
    <t>WANARN</t>
  </si>
  <si>
    <t>WINGELLINA</t>
  </si>
  <si>
    <t>CITY DELIVERY CENTRE</t>
  </si>
  <si>
    <t>PERTH GPO</t>
  </si>
  <si>
    <t>EAST PERTH</t>
  </si>
  <si>
    <t>WEST PERTH</t>
  </si>
  <si>
    <t>NORTH PERTH</t>
  </si>
  <si>
    <t>LEEDERVILLE</t>
  </si>
  <si>
    <t>WEST LEEDERVILLE</t>
  </si>
  <si>
    <t>DAGLISH</t>
  </si>
  <si>
    <t>SHENTON PARK</t>
  </si>
  <si>
    <t>SUBIACO</t>
  </si>
  <si>
    <t>SUBIACO EAST</t>
  </si>
  <si>
    <t>BROADWAY NEDLANDS</t>
  </si>
  <si>
    <t>CRAWLEY</t>
  </si>
  <si>
    <t>DALKEITH</t>
  </si>
  <si>
    <t>NEDLANDS</t>
  </si>
  <si>
    <t>NEDLANDS DC</t>
  </si>
  <si>
    <t>CLAREMONT NORTH</t>
  </si>
  <si>
    <t>KARRAKATTA</t>
  </si>
  <si>
    <t>MOUNT CLAREMONT</t>
  </si>
  <si>
    <t>SWANBOURNE</t>
  </si>
  <si>
    <t>COTTESLOE</t>
  </si>
  <si>
    <t>PEPPERMINT GROVE</t>
  </si>
  <si>
    <t>FLOREAT</t>
  </si>
  <si>
    <t>JOLIMONT</t>
  </si>
  <si>
    <t>WEMBLEY</t>
  </si>
  <si>
    <t>CITY BEACH</t>
  </si>
  <si>
    <t>GLENDALOUGH</t>
  </si>
  <si>
    <t>MOUNT HAWTHORN</t>
  </si>
  <si>
    <t>HERDSMAN</t>
  </si>
  <si>
    <t>OSBORNE PARK</t>
  </si>
  <si>
    <t>OSBORNE PARK DC</t>
  </si>
  <si>
    <t>CHURCHLANDS</t>
  </si>
  <si>
    <t>DOUBLEVIEW</t>
  </si>
  <si>
    <t>GWELUP</t>
  </si>
  <si>
    <t>GWELUP DC</t>
  </si>
  <si>
    <t>INNALOO</t>
  </si>
  <si>
    <t>KARRINYUP</t>
  </si>
  <si>
    <t>WEMBLEY DOWNS</t>
  </si>
  <si>
    <t>CARINE</t>
  </si>
  <si>
    <t>MARMION</t>
  </si>
  <si>
    <t>WATERMANS BAY</t>
  </si>
  <si>
    <t>BALCATTA</t>
  </si>
  <si>
    <t>HAMERSLEY</t>
  </si>
  <si>
    <t>DUNCRAIG</t>
  </si>
  <si>
    <t>HILLARYS</t>
  </si>
  <si>
    <t>KALLAROO</t>
  </si>
  <si>
    <t>PADBURY</t>
  </si>
  <si>
    <t>KINGSLEY</t>
  </si>
  <si>
    <t>BELDON</t>
  </si>
  <si>
    <t>CONNOLLY</t>
  </si>
  <si>
    <t>EDGEWATER</t>
  </si>
  <si>
    <t>HEATHRIDGE</t>
  </si>
  <si>
    <t>JOONDALUP</t>
  </si>
  <si>
    <t>JOONDALUP DC</t>
  </si>
  <si>
    <t>MULLALOO</t>
  </si>
  <si>
    <t>OCEAN REEF</t>
  </si>
  <si>
    <t>BURNS BEACH</t>
  </si>
  <si>
    <t>CURRAMBINE</t>
  </si>
  <si>
    <t>KINROSS</t>
  </si>
  <si>
    <t>TRIGG</t>
  </si>
  <si>
    <t>CLARKSON</t>
  </si>
  <si>
    <t>QUINNS ROCKS</t>
  </si>
  <si>
    <t>TAMALA PARK</t>
  </si>
  <si>
    <t>BANKSIA GROVE</t>
  </si>
  <si>
    <t>NEERABUP</t>
  </si>
  <si>
    <t>NOWERGUP</t>
  </si>
  <si>
    <t>CARABOODA</t>
  </si>
  <si>
    <t>YANCHEP</t>
  </si>
  <si>
    <t>TWO ROCKS</t>
  </si>
  <si>
    <t>ALKIMOS</t>
  </si>
  <si>
    <t>CARABAN</t>
  </si>
  <si>
    <t>GABBADAH</t>
  </si>
  <si>
    <t>GUILDERTON</t>
  </si>
  <si>
    <t>WILBINGA</t>
  </si>
  <si>
    <t>SEABIRD</t>
  </si>
  <si>
    <t>BRETON BAY</t>
  </si>
  <si>
    <t>LEDGE POINT</t>
  </si>
  <si>
    <t>KARAKIN</t>
  </si>
  <si>
    <t>LANCELIN</t>
  </si>
  <si>
    <t>NILGEN</t>
  </si>
  <si>
    <t>COOLBINIA</t>
  </si>
  <si>
    <t>MENORA</t>
  </si>
  <si>
    <t>MOUNT LAWLEY</t>
  </si>
  <si>
    <t>BEDFORD</t>
  </si>
  <si>
    <t>EDEN HILL</t>
  </si>
  <si>
    <t>KIARA</t>
  </si>
  <si>
    <t>LOCKRIDGE</t>
  </si>
  <si>
    <t>BRABHAM</t>
  </si>
  <si>
    <t>BUSHMEAD</t>
  </si>
  <si>
    <t>CAVERSHAM</t>
  </si>
  <si>
    <t>DAYTON</t>
  </si>
  <si>
    <t>HAZELMERE</t>
  </si>
  <si>
    <t>HENLEY BROOK</t>
  </si>
  <si>
    <t>SOUTH GUILDFORD</t>
  </si>
  <si>
    <t>WEST SWAN</t>
  </si>
  <si>
    <t>BASKERVILLE</t>
  </si>
  <si>
    <t>BOYA</t>
  </si>
  <si>
    <t>HELENA VALLEY</t>
  </si>
  <si>
    <t>JANE BROOK</t>
  </si>
  <si>
    <t>KOONGAMIA</t>
  </si>
  <si>
    <t>MIDDLE SWAN</t>
  </si>
  <si>
    <t>MIDLAND</t>
  </si>
  <si>
    <t>MIDVALE</t>
  </si>
  <si>
    <t>MILLENDON</t>
  </si>
  <si>
    <t>STRATTON</t>
  </si>
  <si>
    <t>SWAN VIEW</t>
  </si>
  <si>
    <t>VIVEASH</t>
  </si>
  <si>
    <t>HIGH WYCOMBE</t>
  </si>
  <si>
    <t>MAIDA VALE</t>
  </si>
  <si>
    <t>FORRESTFIELD</t>
  </si>
  <si>
    <t>DIANELLA</t>
  </si>
  <si>
    <t>JOONDANNA</t>
  </si>
  <si>
    <t>TUART HILL</t>
  </si>
  <si>
    <t>YOKINE</t>
  </si>
  <si>
    <t>YOKINE SOUTH</t>
  </si>
  <si>
    <t>BALGA</t>
  </si>
  <si>
    <t>NOLLAMARA</t>
  </si>
  <si>
    <t>WESTMINSTER</t>
  </si>
  <si>
    <t>EMBLETON</t>
  </si>
  <si>
    <t>MORLEY</t>
  </si>
  <si>
    <t>NORANDA</t>
  </si>
  <si>
    <t>BEECHBORO</t>
  </si>
  <si>
    <t>BENNETT SPRINGS</t>
  </si>
  <si>
    <t>ALEXANDER HEIGHTS</t>
  </si>
  <si>
    <t>GIRRAWHEEN</t>
  </si>
  <si>
    <t>KOONDOOLA</t>
  </si>
  <si>
    <t>MARANGAROO</t>
  </si>
  <si>
    <t>DARCH</t>
  </si>
  <si>
    <t>HOCKING</t>
  </si>
  <si>
    <t>KINGSWAY</t>
  </si>
  <si>
    <t>LANDSDALE</t>
  </si>
  <si>
    <t>MADELEY</t>
  </si>
  <si>
    <t>PEARSALL</t>
  </si>
  <si>
    <t>SINAGRA</t>
  </si>
  <si>
    <t>TAPPING</t>
  </si>
  <si>
    <t>WANGARA</t>
  </si>
  <si>
    <t>WANGARA DC</t>
  </si>
  <si>
    <t>WANNEROO</t>
  </si>
  <si>
    <t>BALLAJURA</t>
  </si>
  <si>
    <t>CULLACABARDEE</t>
  </si>
  <si>
    <t>WHITEMAN</t>
  </si>
  <si>
    <t>AVELEY</t>
  </si>
  <si>
    <t>BELHUS</t>
  </si>
  <si>
    <t>BRIGADOON</t>
  </si>
  <si>
    <t>ELLENBROOK</t>
  </si>
  <si>
    <t>THE VINES</t>
  </si>
  <si>
    <t>UPPER SWAN</t>
  </si>
  <si>
    <t>GLEN FORREST</t>
  </si>
  <si>
    <t>HOVEA</t>
  </si>
  <si>
    <t>MAHOGANY CREEK</t>
  </si>
  <si>
    <t>MUNDARING</t>
  </si>
  <si>
    <t>MUNDARING DC</t>
  </si>
  <si>
    <t>SAWYERS VALLEY</t>
  </si>
  <si>
    <t>BICKLEY</t>
  </si>
  <si>
    <t>CARMEL</t>
  </si>
  <si>
    <t>GOOSEBERRY HILL</t>
  </si>
  <si>
    <t>HACKETTS GULLY</t>
  </si>
  <si>
    <t>KALAMUNDA</t>
  </si>
  <si>
    <t>LESMURDIE</t>
  </si>
  <si>
    <t>PAULLS VALLEY</t>
  </si>
  <si>
    <t>PICKERING BROOK</t>
  </si>
  <si>
    <t>PIESSE BROOK</t>
  </si>
  <si>
    <t>WALLISTON</t>
  </si>
  <si>
    <t>GNANGARA</t>
  </si>
  <si>
    <t>JANDABUP</t>
  </si>
  <si>
    <t>MARIGINIUP</t>
  </si>
  <si>
    <t>PINJAR</t>
  </si>
  <si>
    <t>LEXIA</t>
  </si>
  <si>
    <t>MELALEUCA</t>
  </si>
  <si>
    <t>PARKERVILLE</t>
  </si>
  <si>
    <t>STONEVILLE</t>
  </si>
  <si>
    <t>BAILUP</t>
  </si>
  <si>
    <t>MOUNT HELENA</t>
  </si>
  <si>
    <t>GIDGEGANNUP</t>
  </si>
  <si>
    <t>MORANGUP</t>
  </si>
  <si>
    <t>AVON VALLEY NATIONAL PARK</t>
  </si>
  <si>
    <t>BULLSBROOK</t>
  </si>
  <si>
    <t>CHITTERING</t>
  </si>
  <si>
    <t>LOWER CHITTERING</t>
  </si>
  <si>
    <t>WALYUNGA NATIONAL PARK</t>
  </si>
  <si>
    <t>MALAGA</t>
  </si>
  <si>
    <t>BURSWOOD</t>
  </si>
  <si>
    <t>LATHLAIN</t>
  </si>
  <si>
    <t>VICTORIA PARK</t>
  </si>
  <si>
    <t>CARLISLE</t>
  </si>
  <si>
    <t>CARLISLE NORTH</t>
  </si>
  <si>
    <t>CARLISLE SOUTH</t>
  </si>
  <si>
    <t>EAST VICTORIA PARK</t>
  </si>
  <si>
    <t>BENTLEY DC</t>
  </si>
  <si>
    <t>BENTLEY SOUTH</t>
  </si>
  <si>
    <t>RIVERVALE</t>
  </si>
  <si>
    <t>CLOVERDALE</t>
  </si>
  <si>
    <t>KEWDALE</t>
  </si>
  <si>
    <t>PERTH AIRPORT</t>
  </si>
  <si>
    <t>BECKENHAM</t>
  </si>
  <si>
    <t>CANNINGTON</t>
  </si>
  <si>
    <t>EAST CANNINGTON</t>
  </si>
  <si>
    <t>KENWICK</t>
  </si>
  <si>
    <t>WILSON</t>
  </si>
  <si>
    <t>THORNLIE</t>
  </si>
  <si>
    <t>MADDINGTON</t>
  </si>
  <si>
    <t>GOSNELLS</t>
  </si>
  <si>
    <t>MARTIN</t>
  </si>
  <si>
    <t>SOUTHERN RIVER</t>
  </si>
  <si>
    <t>ASHENDON</t>
  </si>
  <si>
    <t>CAMILLO</t>
  </si>
  <si>
    <t>CANNING MILLS</t>
  </si>
  <si>
    <t>CHAMPION LAKES</t>
  </si>
  <si>
    <t>KARRAGULLEN</t>
  </si>
  <si>
    <t>KELMSCOTT</t>
  </si>
  <si>
    <t>KELMSCOTT DC</t>
  </si>
  <si>
    <t>LESLEY</t>
  </si>
  <si>
    <t>ROLEYSTONE</t>
  </si>
  <si>
    <t>BEDFORDALE</t>
  </si>
  <si>
    <t>FORRESTDALE</t>
  </si>
  <si>
    <t>HARRISDALE</t>
  </si>
  <si>
    <t>HAYNES</t>
  </si>
  <si>
    <t>HILBERT</t>
  </si>
  <si>
    <t>MOUNT NASURA</t>
  </si>
  <si>
    <t>MOUNT RICHON</t>
  </si>
  <si>
    <t>PIARA WATERS</t>
  </si>
  <si>
    <t>SEVILLE GROVE</t>
  </si>
  <si>
    <t>WUNGONG</t>
  </si>
  <si>
    <t>OAKFORD</t>
  </si>
  <si>
    <t>OLDBURY</t>
  </si>
  <si>
    <t>BYFORD</t>
  </si>
  <si>
    <t>CARDUP</t>
  </si>
  <si>
    <t>DARLING DOWNS</t>
  </si>
  <si>
    <t>KARRAKUP</t>
  </si>
  <si>
    <t>MUNDIJONG</t>
  </si>
  <si>
    <t>WHITBY</t>
  </si>
  <si>
    <t>JARRAHDALE</t>
  </si>
  <si>
    <t>MARDELLA</t>
  </si>
  <si>
    <t>KEYSBROOK</t>
  </si>
  <si>
    <t>LANGFORD</t>
  </si>
  <si>
    <t>ROSSMOYNE</t>
  </si>
  <si>
    <t>LEEMING</t>
  </si>
  <si>
    <t>BATEMAN</t>
  </si>
  <si>
    <t>MURDOCH</t>
  </si>
  <si>
    <t>WINTHROP</t>
  </si>
  <si>
    <t>SOUTH PERTH</t>
  </si>
  <si>
    <t>SOUTH PERTH ANGELO ST</t>
  </si>
  <si>
    <t>KARAWARA</t>
  </si>
  <si>
    <t>MANNING</t>
  </si>
  <si>
    <t>SALTER POINT</t>
  </si>
  <si>
    <t>APPLECROSS</t>
  </si>
  <si>
    <t>APPLECROSS NORTH</t>
  </si>
  <si>
    <t>ARDROSS</t>
  </si>
  <si>
    <t>CANNING BRIDGE APPLECROSS</t>
  </si>
  <si>
    <t>ALFRED COVE</t>
  </si>
  <si>
    <t>BOORAGOON</t>
  </si>
  <si>
    <t>MYAREE</t>
  </si>
  <si>
    <t>CANNING VALE</t>
  </si>
  <si>
    <t>CANNING VALE DC</t>
  </si>
  <si>
    <t>CANNING VALE SOUTH</t>
  </si>
  <si>
    <t>WILLETTON</t>
  </si>
  <si>
    <t>ATTADALE</t>
  </si>
  <si>
    <t>WILLAGEE</t>
  </si>
  <si>
    <t>WILLAGEE CENTRAL</t>
  </si>
  <si>
    <t>BICTON</t>
  </si>
  <si>
    <t>PALMYRA DC</t>
  </si>
  <si>
    <t>EAST FREMANTLE</t>
  </si>
  <si>
    <t>NORTH FREMANTLE</t>
  </si>
  <si>
    <t>FREMANTLE</t>
  </si>
  <si>
    <t>ROTTNEST ISLAND</t>
  </si>
  <si>
    <t>SOUTH FREMANTLE</t>
  </si>
  <si>
    <t>WHITE GUM VALLEY</t>
  </si>
  <si>
    <t>BIBRA LAKE</t>
  </si>
  <si>
    <t>BIBRA LAKE DC</t>
  </si>
  <si>
    <t>COOLBELLUP</t>
  </si>
  <si>
    <t>HAMILTON HILL</t>
  </si>
  <si>
    <t>KARDINYA</t>
  </si>
  <si>
    <t>NORTH COOGEE</t>
  </si>
  <si>
    <t>NORTH LAKE</t>
  </si>
  <si>
    <t>SAMSON</t>
  </si>
  <si>
    <t>SPEARWOOD</t>
  </si>
  <si>
    <t>ATWELL</t>
  </si>
  <si>
    <t>AUBIN GROVE</t>
  </si>
  <si>
    <t>BANJUP</t>
  </si>
  <si>
    <t>BEELIAR</t>
  </si>
  <si>
    <t>COCKBURN CENTRAL</t>
  </si>
  <si>
    <t>HAMMOND PARK</t>
  </si>
  <si>
    <t>JANDAKOT</t>
  </si>
  <si>
    <t>SOUTH LAKE</t>
  </si>
  <si>
    <t>SUCCESS</t>
  </si>
  <si>
    <t>TREEBY</t>
  </si>
  <si>
    <t>YANGEBUP</t>
  </si>
  <si>
    <t>NAVAL BASE</t>
  </si>
  <si>
    <t>HENDERSON</t>
  </si>
  <si>
    <t>MUNSTER</t>
  </si>
  <si>
    <t>WATTLEUP</t>
  </si>
  <si>
    <t>ANKETELL</t>
  </si>
  <si>
    <t>BERTRAM</t>
  </si>
  <si>
    <t>CALISTA</t>
  </si>
  <si>
    <t>KWINANA BEACH</t>
  </si>
  <si>
    <t>KWINANA TOWN CENTRE</t>
  </si>
  <si>
    <t>MANDOGALUP</t>
  </si>
  <si>
    <t>MEDINA</t>
  </si>
  <si>
    <t>ORELIA</t>
  </si>
  <si>
    <t>PARMELIA</t>
  </si>
  <si>
    <t>POSTANS</t>
  </si>
  <si>
    <t>THE SPECTACLES</t>
  </si>
  <si>
    <t>WANDI</t>
  </si>
  <si>
    <t>COOLOONGUP</t>
  </si>
  <si>
    <t>EAST ROCKINGHAM</t>
  </si>
  <si>
    <t>GARDEN ISLAND</t>
  </si>
  <si>
    <t>HILLMAN</t>
  </si>
  <si>
    <t>PERON</t>
  </si>
  <si>
    <t>ROCKINGHAM BEACH</t>
  </si>
  <si>
    <t>ROCKINGHAM DC</t>
  </si>
  <si>
    <t>SAFETY BAY</t>
  </si>
  <si>
    <t>WAIKIKI</t>
  </si>
  <si>
    <t>WARNBRO</t>
  </si>
  <si>
    <t>LEDA</t>
  </si>
  <si>
    <t>WELLARD</t>
  </si>
  <si>
    <t>BALDIVIS</t>
  </si>
  <si>
    <t>PORT KENNEDY</t>
  </si>
  <si>
    <t>SECRET HARBOUR</t>
  </si>
  <si>
    <t>GOLDEN BAY</t>
  </si>
  <si>
    <t>KARNUP</t>
  </si>
  <si>
    <t>STAKE HILL</t>
  </si>
  <si>
    <t>KERALUP</t>
  </si>
  <si>
    <t>MYARA</t>
  </si>
  <si>
    <t>NAMBEELUP</t>
  </si>
  <si>
    <t>NORTH DANDALUP</t>
  </si>
  <si>
    <t>SOLUS</t>
  </si>
  <si>
    <t>WHITTAKER</t>
  </si>
  <si>
    <t>BLYTHEWOOD</t>
  </si>
  <si>
    <t>FAIRBRIDGE</t>
  </si>
  <si>
    <t>MEELON</t>
  </si>
  <si>
    <t>NIRIMBA</t>
  </si>
  <si>
    <t>NORTH YUNDERUP</t>
  </si>
  <si>
    <t>OAKLEY</t>
  </si>
  <si>
    <t>PINJARRA</t>
  </si>
  <si>
    <t>POINT GREY</t>
  </si>
  <si>
    <t>SOUTH YUNDERUP</t>
  </si>
  <si>
    <t>WEST PINJARRA</t>
  </si>
  <si>
    <t>BARRAGUP</t>
  </si>
  <si>
    <t>FURNISSDALE</t>
  </si>
  <si>
    <t>COODANUP</t>
  </si>
  <si>
    <t>FALCON</t>
  </si>
  <si>
    <t>GREENFIELDS</t>
  </si>
  <si>
    <t>HALLS HEAD</t>
  </si>
  <si>
    <t>MADORA BAY</t>
  </si>
  <si>
    <t>MANDURAH</t>
  </si>
  <si>
    <t>MANDURAH DC</t>
  </si>
  <si>
    <t>MANDURAH EAST</t>
  </si>
  <si>
    <t>MANDURAH NORTH</t>
  </si>
  <si>
    <t>MEADOW SPRINGS</t>
  </si>
  <si>
    <t>SILVER SANDS</t>
  </si>
  <si>
    <t>WANNANUP</t>
  </si>
  <si>
    <t>BOUVARD</t>
  </si>
  <si>
    <t>DAWESVILLE</t>
  </si>
  <si>
    <t>HERRON</t>
  </si>
  <si>
    <t>BANKSIADALE</t>
  </si>
  <si>
    <t>DWELLINGUP</t>
  </si>
  <si>
    <t>ETMILYN</t>
  </si>
  <si>
    <t>HOLYOAKE</t>
  </si>
  <si>
    <t>INGLEHOPE</t>
  </si>
  <si>
    <t>MARRINUP</t>
  </si>
  <si>
    <t>BIRCHMONT</t>
  </si>
  <si>
    <t>COOLUP</t>
  </si>
  <si>
    <t>WEST COOLUP</t>
  </si>
  <si>
    <t>HAMEL</t>
  </si>
  <si>
    <t>LAKE CLIFTON</t>
  </si>
  <si>
    <t>NANGA BROOK</t>
  </si>
  <si>
    <t>PRESTON BEACH</t>
  </si>
  <si>
    <t>WAGERUP</t>
  </si>
  <si>
    <t>WAROONA</t>
  </si>
  <si>
    <t>YARLOOP</t>
  </si>
  <si>
    <t>COOKERNUP</t>
  </si>
  <si>
    <t>HARVEY</t>
  </si>
  <si>
    <t>HOFFMAN</t>
  </si>
  <si>
    <t>MYALUP</t>
  </si>
  <si>
    <t>UDUC</t>
  </si>
  <si>
    <t>WARAWARRUP</t>
  </si>
  <si>
    <t>WOKALUP</t>
  </si>
  <si>
    <t>BENGER</t>
  </si>
  <si>
    <t>BEELA</t>
  </si>
  <si>
    <t>ALLANSON</t>
  </si>
  <si>
    <t>BOWELLING</t>
  </si>
  <si>
    <t>COLLIE BURN</t>
  </si>
  <si>
    <t>HARRIS RIVER</t>
  </si>
  <si>
    <t>LYALLS MILL</t>
  </si>
  <si>
    <t>MCALINDEN</t>
  </si>
  <si>
    <t>MUJA</t>
  </si>
  <si>
    <t>MUMBALLUP</t>
  </si>
  <si>
    <t>MUNGALUP</t>
  </si>
  <si>
    <t>NOGGERUP</t>
  </si>
  <si>
    <t>PRESTON SETTLEMENT</t>
  </si>
  <si>
    <t>SHOTTS</t>
  </si>
  <si>
    <t>WORSLEY</t>
  </si>
  <si>
    <t>YOURDAMUNG LAKE</t>
  </si>
  <si>
    <t>ROELANDS</t>
  </si>
  <si>
    <t>BUREKUP</t>
  </si>
  <si>
    <t>PICTON EAST</t>
  </si>
  <si>
    <t>CAREY PARK</t>
  </si>
  <si>
    <t>COLLEGE GROVE</t>
  </si>
  <si>
    <t>DALYELLUP</t>
  </si>
  <si>
    <t>EAST BUNBURY</t>
  </si>
  <si>
    <t>GELORUP</t>
  </si>
  <si>
    <t>SOUTH BUNBURY</t>
  </si>
  <si>
    <t>USHER</t>
  </si>
  <si>
    <t>WITHERS</t>
  </si>
  <si>
    <t>MILLBRIDGE</t>
  </si>
  <si>
    <t>AUSTRALIND</t>
  </si>
  <si>
    <t>BINNINGUP</t>
  </si>
  <si>
    <t>LESCHENAULT</t>
  </si>
  <si>
    <t>PARKFIELD</t>
  </si>
  <si>
    <t>CROOKED BROOK</t>
  </si>
  <si>
    <t>DARDANUP</t>
  </si>
  <si>
    <t>DARDANUP WEST</t>
  </si>
  <si>
    <t>WELLINGTON FOREST</t>
  </si>
  <si>
    <t>WELLINGTON MILL</t>
  </si>
  <si>
    <t>BOYANUP</t>
  </si>
  <si>
    <t>GWINDINUP</t>
  </si>
  <si>
    <t>NORTH BOYANUP</t>
  </si>
  <si>
    <t>STRATHAM</t>
  </si>
  <si>
    <t>THE PLAINS</t>
  </si>
  <si>
    <t>BEELERUP</t>
  </si>
  <si>
    <t>BROOKHAMPTON</t>
  </si>
  <si>
    <t>CHARLEY CREEK</t>
  </si>
  <si>
    <t>GLEN MERVYN</t>
  </si>
  <si>
    <t>PAYNEDALE</t>
  </si>
  <si>
    <t>QUEENWOOD</t>
  </si>
  <si>
    <t>THOMSON BROOK</t>
  </si>
  <si>
    <t>UPPER CAPEL</t>
  </si>
  <si>
    <t>YABBERUP</t>
  </si>
  <si>
    <t>LOWDEN</t>
  </si>
  <si>
    <t>WILGA</t>
  </si>
  <si>
    <t>WILGA WEST</t>
  </si>
  <si>
    <t>BOYUP BROOK</t>
  </si>
  <si>
    <t>CHOWERUP</t>
  </si>
  <si>
    <t>DINNINUP</t>
  </si>
  <si>
    <t>KULIKUP</t>
  </si>
  <si>
    <t>MAYANUP</t>
  </si>
  <si>
    <t>SCOTTS BROOK</t>
  </si>
  <si>
    <t>TONEBRIDGE</t>
  </si>
  <si>
    <t>TRIGWELL</t>
  </si>
  <si>
    <t>BRAZIER</t>
  </si>
  <si>
    <t>KIRUP</t>
  </si>
  <si>
    <t>MULLALYUP</t>
  </si>
  <si>
    <t>BALINGUP</t>
  </si>
  <si>
    <t>GRIMWADE</t>
  </si>
  <si>
    <t>GREENBUSHES</t>
  </si>
  <si>
    <t>NORTH GREENBUSHES</t>
  </si>
  <si>
    <t>BENJINUP</t>
  </si>
  <si>
    <t>BRIDGETOWN</t>
  </si>
  <si>
    <t>CATTERICK</t>
  </si>
  <si>
    <t>HESTER</t>
  </si>
  <si>
    <t>HESTER BROOK</t>
  </si>
  <si>
    <t>KANGAROO GULLY</t>
  </si>
  <si>
    <t>WINNEJUP</t>
  </si>
  <si>
    <t>GLENLYNN</t>
  </si>
  <si>
    <t>MARANUP</t>
  </si>
  <si>
    <t>WANDILLUP</t>
  </si>
  <si>
    <t>YORNUP</t>
  </si>
  <si>
    <t>BALBARRUP</t>
  </si>
  <si>
    <t>DEANMILL</t>
  </si>
  <si>
    <t>DIAMOND TREE</t>
  </si>
  <si>
    <t>DINGUP</t>
  </si>
  <si>
    <t>DIXVALE</t>
  </si>
  <si>
    <t>DONNELLY RIVER</t>
  </si>
  <si>
    <t>GLENORAN</t>
  </si>
  <si>
    <t>JARDEE</t>
  </si>
  <si>
    <t>LAKE MUIR</t>
  </si>
  <si>
    <t>LINFARNE</t>
  </si>
  <si>
    <t>MANJIMUP</t>
  </si>
  <si>
    <t>MORDALUP</t>
  </si>
  <si>
    <t>PALGARUP</t>
  </si>
  <si>
    <t>PERUP</t>
  </si>
  <si>
    <t>QUINNINUP</t>
  </si>
  <si>
    <t>RINGBARK</t>
  </si>
  <si>
    <t>SMITH BROOK</t>
  </si>
  <si>
    <t>UPPER WARREN</t>
  </si>
  <si>
    <t>WILGARRUP</t>
  </si>
  <si>
    <t>YANMAH</t>
  </si>
  <si>
    <t>BEEDELUP</t>
  </si>
  <si>
    <t>BIDDELIA</t>
  </si>
  <si>
    <t>CALLCUP</t>
  </si>
  <si>
    <t>CHANNYBEARUP</t>
  </si>
  <si>
    <t>COLLINS</t>
  </si>
  <si>
    <t>EASTBROOK</t>
  </si>
  <si>
    <t>LAKE JASPER</t>
  </si>
  <si>
    <t>PEERABEELUP</t>
  </si>
  <si>
    <t>PEMBERTON</t>
  </si>
  <si>
    <t>YEAGARUP</t>
  </si>
  <si>
    <t>BOORARA BROOK</t>
  </si>
  <si>
    <t>CROWEA</t>
  </si>
  <si>
    <t>MEERUP</t>
  </si>
  <si>
    <t>NORTHCLIFFE</t>
  </si>
  <si>
    <t>WINDY HARBOUR</t>
  </si>
  <si>
    <t>CAPEL</t>
  </si>
  <si>
    <t>CAPEL RIVER</t>
  </si>
  <si>
    <t>PEPPERMINT GROVE BEACH</t>
  </si>
  <si>
    <t>STIRLING ESTATE</t>
  </si>
  <si>
    <t>BARRABUP</t>
  </si>
  <si>
    <t>CARLOTTA</t>
  </si>
  <si>
    <t>CUNDINUP</t>
  </si>
  <si>
    <t>DARRADUP</t>
  </si>
  <si>
    <t>EAST NANNUP</t>
  </si>
  <si>
    <t>JALBARRAGUP</t>
  </si>
  <si>
    <t>JARRAHWOOD</t>
  </si>
  <si>
    <t>NANNUP</t>
  </si>
  <si>
    <t>SCOTT RIVER EAST</t>
  </si>
  <si>
    <t>YOGANUP</t>
  </si>
  <si>
    <t>ABBA RIVER</t>
  </si>
  <si>
    <t>ABBEY</t>
  </si>
  <si>
    <t>AMBERGATE</t>
  </si>
  <si>
    <t>ANNIEBROOK</t>
  </si>
  <si>
    <t>BOALLIA</t>
  </si>
  <si>
    <t>BOVELL</t>
  </si>
  <si>
    <t>BUSSELTON</t>
  </si>
  <si>
    <t>CARBUNUP RIVER</t>
  </si>
  <si>
    <t>CHAPMAN HILL</t>
  </si>
  <si>
    <t>GEOGRAPHE</t>
  </si>
  <si>
    <t>HITHERGREEN</t>
  </si>
  <si>
    <t>JINDONG</t>
  </si>
  <si>
    <t>KALGUP</t>
  </si>
  <si>
    <t>KALOORUP</t>
  </si>
  <si>
    <t>KEALY</t>
  </si>
  <si>
    <t>LUDLOW</t>
  </si>
  <si>
    <t>MARYBROOK</t>
  </si>
  <si>
    <t>METRICUP</t>
  </si>
  <si>
    <t>NORTH JINDONG</t>
  </si>
  <si>
    <t>REINSCOURT</t>
  </si>
  <si>
    <t>RUABON</t>
  </si>
  <si>
    <t>SABINA RIVER</t>
  </si>
  <si>
    <t>SIESTA PARK</t>
  </si>
  <si>
    <t>TUTUNUP</t>
  </si>
  <si>
    <t>VASSE</t>
  </si>
  <si>
    <t>WALSALL</t>
  </si>
  <si>
    <t>WEST BUSSELTON</t>
  </si>
  <si>
    <t>WILYABRUP</t>
  </si>
  <si>
    <t>WONNERUP</t>
  </si>
  <si>
    <t>YALYALUP</t>
  </si>
  <si>
    <t>YELVERTON</t>
  </si>
  <si>
    <t>YOONGARILLUP</t>
  </si>
  <si>
    <t>DUNSBOROUGH</t>
  </si>
  <si>
    <t>EAGLE BAY</t>
  </si>
  <si>
    <t>NATURALISTE</t>
  </si>
  <si>
    <t>QUEDJINUP</t>
  </si>
  <si>
    <t>QUINDALUP</t>
  </si>
  <si>
    <t>YALLINGUP</t>
  </si>
  <si>
    <t>YALLINGUP SIDING</t>
  </si>
  <si>
    <t>BAUDIN</t>
  </si>
  <si>
    <t>COWARAMUP</t>
  </si>
  <si>
    <t>GRACETOWN</t>
  </si>
  <si>
    <t>TREETON</t>
  </si>
  <si>
    <t>BRAMLEY</t>
  </si>
  <si>
    <t>GNARABUP</t>
  </si>
  <si>
    <t>OSMINGTON</t>
  </si>
  <si>
    <t>PREVELLY</t>
  </si>
  <si>
    <t>ROSA BROOK</t>
  </si>
  <si>
    <t>ROSA GLEN</t>
  </si>
  <si>
    <t>SCHROEDER</t>
  </si>
  <si>
    <t>BORANUP</t>
  </si>
  <si>
    <t>WITCHCLIFFE</t>
  </si>
  <si>
    <t>ALEXANDRA BRIDGE</t>
  </si>
  <si>
    <t>COURTENAY</t>
  </si>
  <si>
    <t>HAMELIN BAY</t>
  </si>
  <si>
    <t>KARRIDALE</t>
  </si>
  <si>
    <t>NILLUP</t>
  </si>
  <si>
    <t>SCOTT RIVER</t>
  </si>
  <si>
    <t>WARNER GLEN</t>
  </si>
  <si>
    <t>AUGUSTA</t>
  </si>
  <si>
    <t>EAST AUGUSTA</t>
  </si>
  <si>
    <t>KUDARDUP</t>
  </si>
  <si>
    <t>LEEUWIN</t>
  </si>
  <si>
    <t>MOLLOY ISLAND</t>
  </si>
  <si>
    <t>BADGIN</t>
  </si>
  <si>
    <t>BALLADONG</t>
  </si>
  <si>
    <t>BURGES</t>
  </si>
  <si>
    <t>CALJIE</t>
  </si>
  <si>
    <t>COLD HARBOUR</t>
  </si>
  <si>
    <t>DALIAK</t>
  </si>
  <si>
    <t>FLINT</t>
  </si>
  <si>
    <t>GILGERING</t>
  </si>
  <si>
    <t>GREENHILLS</t>
  </si>
  <si>
    <t>GWAMBYGINE</t>
  </si>
  <si>
    <t>INKPEN</t>
  </si>
  <si>
    <t>KAURING</t>
  </si>
  <si>
    <t>MALEBELLING</t>
  </si>
  <si>
    <t>MOUNT HARDEY</t>
  </si>
  <si>
    <t>NARRALOGGAN</t>
  </si>
  <si>
    <t>QUELLINGTON</t>
  </si>
  <si>
    <t>ST RONANS</t>
  </si>
  <si>
    <t>TALBOT WEST</t>
  </si>
  <si>
    <t>YORK</t>
  </si>
  <si>
    <t>BALLY BALLY</t>
  </si>
  <si>
    <t>DALE</t>
  </si>
  <si>
    <t>EAST BEVERLEY</t>
  </si>
  <si>
    <t>KOKEBY</t>
  </si>
  <si>
    <t>MORBINNING</t>
  </si>
  <si>
    <t>ALDERSYDE</t>
  </si>
  <si>
    <t>BROOKTON</t>
  </si>
  <si>
    <t>BULYEE</t>
  </si>
  <si>
    <t>JELCOBINE</t>
  </si>
  <si>
    <t>KWEDA</t>
  </si>
  <si>
    <t>CODJATOTINE</t>
  </si>
  <si>
    <t>DWARDA</t>
  </si>
  <si>
    <t>EAST PINGELLY</t>
  </si>
  <si>
    <t>GILLIMANNING</t>
  </si>
  <si>
    <t>PINGELLY</t>
  </si>
  <si>
    <t>PUMPHREYS BRIDGE</t>
  </si>
  <si>
    <t>SPRINGS</t>
  </si>
  <si>
    <t>WANDERING</t>
  </si>
  <si>
    <t>WEST PINGELLY</t>
  </si>
  <si>
    <t>EAST POPANYINNING</t>
  </si>
  <si>
    <t>POPANYINNING</t>
  </si>
  <si>
    <t>STRATHERNE</t>
  </si>
  <si>
    <t>WEST POPANYINNING</t>
  </si>
  <si>
    <t>COMMODINE</t>
  </si>
  <si>
    <t>CONTINE</t>
  </si>
  <si>
    <t>CUBALLING</t>
  </si>
  <si>
    <t>DRYANDRA</t>
  </si>
  <si>
    <t>LOL GRAY</t>
  </si>
  <si>
    <t>TOWNSENDALE</t>
  </si>
  <si>
    <t>WARDERING</t>
  </si>
  <si>
    <t>YORNANING</t>
  </si>
  <si>
    <t>BOUNDAIN</t>
  </si>
  <si>
    <t>DUMBERNING</t>
  </si>
  <si>
    <t>MINIGIN</t>
  </si>
  <si>
    <t>NARROGIN</t>
  </si>
  <si>
    <t>NARROGIN VALLEY</t>
  </si>
  <si>
    <t>NOMANS LAKE</t>
  </si>
  <si>
    <t>TOOLIBIN</t>
  </si>
  <si>
    <t>YILLIMINNING</t>
  </si>
  <si>
    <t>BALLAYING</t>
  </si>
  <si>
    <t>CANCANNING</t>
  </si>
  <si>
    <t>COLLANILLING</t>
  </si>
  <si>
    <t>DONGOLOCKING</t>
  </si>
  <si>
    <t>GUNDARING</t>
  </si>
  <si>
    <t>JALORAN</t>
  </si>
  <si>
    <t>LIME LAKE</t>
  </si>
  <si>
    <t>MINDING</t>
  </si>
  <si>
    <t>PIESSEVILLE</t>
  </si>
  <si>
    <t>WAGIN</t>
  </si>
  <si>
    <t>WEDGECARRUP</t>
  </si>
  <si>
    <t>BOYERINE</t>
  </si>
  <si>
    <t>CARTMETICUP</t>
  </si>
  <si>
    <t>WOODANILLING</t>
  </si>
  <si>
    <t>BADGEBUP</t>
  </si>
  <si>
    <t>BULLOCK HILLS</t>
  </si>
  <si>
    <t>CARROLUP</t>
  </si>
  <si>
    <t>COBLININE</t>
  </si>
  <si>
    <t>COYRECUP</t>
  </si>
  <si>
    <t>DATATINE</t>
  </si>
  <si>
    <t>EWLYAMARTUP</t>
  </si>
  <si>
    <t>KATANNING</t>
  </si>
  <si>
    <t>MARRACOONDA</t>
  </si>
  <si>
    <t>MOOJEBING</t>
  </si>
  <si>
    <t>MURDONG</t>
  </si>
  <si>
    <t>PINWERNYING</t>
  </si>
  <si>
    <t>SOUTH DATATINE</t>
  </si>
  <si>
    <t>SOUTH GLENCOE</t>
  </si>
  <si>
    <t>BROOMEHILL</t>
  </si>
  <si>
    <t>BROOMEHILL EAST</t>
  </si>
  <si>
    <t>BROOMEHILL VILLAGE</t>
  </si>
  <si>
    <t>BROOMEHILL WEST</t>
  </si>
  <si>
    <t>BOBALONG</t>
  </si>
  <si>
    <t>BORDERDALE</t>
  </si>
  <si>
    <t>DARTNALL</t>
  </si>
  <si>
    <t>LAKE TOOLBRUNUP</t>
  </si>
  <si>
    <t>MOONIES HILL</t>
  </si>
  <si>
    <t>TAMBELLUP</t>
  </si>
  <si>
    <t>WANSBROUGH</t>
  </si>
  <si>
    <t>KENDENUP</t>
  </si>
  <si>
    <t>DENBARKER</t>
  </si>
  <si>
    <t>PERILLUP</t>
  </si>
  <si>
    <t>PORONGURUP</t>
  </si>
  <si>
    <t>SOUTH STIRLING</t>
  </si>
  <si>
    <t>TAKALARUP</t>
  </si>
  <si>
    <t>WOOGENELLUP</t>
  </si>
  <si>
    <t>NARRIKUP</t>
  </si>
  <si>
    <t>REDMOND</t>
  </si>
  <si>
    <t>REDMOND WEST</t>
  </si>
  <si>
    <t>CHEYNES</t>
  </si>
  <si>
    <t>GNOWELLEN</t>
  </si>
  <si>
    <t>GREEN RANGE</t>
  </si>
  <si>
    <t>KOJANEERUP SOUTH</t>
  </si>
  <si>
    <t>MANYPEAKS</t>
  </si>
  <si>
    <t>METTLER</t>
  </si>
  <si>
    <t>WELLSTEAD</t>
  </si>
  <si>
    <t>ALBANY</t>
  </si>
  <si>
    <t>BAYONET HEAD</t>
  </si>
  <si>
    <t>BIG GROVE</t>
  </si>
  <si>
    <t>BORNHOLM</t>
  </si>
  <si>
    <t>COLLINGWOOD HEIGHTS</t>
  </si>
  <si>
    <t>CUTHBERT</t>
  </si>
  <si>
    <t>DROME</t>
  </si>
  <si>
    <t>ELLEKER</t>
  </si>
  <si>
    <t>EMU POINT</t>
  </si>
  <si>
    <t>FRENCHMAN BAY</t>
  </si>
  <si>
    <t>GLEDHOW</t>
  </si>
  <si>
    <t>GOODE BEACH</t>
  </si>
  <si>
    <t>KALGAN</t>
  </si>
  <si>
    <t>KING RIVER</t>
  </si>
  <si>
    <t>KRONKUP</t>
  </si>
  <si>
    <t>LANGE</t>
  </si>
  <si>
    <t>LITTLE GROVE</t>
  </si>
  <si>
    <t>LOWER KING</t>
  </si>
  <si>
    <t>LOWLANDS</t>
  </si>
  <si>
    <t>MARBELUP</t>
  </si>
  <si>
    <t>MCKAIL</t>
  </si>
  <si>
    <t>MIDDLETON BEACH</t>
  </si>
  <si>
    <t>MILPARA</t>
  </si>
  <si>
    <t>MIRA MAR</t>
  </si>
  <si>
    <t>MOUNT CLARENCE</t>
  </si>
  <si>
    <t>MOUNT ELPHINSTONE</t>
  </si>
  <si>
    <t>MOUNT MELVILLE</t>
  </si>
  <si>
    <t>NANARUP</t>
  </si>
  <si>
    <t>NAPIER</t>
  </si>
  <si>
    <t>NULLAKI</t>
  </si>
  <si>
    <t>ORANA</t>
  </si>
  <si>
    <t>PORT ALBANY</t>
  </si>
  <si>
    <t>SANDPATCH</t>
  </si>
  <si>
    <t>SEPPINGS</t>
  </si>
  <si>
    <t>SPENCER PARK</t>
  </si>
  <si>
    <t>TORBAY</t>
  </si>
  <si>
    <t>TORNDIRRUP</t>
  </si>
  <si>
    <t>VANCOUVER PENINSULA</t>
  </si>
  <si>
    <t>WALMSLEY</t>
  </si>
  <si>
    <t>WARRENUP</t>
  </si>
  <si>
    <t>WEST CAPE HOWE</t>
  </si>
  <si>
    <t>WILLYUNG</t>
  </si>
  <si>
    <t>YAKAMIA</t>
  </si>
  <si>
    <t>YOUNGS SIDING</t>
  </si>
  <si>
    <t>ALBANY DC</t>
  </si>
  <si>
    <t>ALBANY PO</t>
  </si>
  <si>
    <t>BOW BRIDGE</t>
  </si>
  <si>
    <t>DENMARK</t>
  </si>
  <si>
    <t>HAZELVALE</t>
  </si>
  <si>
    <t>KENTDALE</t>
  </si>
  <si>
    <t>KORDABUP</t>
  </si>
  <si>
    <t>MOUNT ROMANCE</t>
  </si>
  <si>
    <t>NORNALUP</t>
  </si>
  <si>
    <t>OCEAN BEACH</t>
  </si>
  <si>
    <t>PARRYVILLE</t>
  </si>
  <si>
    <t>PEACEFUL BAY</t>
  </si>
  <si>
    <t>SCOTSDALE</t>
  </si>
  <si>
    <t>TINGLEDALE</t>
  </si>
  <si>
    <t>TRENT</t>
  </si>
  <si>
    <t>WILLIAM BAY</t>
  </si>
  <si>
    <t>GNOWANGERUP</t>
  </si>
  <si>
    <t>JACKITUP</t>
  </si>
  <si>
    <t>KEBARINGUP</t>
  </si>
  <si>
    <t>PALLINUP</t>
  </si>
  <si>
    <t>COWALELLUP</t>
  </si>
  <si>
    <t>MILLS LAKE</t>
  </si>
  <si>
    <t>MINDARABIN</t>
  </si>
  <si>
    <t>NEEDILUP</t>
  </si>
  <si>
    <t>ONGERUP</t>
  </si>
  <si>
    <t>TOOMPUP</t>
  </si>
  <si>
    <t>GAIRDNER</t>
  </si>
  <si>
    <t>JACUP</t>
  </si>
  <si>
    <t>JERRAMUNGUP</t>
  </si>
  <si>
    <t>WEST FITZGERALD</t>
  </si>
  <si>
    <t>AMELUP</t>
  </si>
  <si>
    <t>BORDEN</t>
  </si>
  <si>
    <t>BOXWOOD HILL</t>
  </si>
  <si>
    <t>BREMER BAY</t>
  </si>
  <si>
    <t>MAGITUP</t>
  </si>
  <si>
    <t>MONJEBUP</t>
  </si>
  <si>
    <t>NALYERLUP</t>
  </si>
  <si>
    <t>NORTH STIRLINGS</t>
  </si>
  <si>
    <t>STIRLING RANGE NATIONAL PARK</t>
  </si>
  <si>
    <t>NYABING</t>
  </si>
  <si>
    <t>PINGRUP</t>
  </si>
  <si>
    <t>FITZGERALD RIVER NATIONAL PARK</t>
  </si>
  <si>
    <t>JERDACUTTUP</t>
  </si>
  <si>
    <t>RAVENSTHORPE</t>
  </si>
  <si>
    <t>WEST RIVER</t>
  </si>
  <si>
    <t>DUMBLEYUNG</t>
  </si>
  <si>
    <t>NAIRIBIN</t>
  </si>
  <si>
    <t>NIPPERING</t>
  </si>
  <si>
    <t>MOULYINNING</t>
  </si>
  <si>
    <t>NORTH MOULYINNING</t>
  </si>
  <si>
    <t>KUKERIN</t>
  </si>
  <si>
    <t>MERILUP</t>
  </si>
  <si>
    <t>NORTH KUKERIN</t>
  </si>
  <si>
    <t>SOUTH KUKERIN</t>
  </si>
  <si>
    <t>BEENONG</t>
  </si>
  <si>
    <t>BUNICHE</t>
  </si>
  <si>
    <t>KUENDER</t>
  </si>
  <si>
    <t>LAKE GRACE</t>
  </si>
  <si>
    <t>MALLEE HILL</t>
  </si>
  <si>
    <t>NEENDALING</t>
  </si>
  <si>
    <t>NORTH BURNGUP</t>
  </si>
  <si>
    <t>NORTH LAKE GRACE</t>
  </si>
  <si>
    <t>SOUTH LAKE GRACE</t>
  </si>
  <si>
    <t>TARIN ROCK</t>
  </si>
  <si>
    <t>DUNN ROCK</t>
  </si>
  <si>
    <t>EAST NEWDEGATE</t>
  </si>
  <si>
    <t>HOLT ROCK</t>
  </si>
  <si>
    <t>LAKE BIDDY</t>
  </si>
  <si>
    <t>LAKE CAMM</t>
  </si>
  <si>
    <t>NEWDEGATE</t>
  </si>
  <si>
    <t>SOUTH NEWDEGATE</t>
  </si>
  <si>
    <t>VARLEY</t>
  </si>
  <si>
    <t>HATTER HILL</t>
  </si>
  <si>
    <t>LAKE KING</t>
  </si>
  <si>
    <t>MOUNT MADDEN</t>
  </si>
  <si>
    <t>PINGARING</t>
  </si>
  <si>
    <t>KARLGARIN</t>
  </si>
  <si>
    <t>FORRESTANIA</t>
  </si>
  <si>
    <t>HYDEN</t>
  </si>
  <si>
    <t>LITTLE ITALY</t>
  </si>
  <si>
    <t>HARRISMITH</t>
  </si>
  <si>
    <t>TINCURRIN</t>
  </si>
  <si>
    <t>DUDININ</t>
  </si>
  <si>
    <t>WALYURIN</t>
  </si>
  <si>
    <t>JILAKIN</t>
  </si>
  <si>
    <t>JITARNING</t>
  </si>
  <si>
    <t>KULIN</t>
  </si>
  <si>
    <t>KULIN WEST</t>
  </si>
  <si>
    <t>KONDININ</t>
  </si>
  <si>
    <t>SOUTH KUMMININ</t>
  </si>
  <si>
    <t>NAREMBEEN</t>
  </si>
  <si>
    <t>WADDERIN</t>
  </si>
  <si>
    <t>WEST HOLLETON</t>
  </si>
  <si>
    <t>WOOLOCUTTY</t>
  </si>
  <si>
    <t>EAST WICKEPIN</t>
  </si>
  <si>
    <t>MALYALLING</t>
  </si>
  <si>
    <t>WICKEPIN</t>
  </si>
  <si>
    <t>WOGOLIN</t>
  </si>
  <si>
    <t>KIRK ROCK</t>
  </si>
  <si>
    <t>YEALERING</t>
  </si>
  <si>
    <t>BULLARING</t>
  </si>
  <si>
    <t>ADAMSVALE</t>
  </si>
  <si>
    <t>BILBARIN</t>
  </si>
  <si>
    <t>CORRIGIN</t>
  </si>
  <si>
    <t>GORGE ROCK</t>
  </si>
  <si>
    <t>KUNJIN</t>
  </si>
  <si>
    <t>KURRENKUTTEN</t>
  </si>
  <si>
    <t>BADJALING</t>
  </si>
  <si>
    <t>BALKULING</t>
  </si>
  <si>
    <t>CUBBINE</t>
  </si>
  <si>
    <t>DANGIN</t>
  </si>
  <si>
    <t>DOODENANNING</t>
  </si>
  <si>
    <t>DULBELLING</t>
  </si>
  <si>
    <t>MOUNT STIRLING</t>
  </si>
  <si>
    <t>QUAIRADING</t>
  </si>
  <si>
    <t>SOUTH QUAIRADING</t>
  </si>
  <si>
    <t>WAMENUSKING</t>
  </si>
  <si>
    <t>YOTING</t>
  </si>
  <si>
    <t>PANTAPIN</t>
  </si>
  <si>
    <t>KWOLYIN</t>
  </si>
  <si>
    <t>SHACKLETON</t>
  </si>
  <si>
    <t>BODDINGTON</t>
  </si>
  <si>
    <t>CROSSMAN</t>
  </si>
  <si>
    <t>LOWER HOTHAM</t>
  </si>
  <si>
    <t>MARRADONG</t>
  </si>
  <si>
    <t>MOUNT COOKE</t>
  </si>
  <si>
    <t>MOUNT WELLS</t>
  </si>
  <si>
    <t>NORTH BANNISTER</t>
  </si>
  <si>
    <t>RANFORD</t>
  </si>
  <si>
    <t>UPPER MURRAY</t>
  </si>
  <si>
    <t>WURAMING</t>
  </si>
  <si>
    <t>QUINDANNING</t>
  </si>
  <si>
    <t>WILLIAMS</t>
  </si>
  <si>
    <t>BOKAL</t>
  </si>
  <si>
    <t>DARDADINE</t>
  </si>
  <si>
    <t>DARKAN</t>
  </si>
  <si>
    <t>MEEKING</t>
  </si>
  <si>
    <t>DURANILLIN</t>
  </si>
  <si>
    <t>MOODIARRUP</t>
  </si>
  <si>
    <t>BEAUFORT RIVER</t>
  </si>
  <si>
    <t>BOILUP</t>
  </si>
  <si>
    <t>BOSCABEL</t>
  </si>
  <si>
    <t>CHANGERUP</t>
  </si>
  <si>
    <t>MOKUP</t>
  </si>
  <si>
    <t>MURADUP</t>
  </si>
  <si>
    <t>ORCHID VALLEY</t>
  </si>
  <si>
    <t>QUALEUP</t>
  </si>
  <si>
    <t>CHERRY TREE POOL</t>
  </si>
  <si>
    <t>JINGALUP</t>
  </si>
  <si>
    <t>KOJONUP</t>
  </si>
  <si>
    <t>MOBRUP</t>
  </si>
  <si>
    <t>RYANSBROOK</t>
  </si>
  <si>
    <t>FRANKLAND RIVER</t>
  </si>
  <si>
    <t>NORTH WALPOLE</t>
  </si>
  <si>
    <t>WALPOLE</t>
  </si>
  <si>
    <t>BURLONG</t>
  </si>
  <si>
    <t>CUNJARDINE</t>
  </si>
  <si>
    <t>JENNACUBBINE</t>
  </si>
  <si>
    <t>JENNAPULLIN</t>
  </si>
  <si>
    <t>MALABAINE</t>
  </si>
  <si>
    <t>MEENAAR</t>
  </si>
  <si>
    <t>MOKINE</t>
  </si>
  <si>
    <t>MULUCKINE</t>
  </si>
  <si>
    <t>MUMBERKINE</t>
  </si>
  <si>
    <t>MURESK</t>
  </si>
  <si>
    <t>NORTHAM</t>
  </si>
  <si>
    <t>SOUTHERN BROOK</t>
  </si>
  <si>
    <t>SPENCERS BROOK</t>
  </si>
  <si>
    <t>THROSSELL</t>
  </si>
  <si>
    <t>WONGAMINE</t>
  </si>
  <si>
    <t>GRASS VALLEY</t>
  </si>
  <si>
    <t>GREENWOODS VALLEY</t>
  </si>
  <si>
    <t>MECKERING</t>
  </si>
  <si>
    <t>QUELAGETTING</t>
  </si>
  <si>
    <t>WARDING EAST</t>
  </si>
  <si>
    <t>CUNDERDIN</t>
  </si>
  <si>
    <t>WAEEL</t>
  </si>
  <si>
    <t>WATERCARRIN</t>
  </si>
  <si>
    <t>WYOLA WEST</t>
  </si>
  <si>
    <t>YOUNDEGIN</t>
  </si>
  <si>
    <t>NORTH TAMMIN</t>
  </si>
  <si>
    <t>SOUTH TAMMIN</t>
  </si>
  <si>
    <t>TAMMIN</t>
  </si>
  <si>
    <t>DAADENNING CREEK</t>
  </si>
  <si>
    <t>KELLERBERRIN</t>
  </si>
  <si>
    <t>MOUNT CAROLINE</t>
  </si>
  <si>
    <t>NORTH KELLERBERRIN</t>
  </si>
  <si>
    <t>DOODLAKINE</t>
  </si>
  <si>
    <t>SOUTH DOODLAKINE</t>
  </si>
  <si>
    <t>BAANDEE</t>
  </si>
  <si>
    <t>NORTH BAANDEE</t>
  </si>
  <si>
    <t>HINES HILL</t>
  </si>
  <si>
    <t>NANGEENAN</t>
  </si>
  <si>
    <t>GOOMARIN</t>
  </si>
  <si>
    <t>KORBEL</t>
  </si>
  <si>
    <t>MERREDIN</t>
  </si>
  <si>
    <t>NOKANING</t>
  </si>
  <si>
    <t>NORPA</t>
  </si>
  <si>
    <t>TANDEGIN</t>
  </si>
  <si>
    <t>BRUCE ROCK</t>
  </si>
  <si>
    <t>ARDATH</t>
  </si>
  <si>
    <t>CRAMPHORNE</t>
  </si>
  <si>
    <t>MUNTADGIN</t>
  </si>
  <si>
    <t>BURRACOPPIN</t>
  </si>
  <si>
    <t>SOUTH BURRACOPPIN</t>
  </si>
  <si>
    <t>WARRALAKIN</t>
  </si>
  <si>
    <t>WALGOOLAN</t>
  </si>
  <si>
    <t>BOODAROCKIN</t>
  </si>
  <si>
    <t>CARRABIN</t>
  </si>
  <si>
    <t>WARRACHUPPIN</t>
  </si>
  <si>
    <t>WESTONIA</t>
  </si>
  <si>
    <t>BODALLIN</t>
  </si>
  <si>
    <t>NORTH BODALLIN</t>
  </si>
  <si>
    <t>SOUTH BODALLIN</t>
  </si>
  <si>
    <t>DULYALBIN</t>
  </si>
  <si>
    <t>MOORINE ROCK</t>
  </si>
  <si>
    <t>CORINTHIA</t>
  </si>
  <si>
    <t>GHOOLI</t>
  </si>
  <si>
    <t>HOLLETON</t>
  </si>
  <si>
    <t>MARVEL LOCH</t>
  </si>
  <si>
    <t>MOUNT HAMPTON</t>
  </si>
  <si>
    <t>MOUNT HOLLAND</t>
  </si>
  <si>
    <t>MOUNT JACKSON</t>
  </si>
  <si>
    <t>MOUNT PALMER</t>
  </si>
  <si>
    <t>PARKER RANGE</t>
  </si>
  <si>
    <t>SKELETON ROCK</t>
  </si>
  <si>
    <t>SOUTH YILGARN</t>
  </si>
  <si>
    <t>TURKEY HILL</t>
  </si>
  <si>
    <t>YELLOWDINE</t>
  </si>
  <si>
    <t>KOOLYANOBBING</t>
  </si>
  <si>
    <t>BABAKIN</t>
  </si>
  <si>
    <t>BOORABBIN</t>
  </si>
  <si>
    <t>BULLABULLING</t>
  </si>
  <si>
    <t>KARRAMINDIE</t>
  </si>
  <si>
    <t>MOUNT BURGES</t>
  </si>
  <si>
    <t>VICTORIA ROCK</t>
  </si>
  <si>
    <t>BINDULI</t>
  </si>
  <si>
    <t>BROADWOOD</t>
  </si>
  <si>
    <t>HANNANS</t>
  </si>
  <si>
    <t>KALGOORLIE</t>
  </si>
  <si>
    <t>KARLKURLA</t>
  </si>
  <si>
    <t>MULLINGAR</t>
  </si>
  <si>
    <t>SOUTH KALGOORLIE</t>
  </si>
  <si>
    <t>WEST KALGOORLIE</t>
  </si>
  <si>
    <t>WEST LAMINGTON</t>
  </si>
  <si>
    <t>YILKARI</t>
  </si>
  <si>
    <t>BOORARA</t>
  </si>
  <si>
    <t>BULONG</t>
  </si>
  <si>
    <t>FEYSVILLE</t>
  </si>
  <si>
    <t>KANOWNA</t>
  </si>
  <si>
    <t>KOOKYNIE</t>
  </si>
  <si>
    <t>KURNALPI</t>
  </si>
  <si>
    <t>ORA BANDA</t>
  </si>
  <si>
    <t>PLUMRIDGE LAKES</t>
  </si>
  <si>
    <t>BOULDER</t>
  </si>
  <si>
    <t>FIMISTON</t>
  </si>
  <si>
    <t>SOUTH BOULDER</t>
  </si>
  <si>
    <t>HANNANS PO</t>
  </si>
  <si>
    <t>KALGOORLIE DC</t>
  </si>
  <si>
    <t>KALGOORLIE PO</t>
  </si>
  <si>
    <t>CUNDEELEE</t>
  </si>
  <si>
    <t>PARKESTON</t>
  </si>
  <si>
    <t>RAWLINNA</t>
  </si>
  <si>
    <t>ZANTHUS</t>
  </si>
  <si>
    <t>ULARRING</t>
  </si>
  <si>
    <t>LEINSTER</t>
  </si>
  <si>
    <t>SIR SAMUEL</t>
  </si>
  <si>
    <t>LAKE DARLOT</t>
  </si>
  <si>
    <t>LEONORA</t>
  </si>
  <si>
    <t>BANDYA</t>
  </si>
  <si>
    <t>BEADELL</t>
  </si>
  <si>
    <t>COSMO NEWBERY</t>
  </si>
  <si>
    <t>LAKE WELLS</t>
  </si>
  <si>
    <t>NEALE</t>
  </si>
  <si>
    <t>KAMBALDA EAST</t>
  </si>
  <si>
    <t>KAMBALDA WEST</t>
  </si>
  <si>
    <t>BALLADONIA</t>
  </si>
  <si>
    <t>CAIGUNA</t>
  </si>
  <si>
    <t>COCKLEBIDDY</t>
  </si>
  <si>
    <t>EUCLA</t>
  </si>
  <si>
    <t>FRASER RANGE</t>
  </si>
  <si>
    <t>HIGGINSVILLE</t>
  </si>
  <si>
    <t>MADURA</t>
  </si>
  <si>
    <t>MUNDRABILLA</t>
  </si>
  <si>
    <t>NORSEMAN</t>
  </si>
  <si>
    <t>WIDGIEMOOLTHA</t>
  </si>
  <si>
    <t>NORTH CASCADE</t>
  </si>
  <si>
    <t>SALMON GUMS</t>
  </si>
  <si>
    <t>GRASS PATCH</t>
  </si>
  <si>
    <t>LORT RIVER</t>
  </si>
  <si>
    <t>MOUNT NEY</t>
  </si>
  <si>
    <t>SCADDAN</t>
  </si>
  <si>
    <t>WITTENOOM HILLS</t>
  </si>
  <si>
    <t>GIBSON</t>
  </si>
  <si>
    <t>BANDY CREEK</t>
  </si>
  <si>
    <t>BOYATUP</t>
  </si>
  <si>
    <t>CAPE LE GRAND</t>
  </si>
  <si>
    <t>CASTLETOWN</t>
  </si>
  <si>
    <t>CHADWICK</t>
  </si>
  <si>
    <t>CONDINGUP</t>
  </si>
  <si>
    <t>COOMALBIDGUP</t>
  </si>
  <si>
    <t>DALYUP</t>
  </si>
  <si>
    <t>EAST MUNGLINUP</t>
  </si>
  <si>
    <t>ESPERANCE</t>
  </si>
  <si>
    <t>MERIVALE</t>
  </si>
  <si>
    <t>MONJINGUP</t>
  </si>
  <si>
    <t>MUNGLINUP</t>
  </si>
  <si>
    <t>MYRUP</t>
  </si>
  <si>
    <t>NERIDUP</t>
  </si>
  <si>
    <t>NULSEN</t>
  </si>
  <si>
    <t>PINK LAKE</t>
  </si>
  <si>
    <t>SINCLAIR</t>
  </si>
  <si>
    <t>WINDABOUT</t>
  </si>
  <si>
    <t>BURAMINYA</t>
  </si>
  <si>
    <t>CAPE ARID</t>
  </si>
  <si>
    <t>ISRAELITE BAY</t>
  </si>
  <si>
    <t>GOOMALLING</t>
  </si>
  <si>
    <t>HULONGINE</t>
  </si>
  <si>
    <t>KARRANADGIN</t>
  </si>
  <si>
    <t>UCARTY WEST</t>
  </si>
  <si>
    <t>WALYORMOURING</t>
  </si>
  <si>
    <t>DOWERIN</t>
  </si>
  <si>
    <t>KOOMBERKINE</t>
  </si>
  <si>
    <t>MINNIVALE</t>
  </si>
  <si>
    <t>UCARTY</t>
  </si>
  <si>
    <t>BENJABERRING</t>
  </si>
  <si>
    <t>MANMANNING</t>
  </si>
  <si>
    <t>CADOUX</t>
  </si>
  <si>
    <t>BURAKIN</t>
  </si>
  <si>
    <t>GOODLANDS</t>
  </si>
  <si>
    <t>KALANNIE</t>
  </si>
  <si>
    <t>PETRUDOR</t>
  </si>
  <si>
    <t>KULJA</t>
  </si>
  <si>
    <t>BEACON</t>
  </si>
  <si>
    <t>BIMBIJY</t>
  </si>
  <si>
    <t>CLEARY</t>
  </si>
  <si>
    <t>KARROUN HILL</t>
  </si>
  <si>
    <t>MOUROUBRA</t>
  </si>
  <si>
    <t>REMLAP</t>
  </si>
  <si>
    <t>TAMPU</t>
  </si>
  <si>
    <t>NORTH WIALKI</t>
  </si>
  <si>
    <t>WIALKI</t>
  </si>
  <si>
    <t>BADGERIN ROCK</t>
  </si>
  <si>
    <t>BOORALAMING</t>
  </si>
  <si>
    <t>DUKIN</t>
  </si>
  <si>
    <t>KOORDA</t>
  </si>
  <si>
    <t>LAKE MARGARETTE</t>
  </si>
  <si>
    <t>MOLLERIN</t>
  </si>
  <si>
    <t>NEWCARLBEON</t>
  </si>
  <si>
    <t>GABBIN</t>
  </si>
  <si>
    <t>BENCUBBIN</t>
  </si>
  <si>
    <t>WELBUNGIN</t>
  </si>
  <si>
    <t>BARBALIN</t>
  </si>
  <si>
    <t>BONNIE ROCK</t>
  </si>
  <si>
    <t>DANDANNING</t>
  </si>
  <si>
    <t>ELACHBUTTING</t>
  </si>
  <si>
    <t>KARLONING</t>
  </si>
  <si>
    <t>LAKE BROWN</t>
  </si>
  <si>
    <t>MUKINBUDIN</t>
  </si>
  <si>
    <t>WATTONING</t>
  </si>
  <si>
    <t>WILGOYNE</t>
  </si>
  <si>
    <t>NUKARNI</t>
  </si>
  <si>
    <t>BULLFINCH</t>
  </si>
  <si>
    <t>ENNUIN</t>
  </si>
  <si>
    <t>LAKE DEBORAH</t>
  </si>
  <si>
    <t>COWCOWING</t>
  </si>
  <si>
    <t>KORRELOCKING</t>
  </si>
  <si>
    <t>NALKAIN</t>
  </si>
  <si>
    <t>NEMBUDDING</t>
  </si>
  <si>
    <t>WYALKATCHEM</t>
  </si>
  <si>
    <t>NORTH YELBENI</t>
  </si>
  <si>
    <t>SOUTH YELBENI</t>
  </si>
  <si>
    <t>YELBENI</t>
  </si>
  <si>
    <t>NORTH TRAYNING</t>
  </si>
  <si>
    <t>SOUTH TRAYNING</t>
  </si>
  <si>
    <t>TRAYNING</t>
  </si>
  <si>
    <t>KUNUNOPPIN</t>
  </si>
  <si>
    <t>NORTH KUNUNOPPIN</t>
  </si>
  <si>
    <t>SOUTH KUNUNOPPIN</t>
  </si>
  <si>
    <t>BURRAN ROCK</t>
  </si>
  <si>
    <t>ELABBIN</t>
  </si>
  <si>
    <t>KWELKAN</t>
  </si>
  <si>
    <t>NUNGARIN</t>
  </si>
  <si>
    <t>TALGOMINE</t>
  </si>
  <si>
    <t>MUCHEA</t>
  </si>
  <si>
    <t>BINDOON</t>
  </si>
  <si>
    <t>BINDOON TRAINING AREA</t>
  </si>
  <si>
    <t>BAMBUN</t>
  </si>
  <si>
    <t>BEERMULLAH</t>
  </si>
  <si>
    <t>BOONANARRING</t>
  </si>
  <si>
    <t>BREERA</t>
  </si>
  <si>
    <t>COONABIDGEE</t>
  </si>
  <si>
    <t>COWALLA</t>
  </si>
  <si>
    <t>CULLALLA</t>
  </si>
  <si>
    <t>GINGIN</t>
  </si>
  <si>
    <t>GINGINUP</t>
  </si>
  <si>
    <t>LENNARD BROOK</t>
  </si>
  <si>
    <t>MINDARRA</t>
  </si>
  <si>
    <t>MOONDAH</t>
  </si>
  <si>
    <t>MOORE RIVER NATIONAL PARK</t>
  </si>
  <si>
    <t>MUCKENBURRA</t>
  </si>
  <si>
    <t>NEERGABBY</t>
  </si>
  <si>
    <t>ORANGE SPRINGS</t>
  </si>
  <si>
    <t>RED GULLY</t>
  </si>
  <si>
    <t>WANERIE</t>
  </si>
  <si>
    <t>YEAL</t>
  </si>
  <si>
    <t>MOOLIABEENEE</t>
  </si>
  <si>
    <t>WANNAMAL</t>
  </si>
  <si>
    <t>MOGUMBER</t>
  </si>
  <si>
    <t>CATABY</t>
  </si>
  <si>
    <t>COOLJARLOO</t>
  </si>
  <si>
    <t>DANDARAGAN</t>
  </si>
  <si>
    <t>MIMEGARRA</t>
  </si>
  <si>
    <t>REGANS FORD</t>
  </si>
  <si>
    <t>YATHROO</t>
  </si>
  <si>
    <t>GLENTROMIE</t>
  </si>
  <si>
    <t>NEW NORCIA</t>
  </si>
  <si>
    <t>WADDINGTON</t>
  </si>
  <si>
    <t>YARAWINDAH</t>
  </si>
  <si>
    <t>BARBERTON</t>
  </si>
  <si>
    <t>BERKSHIRE VALLEY</t>
  </si>
  <si>
    <t>GILLINGARRA</t>
  </si>
  <si>
    <t>KOOJAN</t>
  </si>
  <si>
    <t>WALEBING</t>
  </si>
  <si>
    <t>CERVANTES</t>
  </si>
  <si>
    <t>COOMBERDALE</t>
  </si>
  <si>
    <t>NAMBAN</t>
  </si>
  <si>
    <t>GUNYIDI</t>
  </si>
  <si>
    <t>WATHEROO</t>
  </si>
  <si>
    <t>GREEN HEAD</t>
  </si>
  <si>
    <t>LEEMAN</t>
  </si>
  <si>
    <t>COOROW</t>
  </si>
  <si>
    <t>EGANU</t>
  </si>
  <si>
    <t>MARCHAGEE</t>
  </si>
  <si>
    <t>WADDY FOREST</t>
  </si>
  <si>
    <t>JURIEN BAY</t>
  </si>
  <si>
    <t>CARNAMAH</t>
  </si>
  <si>
    <t>ENEABBA</t>
  </si>
  <si>
    <t>WARRADARGE</t>
  </si>
  <si>
    <t>ARRINO</t>
  </si>
  <si>
    <t>ARROWSMITH EAST</t>
  </si>
  <si>
    <t>DUDAWA</t>
  </si>
  <si>
    <t>KADATHINNI</t>
  </si>
  <si>
    <t>THREE SPRINGS</t>
  </si>
  <si>
    <t>WOMARDEN</t>
  </si>
  <si>
    <t>BADGINGARRA</t>
  </si>
  <si>
    <t>BOOTHENDARRA</t>
  </si>
  <si>
    <t>GREY</t>
  </si>
  <si>
    <t>NAMBUNG</t>
  </si>
  <si>
    <t>HOLMWOOD</t>
  </si>
  <si>
    <t>IKEWA</t>
  </si>
  <si>
    <t>LOCKIER</t>
  </si>
  <si>
    <t>MINGENEW</t>
  </si>
  <si>
    <t>MOORIARY</t>
  </si>
  <si>
    <t>MOUNT BUDD</t>
  </si>
  <si>
    <t>NANGETTY</t>
  </si>
  <si>
    <t>YANDANOOKA</t>
  </si>
  <si>
    <t>YARRAGADEE</t>
  </si>
  <si>
    <t>ALLANOOKA</t>
  </si>
  <si>
    <t>ARROWSMITH</t>
  </si>
  <si>
    <t>BONNIEFIELD</t>
  </si>
  <si>
    <t>BOOKARA</t>
  </si>
  <si>
    <t>DONGARA</t>
  </si>
  <si>
    <t>IRWIN</t>
  </si>
  <si>
    <t>MILO</t>
  </si>
  <si>
    <t>MOUNT ADAMS</t>
  </si>
  <si>
    <t>MOUNT HORNER</t>
  </si>
  <si>
    <t>PORT DENISON</t>
  </si>
  <si>
    <t>YARDARINO</t>
  </si>
  <si>
    <t>MOUNT HILL</t>
  </si>
  <si>
    <t>SOUTH GREENOUGH</t>
  </si>
  <si>
    <t>WALKAWAY</t>
  </si>
  <si>
    <t>BEACHLANDS</t>
  </si>
  <si>
    <t>BERESFORD</t>
  </si>
  <si>
    <t>BLUFF POINT</t>
  </si>
  <si>
    <t>GERALDTON</t>
  </si>
  <si>
    <t>HOUTMAN ABROLHOS</t>
  </si>
  <si>
    <t>KARLOO</t>
  </si>
  <si>
    <t>MAHOMETS FLATS</t>
  </si>
  <si>
    <t>MERU</t>
  </si>
  <si>
    <t>MOUNT TARCOOLA</t>
  </si>
  <si>
    <t>RANGEWAY</t>
  </si>
  <si>
    <t>SUNSET BEACH</t>
  </si>
  <si>
    <t>TARCOOLA BEACH</t>
  </si>
  <si>
    <t>UTAKARRA</t>
  </si>
  <si>
    <t>WAGGRAKINE</t>
  </si>
  <si>
    <t>WANDINA</t>
  </si>
  <si>
    <t>WEBBERTON</t>
  </si>
  <si>
    <t>WONTHELLA</t>
  </si>
  <si>
    <t>WOORREE</t>
  </si>
  <si>
    <t>GERALDTON PO</t>
  </si>
  <si>
    <t>AJANA</t>
  </si>
  <si>
    <t>BINNU</t>
  </si>
  <si>
    <t>BOOTENAL</t>
  </si>
  <si>
    <t>BRINGO</t>
  </si>
  <si>
    <t>BULLER</t>
  </si>
  <si>
    <t>BURMA ROAD</t>
  </si>
  <si>
    <t>CAPE BURNEY</t>
  </si>
  <si>
    <t>CARRARANG</t>
  </si>
  <si>
    <t>COBURN</t>
  </si>
  <si>
    <t>COOLCALALAYA</t>
  </si>
  <si>
    <t>DEEPDALE</t>
  </si>
  <si>
    <t>DINDILOA</t>
  </si>
  <si>
    <t>DRUMMOND COVE</t>
  </si>
  <si>
    <t>DURAWAH</t>
  </si>
  <si>
    <t>EAST CHAPMAN</t>
  </si>
  <si>
    <t>EAST NABAWA</t>
  </si>
  <si>
    <t>EAST YUNA</t>
  </si>
  <si>
    <t>ERADU</t>
  </si>
  <si>
    <t>ERADU SOUTH</t>
  </si>
  <si>
    <t>EURARDY</t>
  </si>
  <si>
    <t>GREENOUGH</t>
  </si>
  <si>
    <t>HAMELIN POOL</t>
  </si>
  <si>
    <t>HICKETY</t>
  </si>
  <si>
    <t>HOWATHARRA</t>
  </si>
  <si>
    <t>KOJARENA</t>
  </si>
  <si>
    <t>MARRAH</t>
  </si>
  <si>
    <t>MEADOW</t>
  </si>
  <si>
    <t>MINNENOOKA</t>
  </si>
  <si>
    <t>MOONYOONOOKA</t>
  </si>
  <si>
    <t>MOUNT ERIN</t>
  </si>
  <si>
    <t>NABAWA</t>
  </si>
  <si>
    <t>NANSON</t>
  </si>
  <si>
    <t>NARALING</t>
  </si>
  <si>
    <t>NARNGULU</t>
  </si>
  <si>
    <t>NARRA TARRA</t>
  </si>
  <si>
    <t>NERREN NERREN</t>
  </si>
  <si>
    <t>NOLBA</t>
  </si>
  <si>
    <t>NORTH ERADU</t>
  </si>
  <si>
    <t>NORTHERN GULLY</t>
  </si>
  <si>
    <t>OAKAJEE</t>
  </si>
  <si>
    <t>ROCKWELL</t>
  </si>
  <si>
    <t>RUDDS GULLY</t>
  </si>
  <si>
    <t>SANDSPRINGS</t>
  </si>
  <si>
    <t>SOUTH YUNA</t>
  </si>
  <si>
    <t>TAMALA</t>
  </si>
  <si>
    <t>TIBRADDEN</t>
  </si>
  <si>
    <t>TOOLONGA</t>
  </si>
  <si>
    <t>WEST BINNU</t>
  </si>
  <si>
    <t>WHITE PEAK</t>
  </si>
  <si>
    <t>WICHERINA</t>
  </si>
  <si>
    <t>WICHERINA SOUTH</t>
  </si>
  <si>
    <t>YETNA</t>
  </si>
  <si>
    <t>YUNA</t>
  </si>
  <si>
    <t>BOWES</t>
  </si>
  <si>
    <t>EAST BOWES</t>
  </si>
  <si>
    <t>HORROCKS</t>
  </si>
  <si>
    <t>ISSEKA</t>
  </si>
  <si>
    <t>NORTHAMPTON</t>
  </si>
  <si>
    <t>OGILVIE</t>
  </si>
  <si>
    <t>YALLABATHARRA</t>
  </si>
  <si>
    <t>KALBARRI</t>
  </si>
  <si>
    <t>KALBARRI NATIONAL PARK</t>
  </si>
  <si>
    <t>ZUYTDORP</t>
  </si>
  <si>
    <t>DENHAM</t>
  </si>
  <si>
    <t>DIRK HARTOG ISLAND</t>
  </si>
  <si>
    <t>FRANCOIS PERON NATIONAL PARK</t>
  </si>
  <si>
    <t>MONKEY MIA</t>
  </si>
  <si>
    <t>NANGA</t>
  </si>
  <si>
    <t>SHARK BAY</t>
  </si>
  <si>
    <t>USELESS LOOP</t>
  </si>
  <si>
    <t>BEECHINA</t>
  </si>
  <si>
    <t>CHIDLOW</t>
  </si>
  <si>
    <t>GORRIE</t>
  </si>
  <si>
    <t>MALMALLING</t>
  </si>
  <si>
    <t>THE LAKES</t>
  </si>
  <si>
    <t>WOOROLOO</t>
  </si>
  <si>
    <t>WUNDOWIE</t>
  </si>
  <si>
    <t>BAKERS HILL</t>
  </si>
  <si>
    <t>WOOTTATING</t>
  </si>
  <si>
    <t>CLACKLINE</t>
  </si>
  <si>
    <t>BEJOORDING</t>
  </si>
  <si>
    <t>COONDLE</t>
  </si>
  <si>
    <t>CULHAM</t>
  </si>
  <si>
    <t>DUMBARTON</t>
  </si>
  <si>
    <t>HODDYS WELL</t>
  </si>
  <si>
    <t>KATRINE</t>
  </si>
  <si>
    <t>NUNILE</t>
  </si>
  <si>
    <t>TOODYAY</t>
  </si>
  <si>
    <t>WEST TOODYAY</t>
  </si>
  <si>
    <t>DEWARS POOL</t>
  </si>
  <si>
    <t>JULIMAR</t>
  </si>
  <si>
    <t>MOONDYNE</t>
  </si>
  <si>
    <t>BOLGART</t>
  </si>
  <si>
    <t>WATTENING</t>
  </si>
  <si>
    <t>WYENING</t>
  </si>
  <si>
    <t>CALINGIRI</t>
  </si>
  <si>
    <t>CARANI</t>
  </si>
  <si>
    <t>OLD PLAINS</t>
  </si>
  <si>
    <t>YERECOIN</t>
  </si>
  <si>
    <t>PIAWANING</t>
  </si>
  <si>
    <t>BINDI BINDI</t>
  </si>
  <si>
    <t>GABALONG</t>
  </si>
  <si>
    <t>MILING</t>
  </si>
  <si>
    <t>KONNONGORRING</t>
  </si>
  <si>
    <t>LAKE HINDS</t>
  </si>
  <si>
    <t>LAKE NINAN</t>
  </si>
  <si>
    <t>MOCARDY</t>
  </si>
  <si>
    <t>WONGAN HILLS</t>
  </si>
  <si>
    <t>KONDUT</t>
  </si>
  <si>
    <t>BALLIDU</t>
  </si>
  <si>
    <t>EAST BALLIDU</t>
  </si>
  <si>
    <t>WEST BALLIDU</t>
  </si>
  <si>
    <t>EAST DAMBORING</t>
  </si>
  <si>
    <t>MARNE</t>
  </si>
  <si>
    <t>PITHARA</t>
  </si>
  <si>
    <t>DALWALLINU</t>
  </si>
  <si>
    <t>NUGADONG</t>
  </si>
  <si>
    <t>XANTIPPE</t>
  </si>
  <si>
    <t>JIBBERDING</t>
  </si>
  <si>
    <t>MIAMOON</t>
  </si>
  <si>
    <t>PAYNES FIND</t>
  </si>
  <si>
    <t>WUBIN</t>
  </si>
  <si>
    <t>BUNTINE</t>
  </si>
  <si>
    <t>MAYA</t>
  </si>
  <si>
    <t>BUNJIL</t>
  </si>
  <si>
    <t>PERENJORI</t>
  </si>
  <si>
    <t>ROTHSAY</t>
  </si>
  <si>
    <t>BOWGADA</t>
  </si>
  <si>
    <t>GUTHA</t>
  </si>
  <si>
    <t>KOOLANOOKA</t>
  </si>
  <si>
    <t>MORAWA</t>
  </si>
  <si>
    <t>PINTHARUKA</t>
  </si>
  <si>
    <t>MERKANOOKA</t>
  </si>
  <si>
    <t>CANNA</t>
  </si>
  <si>
    <t>TARDUN</t>
  </si>
  <si>
    <t>DEVILS CREEK</t>
  </si>
  <si>
    <t>MULLEWA</t>
  </si>
  <si>
    <t>NERRAMYNE</t>
  </si>
  <si>
    <t>NUNIERRA</t>
  </si>
  <si>
    <t>WEST CASUARINAS</t>
  </si>
  <si>
    <t>WONGOONDY</t>
  </si>
  <si>
    <t>WOOLGORONG</t>
  </si>
  <si>
    <t>PINDAR</t>
  </si>
  <si>
    <t>AMBANIA</t>
  </si>
  <si>
    <t>TENINDEWA</t>
  </si>
  <si>
    <t>SOUTH MURCHISON</t>
  </si>
  <si>
    <t>YALGOO</t>
  </si>
  <si>
    <t>COOLADAR HILL</t>
  </si>
  <si>
    <t>DAGGAR HILLS</t>
  </si>
  <si>
    <t>MOUNT MAGNET</t>
  </si>
  <si>
    <t>SANDSTONE</t>
  </si>
  <si>
    <t>CUE</t>
  </si>
  <si>
    <t>EAST MURCHISON</t>
  </si>
  <si>
    <t>LAKE AUSTIN</t>
  </si>
  <si>
    <t>REEDY</t>
  </si>
  <si>
    <t>WELD RANGE</t>
  </si>
  <si>
    <t>ANGELO RIVER</t>
  </si>
  <si>
    <t>CAPRICORN</t>
  </si>
  <si>
    <t>KARALUNDI</t>
  </si>
  <si>
    <t>KUMARINA</t>
  </si>
  <si>
    <t>MEEKATHARRA</t>
  </si>
  <si>
    <t>LAKE CARNEGIE</t>
  </si>
  <si>
    <t>LITTLE SANDY DESERT</t>
  </si>
  <si>
    <t>WILUNA</t>
  </si>
  <si>
    <t>BABBAGE ISLAND</t>
  </si>
  <si>
    <t>BERNIER ISLAND</t>
  </si>
  <si>
    <t>BROCKMAN</t>
  </si>
  <si>
    <t>BROWN RANGE</t>
  </si>
  <si>
    <t>CARBLA</t>
  </si>
  <si>
    <t>CARNARVON</t>
  </si>
  <si>
    <t>CORAL BAY</t>
  </si>
  <si>
    <t>DORRE ISLAND</t>
  </si>
  <si>
    <t>EAST CARNARVON</t>
  </si>
  <si>
    <t>GILROYD</t>
  </si>
  <si>
    <t>GREYS PLAIN</t>
  </si>
  <si>
    <t>INGGARDA</t>
  </si>
  <si>
    <t>KENNEDY RANGE</t>
  </si>
  <si>
    <t>LYNDON</t>
  </si>
  <si>
    <t>MASSEY BAY</t>
  </si>
  <si>
    <t>MINILYA</t>
  </si>
  <si>
    <t>MORGANTOWN</t>
  </si>
  <si>
    <t>NINGALOO</t>
  </si>
  <si>
    <t>NORTH PLANTATIONS</t>
  </si>
  <si>
    <t>SOUTH CARNARVON</t>
  </si>
  <si>
    <t>SOUTH PLANTATIONS</t>
  </si>
  <si>
    <t>TALISKER</t>
  </si>
  <si>
    <t>WOORAMEL</t>
  </si>
  <si>
    <t>YALARDY</t>
  </si>
  <si>
    <t>YANDOO CREEK</t>
  </si>
  <si>
    <t>EAST LYONS RIVER</t>
  </si>
  <si>
    <t>GASCOYNE JUNCTION</t>
  </si>
  <si>
    <t>GASCOYNE RIVER</t>
  </si>
  <si>
    <t>WEST LYONS RIVER</t>
  </si>
  <si>
    <t>CAPE RANGE NATIONAL PARK</t>
  </si>
  <si>
    <t>EXMOUTH</t>
  </si>
  <si>
    <t>EXMOUTH GULF</t>
  </si>
  <si>
    <t>NORTH WEST CAPE</t>
  </si>
  <si>
    <t>CANE</t>
  </si>
  <si>
    <t>ONSLOW</t>
  </si>
  <si>
    <t>PEEDAMULLA</t>
  </si>
  <si>
    <t>TALANDJI</t>
  </si>
  <si>
    <t>YANNARIE</t>
  </si>
  <si>
    <t>THEVENARD ISLAND</t>
  </si>
  <si>
    <t>BARROW ISLAND</t>
  </si>
  <si>
    <t>DAMPIER</t>
  </si>
  <si>
    <t>DAMPIER ARCHIPELAGO</t>
  </si>
  <si>
    <t>ANTONYMYRE</t>
  </si>
  <si>
    <t>BALLA BALLA</t>
  </si>
  <si>
    <t>BULGARRA</t>
  </si>
  <si>
    <t>BURRUP</t>
  </si>
  <si>
    <t>CLEAVERVILLE</t>
  </si>
  <si>
    <t>COOYA POOYA</t>
  </si>
  <si>
    <t>GAP RIDGE</t>
  </si>
  <si>
    <t>GNOOREA</t>
  </si>
  <si>
    <t>KARRATHA</t>
  </si>
  <si>
    <t>KARRATHA INDUSTRIAL ESTATE</t>
  </si>
  <si>
    <t>MARDIE</t>
  </si>
  <si>
    <t>MILLARS WELL</t>
  </si>
  <si>
    <t>MOUNT ANKETELL</t>
  </si>
  <si>
    <t>MULATAGA</t>
  </si>
  <si>
    <t>NICKOL</t>
  </si>
  <si>
    <t>PEGS CREEK</t>
  </si>
  <si>
    <t>STOVE HILL</t>
  </si>
  <si>
    <t>HAMERSLEY RANGE</t>
  </si>
  <si>
    <t>PANNAWONICA</t>
  </si>
  <si>
    <t>ROEBOURNE</t>
  </si>
  <si>
    <t>WHIM CREEK</t>
  </si>
  <si>
    <t>POINT SAMSON</t>
  </si>
  <si>
    <t>INDEE</t>
  </si>
  <si>
    <t>MUNDABULLANGANA</t>
  </si>
  <si>
    <t>PARDOO</t>
  </si>
  <si>
    <t>PORT HEDLAND</t>
  </si>
  <si>
    <t>STRELLEY</t>
  </si>
  <si>
    <t>WALLAREENYA</t>
  </si>
  <si>
    <t>WEDGEFIELD</t>
  </si>
  <si>
    <t>BOODARIE</t>
  </si>
  <si>
    <t>DE GREY</t>
  </si>
  <si>
    <t>FINUCANE</t>
  </si>
  <si>
    <t>PIPPINGARRA</t>
  </si>
  <si>
    <t>SOUTH HEDLAND</t>
  </si>
  <si>
    <t>BILINGURR</t>
  </si>
  <si>
    <t>BROOME</t>
  </si>
  <si>
    <t>DAMPIER PENINSULA</t>
  </si>
  <si>
    <t>DJUGUN</t>
  </si>
  <si>
    <t>EIGHTY MILE BEACH</t>
  </si>
  <si>
    <t>GINGERAH</t>
  </si>
  <si>
    <t>LAGRANGE</t>
  </si>
  <si>
    <t>MINYIRR</t>
  </si>
  <si>
    <t>ROEBUCK</t>
  </si>
  <si>
    <t>WATERBANK</t>
  </si>
  <si>
    <t>CABLE BEACH</t>
  </si>
  <si>
    <t>CAMBALLIN</t>
  </si>
  <si>
    <t>GEEGULLY CREEK</t>
  </si>
  <si>
    <t>KING LEOPOLD RANGES</t>
  </si>
  <si>
    <t>MEDA</t>
  </si>
  <si>
    <t>ST GEORGE RANGES</t>
  </si>
  <si>
    <t>WILLARE</t>
  </si>
  <si>
    <t>COCKATOO ISLAND</t>
  </si>
  <si>
    <t>KOOLAN ISLAND</t>
  </si>
  <si>
    <t>DRYSDALE RIVER</t>
  </si>
  <si>
    <t>KALUMBURU</t>
  </si>
  <si>
    <t>MITCHELL PLATEAU</t>
  </si>
  <si>
    <t>OOMBULGURRI</t>
  </si>
  <si>
    <t>PRINCE REGENT RIVER</t>
  </si>
  <si>
    <t>CAMBRIDGE GULF</t>
  </si>
  <si>
    <t>GIBB</t>
  </si>
  <si>
    <t>KUNUNURRA</t>
  </si>
  <si>
    <t>LAKE ARGYLE</t>
  </si>
  <si>
    <t>WARMUN</t>
  </si>
  <si>
    <t>INNAWANGA</t>
  </si>
  <si>
    <t>JUNA DOWNS</t>
  </si>
  <si>
    <t>KARIJINI</t>
  </si>
  <si>
    <t>MOUNT SHEILA</t>
  </si>
  <si>
    <t>MULGA DOWNS</t>
  </si>
  <si>
    <t>NANUTARRA</t>
  </si>
  <si>
    <t>TOM PRICE</t>
  </si>
  <si>
    <t>WITTENOOM</t>
  </si>
  <si>
    <t>NEWMAN</t>
  </si>
  <si>
    <t>PARABURDOO</t>
  </si>
  <si>
    <t>NULLAGINE</t>
  </si>
  <si>
    <t>MARBLE BAR</t>
  </si>
  <si>
    <t>TELFER</t>
  </si>
  <si>
    <t>FITZROY CROSSING</t>
  </si>
  <si>
    <t>MOUNT HARDMAN</t>
  </si>
  <si>
    <t>MCBEATH</t>
  </si>
  <si>
    <t>MUELLER RANGES</t>
  </si>
  <si>
    <t>ORD RIVER</t>
  </si>
  <si>
    <t>PURNULULU</t>
  </si>
  <si>
    <t>STURT CREEK</t>
  </si>
  <si>
    <t>PERTH ST GEORGES TCE</t>
  </si>
  <si>
    <t>PERTH BC</t>
  </si>
  <si>
    <t>CLOISTERS SQUARE PO</t>
  </si>
  <si>
    <t>SUBIACO PO</t>
  </si>
  <si>
    <t>NORTHLANDS PO</t>
  </si>
  <si>
    <t>WALLISTON DC</t>
  </si>
  <si>
    <t>MIDLAND DC</t>
  </si>
  <si>
    <t>BASSENDEAN DC</t>
  </si>
  <si>
    <t>MALAGA DC</t>
  </si>
  <si>
    <t>ROYAL AUSTRALIAN NAVY WARSHIPS</t>
  </si>
  <si>
    <t>MYAREE BC</t>
  </si>
  <si>
    <t>KWINANA</t>
  </si>
  <si>
    <t>WELSHPOOL DC</t>
  </si>
  <si>
    <t>HAMPER</t>
  </si>
  <si>
    <t>SKU</t>
  </si>
  <si>
    <t>Despatch Date</t>
  </si>
  <si>
    <t>Billing/MYOB Card ID</t>
  </si>
  <si>
    <t>Internal Comment</t>
  </si>
  <si>
    <t>Ship Note</t>
  </si>
  <si>
    <t>Billing Address</t>
  </si>
  <si>
    <t>Gift Card Name</t>
  </si>
  <si>
    <t>Click here for T&amp;Cs</t>
  </si>
  <si>
    <t xml:space="preserve"> Recipient Phone</t>
  </si>
  <si>
    <t>Ship Method</t>
  </si>
  <si>
    <t>make sure to say who it's from!</t>
  </si>
  <si>
    <t>0200</t>
  </si>
  <si>
    <t>0800</t>
  </si>
  <si>
    <t>0801</t>
  </si>
  <si>
    <t>0803</t>
  </si>
  <si>
    <t>0804</t>
  </si>
  <si>
    <t>0810</t>
  </si>
  <si>
    <t>0811</t>
  </si>
  <si>
    <t>0812</t>
  </si>
  <si>
    <t>0813</t>
  </si>
  <si>
    <t>0814</t>
  </si>
  <si>
    <t>0815</t>
  </si>
  <si>
    <t>0820</t>
  </si>
  <si>
    <t>0821</t>
  </si>
  <si>
    <t>0822</t>
  </si>
  <si>
    <t>0828</t>
  </si>
  <si>
    <t>0829</t>
  </si>
  <si>
    <t>0830</t>
  </si>
  <si>
    <t>0831</t>
  </si>
  <si>
    <t>0832</t>
  </si>
  <si>
    <t>0834</t>
  </si>
  <si>
    <t>0835</t>
  </si>
  <si>
    <t>0836</t>
  </si>
  <si>
    <t>0837</t>
  </si>
  <si>
    <t>0838</t>
  </si>
  <si>
    <t>0839</t>
  </si>
  <si>
    <t>0840</t>
  </si>
  <si>
    <t>0841</t>
  </si>
  <si>
    <t>0845</t>
  </si>
  <si>
    <t>0846</t>
  </si>
  <si>
    <t>0847</t>
  </si>
  <si>
    <t>0850</t>
  </si>
  <si>
    <t>0851</t>
  </si>
  <si>
    <t>0852</t>
  </si>
  <si>
    <t>0853</t>
  </si>
  <si>
    <t>0854</t>
  </si>
  <si>
    <t>0860</t>
  </si>
  <si>
    <t>0861</t>
  </si>
  <si>
    <t>0862</t>
  </si>
  <si>
    <t>0870</t>
  </si>
  <si>
    <t>0871</t>
  </si>
  <si>
    <t>0872</t>
  </si>
  <si>
    <t>0873</t>
  </si>
  <si>
    <t>0874</t>
  </si>
  <si>
    <t>0875</t>
  </si>
  <si>
    <t>0880</t>
  </si>
  <si>
    <t>0881</t>
  </si>
  <si>
    <t>0885</t>
  </si>
  <si>
    <t>0886</t>
  </si>
  <si>
    <t>0906</t>
  </si>
  <si>
    <t>0907</t>
  </si>
  <si>
    <t>0909</t>
  </si>
  <si>
    <t>IF YOU HAVE ANY QUERIES OR ISSUES WITH THIS FORM, PLEASE CALL US ON 1300 795 802</t>
  </si>
  <si>
    <t>FISHERMANS ISLAND</t>
  </si>
  <si>
    <t xml:space="preserve"> </t>
  </si>
  <si>
    <t>https://auspost.com.au/postcode</t>
  </si>
  <si>
    <t>Remember to say who it's from!</t>
  </si>
  <si>
    <t>●</t>
  </si>
  <si>
    <t xml:space="preserve">Select the hamper you'd like to order for that person from the dropdown list. If you don't see the hamper you want, please make sure you've got the most recent version of our Bulk Order Form downloaded as we are constantly updating it.
</t>
  </si>
  <si>
    <t>Recipient Details</t>
  </si>
  <si>
    <t>Hamper Choice</t>
  </si>
  <si>
    <r>
      <t xml:space="preserve">Suburb
</t>
    </r>
    <r>
      <rPr>
        <b/>
        <sz val="10"/>
        <color rgb="FFEE5340"/>
        <rFont val="Calibri"/>
        <family val="2"/>
        <scheme val="minor"/>
      </rPr>
      <t>Select from dropdown</t>
    </r>
  </si>
  <si>
    <r>
      <t xml:space="preserve">Hamper
</t>
    </r>
    <r>
      <rPr>
        <b/>
        <sz val="10"/>
        <color rgb="FFEE5340"/>
        <rFont val="Calibri"/>
        <family val="2"/>
        <scheme val="minor"/>
      </rPr>
      <t>Select from dropdown</t>
    </r>
  </si>
  <si>
    <t>Please note that some postcodes have longer transit times than others, and so we may send some hampers out a few days before the rest.</t>
  </si>
  <si>
    <t>2. Please ensure that all customer details are less than 25 characters per field.</t>
  </si>
  <si>
    <t>1. Fill in all your details on the right &amp; recipients details below. Fill all red cells.</t>
  </si>
  <si>
    <t>5. Pay with Mastercard, Visa, Amex, or EFT payment.</t>
  </si>
  <si>
    <t>Please note a redirection fee will be incurred if any incorrect addresses are supplied.</t>
  </si>
  <si>
    <t>Submitting the bulk order form will be treated as acceptance of the Terms &amp; Conditions stated on our website.</t>
  </si>
  <si>
    <r>
      <t xml:space="preserve">Postcode
</t>
    </r>
    <r>
      <rPr>
        <b/>
        <sz val="10"/>
        <color rgb="FFEE5340"/>
        <rFont val="Calibri"/>
        <family val="2"/>
        <scheme val="minor"/>
      </rPr>
      <t>NT use dropdown</t>
    </r>
  </si>
  <si>
    <t>Please complete the billing details, gift card message, and delivery information to the right.</t>
  </si>
  <si>
    <t>Please complete this section so that we can ensure the full and correct billing details are on your invoice. Make sure you select a delivery slot!</t>
  </si>
  <si>
    <r>
      <t xml:space="preserve">Address Line 1
</t>
    </r>
    <r>
      <rPr>
        <b/>
        <sz val="10"/>
        <color rgb="FFEE5340"/>
        <rFont val="Calibri"/>
        <family val="2"/>
        <scheme val="minor"/>
      </rPr>
      <t>NO PO BOXES/PARCEL DROP</t>
    </r>
  </si>
  <si>
    <t>Connoisseur's Collection</t>
  </si>
  <si>
    <t>During peak delivery periods such as Christmas, because of the high volume of deliveries the couriers have, we instead allow the choice of a "week of" delivery.  We'll send you a link to track your order and a date that the tracking will be available.</t>
  </si>
  <si>
    <r>
      <t xml:space="preserve">Recipient Name
</t>
    </r>
    <r>
      <rPr>
        <b/>
        <sz val="10"/>
        <color rgb="FFEE5340"/>
        <rFont val="Calibri"/>
        <family val="2"/>
        <scheme val="minor"/>
      </rPr>
      <t>The name of the person accepting the delivery</t>
    </r>
  </si>
  <si>
    <t>Please note: parts of this spreadsheet are locked and uneditable as if columns are added/removed then the necessary formulas will break</t>
  </si>
  <si>
    <t>Home Celebration Hamper</t>
  </si>
  <si>
    <t>HMSTL0000107</t>
  </si>
  <si>
    <t>HMSTL0000118</t>
  </si>
  <si>
    <t>Moet Champagne Housewarming Hamper</t>
  </si>
  <si>
    <t>HMSTL0000130</t>
  </si>
  <si>
    <t>New Home Cheese and Wine Hamper</t>
  </si>
  <si>
    <t>HMSTL0000110</t>
  </si>
  <si>
    <t>Red Welcome Home Hamper</t>
  </si>
  <si>
    <t>Dom Perignon Champagne Hamper</t>
  </si>
  <si>
    <t>Gourmet Settlement Gift</t>
  </si>
  <si>
    <t>HMSTL0000128</t>
  </si>
  <si>
    <t>Four Pillars Gin Hamper</t>
  </si>
  <si>
    <t>Johnnie Walker Whisky Hamper</t>
  </si>
  <si>
    <t>4. We will process this and create an invoice which will need be paid according to the terms.</t>
  </si>
  <si>
    <t>All orders are treated as final confirmed orders unless advised otherwise.</t>
  </si>
  <si>
    <t>Multiple Hampers to One Address</t>
  </si>
  <si>
    <r>
      <t xml:space="preserve">Recipient Company Name
</t>
    </r>
    <r>
      <rPr>
        <b/>
        <sz val="11"/>
        <color rgb="FFEE5340"/>
        <rFont val="Calibri"/>
        <family val="2"/>
        <scheme val="minor"/>
      </rPr>
      <t>If n/a please write Recipient name here</t>
    </r>
  </si>
  <si>
    <t>FORKLIFT Y/N</t>
  </si>
  <si>
    <r>
      <t xml:space="preserve">Address Line 2
</t>
    </r>
    <r>
      <rPr>
        <b/>
        <sz val="11"/>
        <color rgb="FFEE5340"/>
        <rFont val="Calibri"/>
        <family val="2"/>
        <scheme val="minor"/>
      </rPr>
      <t>Unit Number/Suite number</t>
    </r>
  </si>
  <si>
    <t>EX.</t>
  </si>
  <si>
    <t>Y</t>
  </si>
  <si>
    <t>N</t>
  </si>
  <si>
    <t>If there is no forklift, then we need to know this before we send out your order as it will go on a particular delivery service with the couriers. Please answer the prompt on the next page and write 'N' if not applicable.</t>
  </si>
  <si>
    <r>
      <t xml:space="preserve">Please notify us of any changes ASAP. Once an order is submitted there is </t>
    </r>
    <r>
      <rPr>
        <b/>
        <sz val="10"/>
        <color theme="1"/>
        <rFont val="Calibri"/>
        <family val="2"/>
        <scheme val="minor"/>
      </rPr>
      <t xml:space="preserve">48h grace period </t>
    </r>
    <r>
      <rPr>
        <sz val="10"/>
        <color theme="1"/>
        <rFont val="Calibri"/>
        <family val="2"/>
        <scheme val="minor"/>
      </rPr>
      <t>to make any changes.</t>
    </r>
  </si>
  <si>
    <t>Billing and delivery Details</t>
  </si>
  <si>
    <r>
      <t xml:space="preserve">If you're ordering lots of hampers to </t>
    </r>
    <r>
      <rPr>
        <b/>
        <sz val="12"/>
        <color theme="1"/>
        <rFont val="Calibri"/>
        <family val="2"/>
        <scheme val="minor"/>
      </rPr>
      <t>one address</t>
    </r>
    <r>
      <rPr>
        <sz val="11"/>
        <color theme="1"/>
        <rFont val="Calibri"/>
        <family val="2"/>
        <scheme val="minor"/>
      </rPr>
      <t xml:space="preserve"> (normally 15 or more) then we may send these on a pallet and will need to know if there is a forklift there.</t>
    </r>
  </si>
  <si>
    <t>Please ensure that all Recipient Name fields are completed as this is the name that will be printed on the shipping label and will be the person who the courier looks for during delivery !</t>
  </si>
  <si>
    <t xml:space="preserve">Fill in the delivery addresses for your order. If your deliveries are going to business addresses, please put the full name of the business plus any suite/level details that will help the couriers with the delivery. If the hampers are going to multiple people this can be noted as 'The Team' in the recipient name field.
Make sure you remember unit numbers! When you enter the postcode, the state will auto-fill and you'll see a dropdown of available suburbs within that postcode. If the suburb you're after isn't showing up, please check here: </t>
  </si>
  <si>
    <t>For a video tutorial, click here</t>
  </si>
  <si>
    <t>PLEASE SELECT</t>
  </si>
  <si>
    <r>
      <t xml:space="preserve">Please fill in your gift card message here. Please note we can print </t>
    </r>
    <r>
      <rPr>
        <b/>
        <sz val="11"/>
        <color rgb="FFEE5340"/>
        <rFont val="Calibri"/>
        <family val="2"/>
        <scheme val="minor"/>
      </rPr>
      <t>a maximum of 400 characters</t>
    </r>
    <r>
      <rPr>
        <sz val="11"/>
        <color theme="1"/>
        <rFont val="Calibri"/>
        <family val="2"/>
        <scheme val="minor"/>
      </rPr>
      <t>, with no emojis, and we'll print exactly what you type.</t>
    </r>
  </si>
  <si>
    <t>During Peak periods we operate on a "week of" delivery basis</t>
  </si>
  <si>
    <r>
      <rPr>
        <b/>
        <sz val="11"/>
        <color rgb="FFFF0000"/>
        <rFont val="Calibri"/>
        <family val="2"/>
        <scheme val="minor"/>
      </rPr>
      <t xml:space="preserve"> &gt;&gt;&gt;&gt;                                      </t>
    </r>
    <r>
      <rPr>
        <b/>
        <sz val="11"/>
        <color theme="1"/>
        <rFont val="Calibri"/>
        <family val="2"/>
        <scheme val="minor"/>
      </rPr>
      <t>Forklift required?</t>
    </r>
  </si>
  <si>
    <r>
      <rPr>
        <b/>
        <sz val="11"/>
        <color rgb="FFFF0000"/>
        <rFont val="Calibri"/>
        <family val="2"/>
        <scheme val="minor"/>
      </rPr>
      <t>&gt;&gt;&gt;&gt;</t>
    </r>
    <r>
      <rPr>
        <b/>
        <sz val="11"/>
        <color theme="1"/>
        <rFont val="Calibri"/>
        <family val="2"/>
        <scheme val="minor"/>
      </rPr>
      <t xml:space="preserve">                         Requested Delivery Date</t>
    </r>
  </si>
  <si>
    <t>DD/MM/YY</t>
  </si>
  <si>
    <t>John Smith</t>
  </si>
  <si>
    <t>ABC Corp</t>
  </si>
  <si>
    <t>10 Address Street</t>
  </si>
  <si>
    <t xml:space="preserve"> Level 14 Suite 14.04</t>
  </si>
  <si>
    <t>1300 795 802</t>
  </si>
  <si>
    <t>Forklift information</t>
  </si>
  <si>
    <r>
      <t xml:space="preserve">Please see </t>
    </r>
    <r>
      <rPr>
        <b/>
        <u/>
        <sz val="11"/>
        <color theme="10"/>
        <rFont val="Calibri"/>
        <family val="2"/>
        <scheme val="minor"/>
      </rPr>
      <t>HOW TO</t>
    </r>
    <r>
      <rPr>
        <u/>
        <sz val="11"/>
        <color theme="10"/>
        <rFont val="Calibri"/>
        <family val="2"/>
        <scheme val="minor"/>
      </rPr>
      <t xml:space="preserve"> for Forklift req. info</t>
    </r>
  </si>
  <si>
    <t>PO Box / Parcel Lockers need to have physical address as much as possible.</t>
  </si>
  <si>
    <t>Please be advised we can only deliver with in Australia, PO Box and Parcel lockers needs to have a physical address.</t>
  </si>
  <si>
    <t>HMXMAS230057</t>
  </si>
  <si>
    <t>HMXMAS230046</t>
  </si>
  <si>
    <t>HMXMAS230066</t>
  </si>
  <si>
    <t>Prosecco Celebration Hamper</t>
  </si>
  <si>
    <t>HMXMAS230024</t>
  </si>
  <si>
    <t>The Bondi Soap Indulgence 'Delight Me' Gift Box</t>
  </si>
  <si>
    <t>BONDIS000001</t>
  </si>
  <si>
    <t>BONDIS000004</t>
  </si>
  <si>
    <t>BONDIS000003</t>
  </si>
  <si>
    <t>The Ultimate Bondi Soap Gift Pack</t>
  </si>
  <si>
    <t>BONDIS000007</t>
  </si>
  <si>
    <t>Aussie BBQ Gift Hamper</t>
  </si>
  <si>
    <t>HMXMAS230032</t>
  </si>
  <si>
    <t>Botanica Pamper Hamper</t>
  </si>
  <si>
    <t>HMXMAS230037</t>
  </si>
  <si>
    <t>HMXMAS230051-1</t>
  </si>
  <si>
    <t>Box of Treats Hamper</t>
  </si>
  <si>
    <t>HMXMAS230058</t>
  </si>
  <si>
    <t>HMXMAS230018</t>
  </si>
  <si>
    <t>Connoisseur's Wine Collection</t>
  </si>
  <si>
    <t>HMXMAS230017</t>
  </si>
  <si>
    <t>Furry Friend Dog Hamper</t>
  </si>
  <si>
    <t>HMPET230003</t>
  </si>
  <si>
    <t>Gourmet Red Wine Hamper</t>
  </si>
  <si>
    <t>Gourmet White Wine Hamper</t>
  </si>
  <si>
    <t>HMXMAS230010</t>
  </si>
  <si>
    <t>HMXMAS230043</t>
  </si>
  <si>
    <t>Just For Chew Pet Dog Hamper</t>
  </si>
  <si>
    <t>HMPET230002</t>
  </si>
  <si>
    <t>HMXMAS230040</t>
  </si>
  <si>
    <t>Luxury Gift Hamper For Her</t>
  </si>
  <si>
    <t>HMXMAS230053</t>
  </si>
  <si>
    <t>Luxury Gift Hamper For Him</t>
  </si>
  <si>
    <t>HMXMAS230052</t>
  </si>
  <si>
    <t>HMXMAS230054</t>
  </si>
  <si>
    <t>Makers Mark Whisky Hamper</t>
  </si>
  <si>
    <t>HMXMAS230044</t>
  </si>
  <si>
    <t>Mini Moment For Her Gift Hamper</t>
  </si>
  <si>
    <t>HMMINI230004</t>
  </si>
  <si>
    <t>Penfolds Red Wine Hamper</t>
  </si>
  <si>
    <t>HMXMAS230042</t>
  </si>
  <si>
    <t>Red &amp; White Wine Box</t>
  </si>
  <si>
    <t>Rest &amp; Reset Wellness Hamper</t>
  </si>
  <si>
    <t>HMXMAS230027</t>
  </si>
  <si>
    <t>Self Care Hamper</t>
  </si>
  <si>
    <t>HMXMAS230019</t>
  </si>
  <si>
    <t>Sweet Chocolate Hamper</t>
  </si>
  <si>
    <t>HMXMAS230014</t>
  </si>
  <si>
    <t>The Artisan Cheeseboard</t>
  </si>
  <si>
    <t>HMXMAS230012</t>
  </si>
  <si>
    <t>The Entertainer Basket</t>
  </si>
  <si>
    <t>HMXMAS230041</t>
  </si>
  <si>
    <t>HMXMAS230056</t>
  </si>
  <si>
    <t>Thinking Of You Mini Moments Gift Hamper</t>
  </si>
  <si>
    <t>HMMINI230002</t>
  </si>
  <si>
    <t>Ultimate Party Pack</t>
  </si>
  <si>
    <t>HMXMAS230064</t>
  </si>
  <si>
    <t>HMXMAS230063</t>
  </si>
  <si>
    <t>Vitality Pamper Hamper</t>
  </si>
  <si>
    <t>HMXMAS230007</t>
  </si>
  <si>
    <t>HMMINI230001</t>
  </si>
  <si>
    <t>Zero Alcohol Shiraz Gin Hamper</t>
  </si>
  <si>
    <t>HMXMAS230039</t>
  </si>
  <si>
    <t>Week of Dec 04-08</t>
  </si>
  <si>
    <t>Week of Dec 11-15</t>
  </si>
  <si>
    <t>Week of Dec 18-22</t>
  </si>
  <si>
    <t>Week of Dec 27-29</t>
  </si>
  <si>
    <t>Week of Jan 02-05</t>
  </si>
  <si>
    <t>Week of Jan 08-12</t>
  </si>
  <si>
    <t>Aromatherapy Gift For Mum</t>
  </si>
  <si>
    <t>HMSMD240001</t>
  </si>
  <si>
    <t>Australian Gift Hamper</t>
  </si>
  <si>
    <t>Beers &amp; Snacks Gift Box</t>
  </si>
  <si>
    <t>HMVDAY240002</t>
  </si>
  <si>
    <t>Bondi Unwind and Enjoy Kit</t>
  </si>
  <si>
    <t>BONDIS000002-1</t>
  </si>
  <si>
    <t>Botanica Rose Chandon Gift</t>
  </si>
  <si>
    <t>Celebrate With Prosecco</t>
  </si>
  <si>
    <t>HMSTL240007</t>
  </si>
  <si>
    <t>Chocolate &amp; White Wine Box</t>
  </si>
  <si>
    <t>HMLNY240003</t>
  </si>
  <si>
    <t>Cooler Beer Hamper</t>
  </si>
  <si>
    <t>Cuddle Up At Home</t>
  </si>
  <si>
    <t>HMSTL240005</t>
  </si>
  <si>
    <t>Easter Bunny Gift Hamper</t>
  </si>
  <si>
    <t>HMEST240002</t>
  </si>
  <si>
    <t>Easter Treat Box</t>
  </si>
  <si>
    <t>HMEST240006</t>
  </si>
  <si>
    <t>Executive Gift Hamper</t>
  </si>
  <si>
    <t>Golden Egg Chocolate &amp; Treats Hamper</t>
  </si>
  <si>
    <t>HMEST240001</t>
  </si>
  <si>
    <t>Gourmet Cheeseboard Hamper</t>
  </si>
  <si>
    <t>HMXMAS000510</t>
  </si>
  <si>
    <t>HMXMAS230011-1</t>
  </si>
  <si>
    <t>His &amp; Her Picnic Essentials</t>
  </si>
  <si>
    <t>HMVDAY240011</t>
  </si>
  <si>
    <t>Home Celebration With Stephanie Alexander</t>
  </si>
  <si>
    <t>HMSTL240008</t>
  </si>
  <si>
    <t>Home Chef With Stephanie Alexander</t>
  </si>
  <si>
    <t>HMSTL240010</t>
  </si>
  <si>
    <t>Luxury Moet Hamper</t>
  </si>
  <si>
    <t>Made To Share Basket</t>
  </si>
  <si>
    <t>Mother's Day Breakfast In Bed Hamper</t>
  </si>
  <si>
    <t>HMSMD240003</t>
  </si>
  <si>
    <t>Mother's Day Double Wine Basket</t>
  </si>
  <si>
    <t>HMSMD240007</t>
  </si>
  <si>
    <t>Mother's Day Mumm Champagne Hamper</t>
  </si>
  <si>
    <t>HMSMD240004</t>
  </si>
  <si>
    <t>Mother's Day Red Wine Hamper</t>
  </si>
  <si>
    <t>HMSMD240006</t>
  </si>
  <si>
    <t>Mother's Day Reset Mini Moment Gift Box</t>
  </si>
  <si>
    <t>HMMINI240001</t>
  </si>
  <si>
    <t>Mother's Day Rose Hamper</t>
  </si>
  <si>
    <t>HMSMD240005</t>
  </si>
  <si>
    <t>Mug Of Opulent Tea</t>
  </si>
  <si>
    <t>HMSTL240001</t>
  </si>
  <si>
    <t>Mumm Champagne Celebration</t>
  </si>
  <si>
    <t>HMSTL240012</t>
  </si>
  <si>
    <t>Mum's Sparkling Bath Spa Hamper</t>
  </si>
  <si>
    <t>HMSMD240002</t>
  </si>
  <si>
    <t>New Home Gift Hamper</t>
  </si>
  <si>
    <t>HMSTL240013</t>
  </si>
  <si>
    <t>Non-Alcoholic Picnic Date Hamper</t>
  </si>
  <si>
    <t>HMVDAY240010</t>
  </si>
  <si>
    <t>Opulent Tea Lovers Gift Set</t>
  </si>
  <si>
    <t>HMSTL240002</t>
  </si>
  <si>
    <t>Pamper &amp; Gratitude Gift Box</t>
  </si>
  <si>
    <t>HMVDAY240006</t>
  </si>
  <si>
    <t>Pamper Her Gift Box</t>
  </si>
  <si>
    <t>HMVDAY240005</t>
  </si>
  <si>
    <t>Pamper Him Robe &amp; Relax Hamper</t>
  </si>
  <si>
    <t>HMVDAY240003</t>
  </si>
  <si>
    <t>Pamper Together Gift Box</t>
  </si>
  <si>
    <t>HMVDAY240007</t>
  </si>
  <si>
    <t>HMXMAS230005-1</t>
  </si>
  <si>
    <t>Red Wine Picnic Shopper Bag</t>
  </si>
  <si>
    <t>HMVDAY240013</t>
  </si>
  <si>
    <t>Relax with Beer</t>
  </si>
  <si>
    <t>HMVDAY240008</t>
  </si>
  <si>
    <t>Tea Collection Gift Hamper</t>
  </si>
  <si>
    <t>The Bondi Moment of Relaxation Gift Pack</t>
  </si>
  <si>
    <t>The Bondi Nourish and Cleanse Kit</t>
  </si>
  <si>
    <t>The Epicurean Cheeseboard</t>
  </si>
  <si>
    <t>HMXMAS000530</t>
  </si>
  <si>
    <t>Ultimate Chocolate Gift Box</t>
  </si>
  <si>
    <t>HMXMAS000526</t>
  </si>
  <si>
    <t>Vitale Australian Botanicals House Essentials</t>
  </si>
  <si>
    <t>HMSTL240006</t>
  </si>
  <si>
    <t>Vitale Wellness Pamper Hamper</t>
  </si>
  <si>
    <t>HMSMD00070</t>
  </si>
  <si>
    <t>Welcome Home Cheeseboard &amp; Olive Oil</t>
  </si>
  <si>
    <t>HMSTL240003</t>
  </si>
  <si>
    <t>Welcome Home Cheeseboard &amp; Red Wine</t>
  </si>
  <si>
    <t>HMSTL240004</t>
  </si>
  <si>
    <t>Wellness Gift For Her</t>
  </si>
  <si>
    <t>HMVDAY240004</t>
  </si>
  <si>
    <t>Wine &amp; Antipasto Hamper</t>
  </si>
  <si>
    <t>HMXMAS000522</t>
  </si>
  <si>
    <t>YAY!! Mini Moments Gift Hamper</t>
  </si>
  <si>
    <t>Yes Way RoseGift Hamper</t>
  </si>
  <si>
    <t>HMVDAY240012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</si>
</sst>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dd\/mm\/yyyy"/>
    <numFmt numFmtId="166" formatCode="[$-F800]dddd\,\ mmmm\ dd\,\ yyyy"/>
    <numFmt numFmtId="167" formatCode="[$-C09]dddd\,\ d\ mmmm\ yyyy;@"/>
    <numFmt numFmtId="168" formatCode="[$-F800]dddd\,\ mmmm\ dd"/>
  </numFmts>
  <fonts count="49" x14ac:knownFonts="1">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0"/>
      <color rgb="FFFF0000"/>
      <name val="Calibri"/>
      <family val="2"/>
      <scheme val="minor"/>
    </font>
    <font>
      <sz val="8"/>
      <name val="Calibri"/>
      <family val="2"/>
      <scheme val="minor"/>
    </font>
    <font>
      <sz val="11"/>
      <name val="Calibri"/>
      <family val="2"/>
      <scheme val="minor"/>
    </font>
    <font>
      <sz val="11"/>
      <color theme="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rgb="FF000000"/>
      <name val="Calibri"/>
      <family val="2"/>
    </font>
    <font>
      <b/>
      <sz val="18"/>
      <color rgb="FFFF9933"/>
      <name val="Calibri"/>
      <family val="2"/>
      <scheme val="minor"/>
    </font>
    <font>
      <u/>
      <sz val="11"/>
      <color theme="1"/>
      <name val="Calibri"/>
      <family val="2"/>
      <scheme val="minor"/>
    </font>
    <font>
      <b/>
      <sz val="18"/>
      <color rgb="FFEE5340"/>
      <name val="Calibri"/>
      <family val="2"/>
      <scheme val="minor"/>
    </font>
    <font>
      <sz val="12"/>
      <color theme="1"/>
      <name val="Calibri"/>
      <family val="2"/>
      <scheme val="minor"/>
    </font>
    <font>
      <u/>
      <sz val="12"/>
      <color theme="1"/>
      <name val="Calibri"/>
      <family val="2"/>
      <scheme val="minor"/>
    </font>
    <font>
      <b/>
      <u/>
      <sz val="12"/>
      <color rgb="FFEE5340"/>
      <name val="Calibri"/>
      <family val="2"/>
      <scheme val="minor"/>
    </font>
    <font>
      <b/>
      <sz val="10"/>
      <color rgb="FFEE5340"/>
      <name val="Calibri"/>
      <family val="2"/>
      <scheme val="minor"/>
    </font>
    <font>
      <b/>
      <u/>
      <sz val="11"/>
      <name val="Calibri"/>
      <family val="2"/>
      <scheme val="minor"/>
    </font>
    <font>
      <sz val="11"/>
      <color rgb="FF000000"/>
      <name val="Calibri"/>
      <family val="2"/>
      <scheme val="minor"/>
    </font>
    <font>
      <b/>
      <sz val="12"/>
      <color rgb="FFEE5340"/>
      <name val="Calibri"/>
      <family val="2"/>
      <scheme val="minor"/>
    </font>
    <font>
      <sz val="9"/>
      <color theme="1"/>
      <name val="Calibri"/>
      <family val="2"/>
      <scheme val="minor"/>
    </font>
    <font>
      <b/>
      <sz val="11"/>
      <color rgb="FFFF0000"/>
      <name val="Calibri"/>
      <family val="2"/>
      <scheme val="minor"/>
    </font>
    <font>
      <b/>
      <sz val="11"/>
      <color rgb="FFEE5340"/>
      <name val="Calibri"/>
      <family val="2"/>
      <scheme val="minor"/>
    </font>
    <font>
      <b/>
      <sz val="14"/>
      <color rgb="FFEE5340"/>
      <name val="Calibri"/>
      <family val="2"/>
      <scheme val="minor"/>
    </font>
    <font>
      <b/>
      <sz val="10"/>
      <color theme="1"/>
      <name val="Calibri"/>
      <family val="2"/>
      <scheme val="minor"/>
    </font>
    <font>
      <b/>
      <sz val="12"/>
      <color theme="1"/>
      <name val="Calibri"/>
      <family val="2"/>
      <scheme val="minor"/>
    </font>
    <font>
      <b/>
      <sz val="16"/>
      <color rgb="FFEE5340"/>
      <name val="Calibri"/>
      <family val="2"/>
      <scheme val="minor"/>
    </font>
    <font>
      <sz val="11"/>
      <color rgb="FFEE5340"/>
      <name val="Calibri"/>
      <family val="2"/>
      <scheme val="minor"/>
    </font>
    <font>
      <b/>
      <i/>
      <sz val="11"/>
      <color theme="1"/>
      <name val="Calibri"/>
      <family val="2"/>
      <scheme val="minor"/>
    </font>
    <font>
      <b/>
      <i/>
      <sz val="11"/>
      <color indexed="8"/>
      <name val="Calibri"/>
      <family val="2"/>
      <scheme val="minor"/>
    </font>
    <font>
      <b/>
      <i/>
      <sz val="11"/>
      <name val="Calibri"/>
      <family val="2"/>
      <scheme val="minor"/>
    </font>
    <font>
      <i/>
      <sz val="11"/>
      <color theme="1"/>
      <name val="Calibri"/>
      <family val="2"/>
      <scheme val="minor"/>
    </font>
    <font>
      <i/>
      <sz val="11"/>
      <name val="Calibri"/>
      <family val="2"/>
      <scheme val="minor"/>
    </font>
    <font>
      <b/>
      <u/>
      <sz val="11"/>
      <color theme="10"/>
      <name val="Calibri"/>
      <family val="2"/>
      <scheme val="minor"/>
    </font>
  </fonts>
  <fills count="40">
    <fill>
      <patternFill patternType="none"/>
    </fill>
    <fill>
      <patternFill patternType="gray125"/>
    </fill>
    <fill>
      <patternFill patternType="solid">
        <fgColor rgb="FFFF999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99"/>
        <bgColor rgb="FFFF9999"/>
      </patternFill>
    </fill>
    <fill>
      <patternFill patternType="solid">
        <fgColor theme="7" tint="0.79998168889431442"/>
        <bgColor indexed="64"/>
      </patternFill>
    </fill>
    <fill>
      <patternFill patternType="solid">
        <fgColor rgb="FF92D050"/>
        <bgColor indexed="64"/>
      </patternFill>
    </fill>
    <fill>
      <patternFill patternType="solid">
        <fgColor rgb="FFEE534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theme="4" tint="0.39997558519241921"/>
      </right>
      <top style="thin">
        <color theme="4" tint="0.39997558519241921"/>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EE5340"/>
      </left>
      <right/>
      <top style="medium">
        <color rgb="FFEE5340"/>
      </top>
      <bottom/>
      <diagonal/>
    </border>
    <border>
      <left/>
      <right/>
      <top style="medium">
        <color rgb="FFEE5340"/>
      </top>
      <bottom/>
      <diagonal/>
    </border>
    <border>
      <left/>
      <right style="medium">
        <color rgb="FFEE5340"/>
      </right>
      <top style="medium">
        <color rgb="FFEE5340"/>
      </top>
      <bottom/>
      <diagonal/>
    </border>
    <border>
      <left style="medium">
        <color rgb="FFEE5340"/>
      </left>
      <right/>
      <top/>
      <bottom/>
      <diagonal/>
    </border>
    <border>
      <left/>
      <right style="medium">
        <color rgb="FFEE5340"/>
      </right>
      <top/>
      <bottom/>
      <diagonal/>
    </border>
    <border>
      <left style="medium">
        <color rgb="FFEE5340"/>
      </left>
      <right/>
      <top/>
      <bottom style="medium">
        <color rgb="FFEE5340"/>
      </bottom>
      <diagonal/>
    </border>
    <border>
      <left/>
      <right/>
      <top/>
      <bottom style="medium">
        <color rgb="FFEE5340"/>
      </bottom>
      <diagonal/>
    </border>
    <border>
      <left/>
      <right style="medium">
        <color rgb="FFEE5340"/>
      </right>
      <top/>
      <bottom style="medium">
        <color rgb="FFEE5340"/>
      </bottom>
      <diagonal/>
    </border>
    <border>
      <left style="medium">
        <color rgb="FFCCCCCC"/>
      </left>
      <right style="medium">
        <color rgb="FFCCCCCC"/>
      </right>
      <top style="medium">
        <color rgb="FFCCCCCC"/>
      </top>
      <bottom style="medium">
        <color rgb="FFCCCCCC"/>
      </bottom>
      <diagonal/>
    </border>
  </borders>
  <cellStyleXfs count="43">
    <xf numFmtId="0" fontId="0" fillId="0" borderId="0"/>
    <xf numFmtId="0" fontId="1"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7" borderId="11" applyNumberFormat="0" applyAlignment="0" applyProtection="0"/>
    <xf numFmtId="0" fontId="16" fillId="8" borderId="12" applyNumberFormat="0" applyAlignment="0" applyProtection="0"/>
    <xf numFmtId="0" fontId="17" fillId="8" borderId="11" applyNumberFormat="0" applyAlignment="0" applyProtection="0"/>
    <xf numFmtId="0" fontId="18" fillId="0" borderId="13" applyNumberFormat="0" applyFill="0" applyAlignment="0" applyProtection="0"/>
    <xf numFmtId="0" fontId="19" fillId="9" borderId="14" applyNumberFormat="0" applyAlignment="0" applyProtection="0"/>
    <xf numFmtId="0" fontId="20" fillId="0" borderId="0" applyNumberFormat="0" applyFill="0" applyBorder="0" applyAlignment="0" applyProtection="0"/>
    <xf numFmtId="0" fontId="7" fillId="10" borderId="15" applyNumberFormat="0" applyFont="0" applyAlignment="0" applyProtection="0"/>
    <xf numFmtId="0" fontId="21" fillId="0" borderId="0" applyNumberFormat="0" applyFill="0" applyBorder="0" applyAlignment="0" applyProtection="0"/>
    <xf numFmtId="0" fontId="2" fillId="0" borderId="16"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3" fillId="6"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cellStyleXfs>
  <cellXfs count="120">
    <xf numFmtId="0" fontId="0" fillId="0" borderId="0" xfId="0"/>
    <xf numFmtId="0" fontId="2" fillId="0" borderId="0" xfId="0" applyFont="1"/>
    <xf numFmtId="0" fontId="0" fillId="0" borderId="7" xfId="0" applyBorder="1"/>
    <xf numFmtId="0" fontId="8" fillId="0" borderId="7" xfId="0" applyFont="1" applyBorder="1"/>
    <xf numFmtId="0" fontId="6" fillId="2" borderId="1" xfId="0"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2" borderId="1" xfId="0" applyFill="1" applyBorder="1" applyProtection="1">
      <protection locked="0"/>
    </xf>
    <xf numFmtId="0" fontId="0" fillId="2"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49" fontId="0" fillId="0" borderId="6" xfId="0" applyNumberFormat="1" applyBorder="1" applyProtection="1">
      <protection locked="0"/>
    </xf>
    <xf numFmtId="164" fontId="0" fillId="2" borderId="2" xfId="0" applyNumberFormat="1" applyFill="1" applyBorder="1" applyAlignment="1" applyProtection="1">
      <alignment horizontal="center"/>
      <protection locked="0"/>
    </xf>
    <xf numFmtId="0" fontId="0" fillId="0" borderId="1" xfId="0" applyBorder="1" applyProtection="1">
      <protection locked="0"/>
    </xf>
    <xf numFmtId="49" fontId="0" fillId="0" borderId="1" xfId="0" applyNumberFormat="1" applyBorder="1" applyProtection="1">
      <protection locked="0"/>
    </xf>
    <xf numFmtId="49" fontId="0" fillId="0" borderId="5" xfId="0" applyNumberFormat="1" applyBorder="1" applyProtection="1">
      <protection locked="0"/>
    </xf>
    <xf numFmtId="0" fontId="0" fillId="2" borderId="2" xfId="0" applyFill="1" applyBorder="1" applyAlignment="1" applyProtection="1">
      <alignment horizontal="center"/>
      <protection locked="0"/>
    </xf>
    <xf numFmtId="1" fontId="0" fillId="35" borderId="1" xfId="0" applyNumberFormat="1" applyFill="1" applyBorder="1" applyProtection="1">
      <protection locked="0"/>
    </xf>
    <xf numFmtId="0" fontId="0" fillId="35" borderId="1" xfId="0" applyFill="1" applyBorder="1" applyAlignment="1" applyProtection="1">
      <alignment horizontal="center"/>
      <protection locked="0"/>
    </xf>
    <xf numFmtId="0" fontId="24" fillId="0" borderId="0" xfId="0" applyFont="1"/>
    <xf numFmtId="0" fontId="2" fillId="3" borderId="0" xfId="0" applyFont="1" applyFill="1"/>
    <xf numFmtId="0" fontId="2" fillId="37" borderId="0" xfId="0" applyFont="1" applyFill="1"/>
    <xf numFmtId="167" fontId="0" fillId="0" borderId="0" xfId="0" applyNumberFormat="1"/>
    <xf numFmtId="0" fontId="0" fillId="36" borderId="0" xfId="0" applyFill="1" applyAlignment="1">
      <alignment wrapText="1"/>
    </xf>
    <xf numFmtId="165" fontId="0" fillId="0" borderId="0" xfId="0" applyNumberFormat="1"/>
    <xf numFmtId="0" fontId="0" fillId="3" borderId="0" xfId="0" applyFill="1"/>
    <xf numFmtId="0" fontId="26" fillId="3" borderId="0" xfId="0" applyFont="1" applyFill="1"/>
    <xf numFmtId="0" fontId="0" fillId="3" borderId="21" xfId="0" applyFill="1" applyBorder="1"/>
    <xf numFmtId="0" fontId="0" fillId="3" borderId="21" xfId="0" applyFill="1" applyBorder="1" applyAlignment="1">
      <alignment horizontal="left" wrapText="1"/>
    </xf>
    <xf numFmtId="0" fontId="29" fillId="3" borderId="0" xfId="0" applyFont="1" applyFill="1"/>
    <xf numFmtId="0" fontId="28" fillId="3" borderId="0" xfId="0" applyFont="1" applyFill="1"/>
    <xf numFmtId="0" fontId="0" fillId="3" borderId="0" xfId="0" applyFill="1" applyAlignment="1">
      <alignment horizontal="left"/>
    </xf>
    <xf numFmtId="0" fontId="0" fillId="3" borderId="17" xfId="0" applyFill="1" applyBorder="1"/>
    <xf numFmtId="0" fontId="0" fillId="3" borderId="18" xfId="0" applyFill="1" applyBorder="1"/>
    <xf numFmtId="0" fontId="26" fillId="3" borderId="18" xfId="0" applyFont="1" applyFill="1" applyBorder="1"/>
    <xf numFmtId="0" fontId="0" fillId="3" borderId="19" xfId="0" applyFill="1" applyBorder="1"/>
    <xf numFmtId="0" fontId="0" fillId="3" borderId="20" xfId="0" applyFill="1" applyBorder="1"/>
    <xf numFmtId="0" fontId="0" fillId="3" borderId="21" xfId="0" applyFill="1" applyBorder="1" applyAlignment="1">
      <alignment horizontal="left"/>
    </xf>
    <xf numFmtId="0" fontId="0" fillId="3" borderId="22" xfId="0" applyFill="1" applyBorder="1"/>
    <xf numFmtId="0" fontId="0" fillId="3" borderId="23" xfId="0" applyFill="1" applyBorder="1"/>
    <xf numFmtId="0" fontId="26" fillId="3" borderId="23" xfId="0" applyFont="1" applyFill="1" applyBorder="1"/>
    <xf numFmtId="0" fontId="0" fillId="3" borderId="24" xfId="0" applyFill="1" applyBorder="1"/>
    <xf numFmtId="0" fontId="0" fillId="38" borderId="0" xfId="0" applyFill="1"/>
    <xf numFmtId="0" fontId="26" fillId="38" borderId="0" xfId="0" applyFont="1" applyFill="1"/>
    <xf numFmtId="0" fontId="0" fillId="38" borderId="0" xfId="0" applyFill="1" applyAlignment="1">
      <alignment horizontal="left"/>
    </xf>
    <xf numFmtId="0" fontId="27" fillId="3" borderId="0" xfId="0" applyFont="1" applyFill="1" applyAlignment="1">
      <alignment vertical="center"/>
    </xf>
    <xf numFmtId="0" fontId="30" fillId="3" borderId="0" xfId="0" applyFont="1" applyFill="1"/>
    <xf numFmtId="49" fontId="6" fillId="2" borderId="2" xfId="0" applyNumberFormat="1" applyFont="1" applyFill="1" applyBorder="1" applyAlignment="1" applyProtection="1">
      <alignment horizontal="center"/>
      <protection locked="0"/>
    </xf>
    <xf numFmtId="0" fontId="1" fillId="2" borderId="2" xfId="1" applyFill="1" applyBorder="1" applyAlignment="1" applyProtection="1">
      <alignment horizontal="center"/>
      <protection locked="0"/>
    </xf>
    <xf numFmtId="0" fontId="0" fillId="0" borderId="0" xfId="0" applyProtection="1">
      <protection locked="0"/>
    </xf>
    <xf numFmtId="0" fontId="3" fillId="0" borderId="0" xfId="0" applyFont="1" applyProtection="1">
      <protection locked="0"/>
    </xf>
    <xf numFmtId="14" fontId="0" fillId="3" borderId="0" xfId="0" applyNumberFormat="1" applyFill="1" applyAlignment="1" applyProtection="1">
      <alignment horizontal="center"/>
      <protection locked="0"/>
    </xf>
    <xf numFmtId="0" fontId="25" fillId="0" borderId="0" xfId="0" applyFont="1" applyAlignment="1" applyProtection="1">
      <alignment horizontal="center"/>
      <protection locked="0"/>
    </xf>
    <xf numFmtId="0" fontId="6" fillId="2" borderId="1" xfId="0" quotePrefix="1" applyFont="1" applyFill="1" applyBorder="1" applyAlignment="1">
      <alignment horizont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6" fontId="0" fillId="0" borderId="0" xfId="0" applyNumberFormat="1" applyAlignment="1">
      <alignment horizontal="right"/>
    </xf>
    <xf numFmtId="49" fontId="0" fillId="2" borderId="1" xfId="0" applyNumberFormat="1" applyFill="1" applyBorder="1" applyProtection="1">
      <protection locked="0"/>
    </xf>
    <xf numFmtId="168" fontId="0" fillId="0" borderId="0" xfId="0" applyNumberFormat="1"/>
    <xf numFmtId="0" fontId="1" fillId="0" borderId="0" xfId="1" applyFill="1" applyAlignment="1" applyProtection="1">
      <alignment horizontal="right"/>
      <protection locked="0"/>
    </xf>
    <xf numFmtId="0" fontId="2" fillId="0" borderId="0" xfId="0" applyFont="1" applyAlignment="1" applyProtection="1">
      <alignment horizontal="right" vertical="center" wrapText="1"/>
      <protection locked="0"/>
    </xf>
    <xf numFmtId="164" fontId="0" fillId="2" borderId="3" xfId="0" applyNumberFormat="1" applyFill="1" applyBorder="1" applyAlignment="1" applyProtection="1">
      <alignment horizontal="center"/>
      <protection locked="0"/>
    </xf>
    <xf numFmtId="164" fontId="2" fillId="0" borderId="0" xfId="0" applyNumberFormat="1" applyFont="1" applyAlignment="1">
      <alignment horizontal="center"/>
    </xf>
    <xf numFmtId="164" fontId="0" fillId="0" borderId="0" xfId="0" applyNumberFormat="1" applyAlignment="1">
      <alignment horizontal="center"/>
    </xf>
    <xf numFmtId="0" fontId="33" fillId="0" borderId="0" xfId="0" applyFont="1"/>
    <xf numFmtId="0" fontId="33" fillId="0" borderId="0" xfId="0" applyFont="1" applyAlignment="1">
      <alignment wrapText="1"/>
    </xf>
    <xf numFmtId="0" fontId="0" fillId="0" borderId="0" xfId="0" applyAlignment="1">
      <alignment wrapText="1"/>
    </xf>
    <xf numFmtId="0" fontId="34" fillId="3" borderId="0" xfId="0" applyFont="1" applyFill="1" applyAlignment="1">
      <alignment vertical="center"/>
    </xf>
    <xf numFmtId="0" fontId="0" fillId="0" borderId="25" xfId="0" applyBorder="1"/>
    <xf numFmtId="14" fontId="0" fillId="2" borderId="4" xfId="0" applyNumberFormat="1" applyFill="1" applyBorder="1" applyAlignment="1" applyProtection="1">
      <alignment horizontal="left"/>
      <protection locked="0"/>
    </xf>
    <xf numFmtId="0" fontId="6" fillId="0" borderId="0" xfId="0" applyFont="1" applyProtection="1">
      <protection locked="0"/>
    </xf>
    <xf numFmtId="0" fontId="35" fillId="0" borderId="0" xfId="0" applyFont="1" applyAlignment="1">
      <alignment horizontal="righ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2" fillId="39" borderId="0" xfId="0" applyFont="1" applyFill="1"/>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0" fillId="0" borderId="1" xfId="0" applyBorder="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2" fillId="3" borderId="0" xfId="0" applyFont="1" applyFill="1" applyAlignment="1">
      <alignment horizontal="center"/>
    </xf>
    <xf numFmtId="0" fontId="20" fillId="0" borderId="0" xfId="0" applyFont="1"/>
    <xf numFmtId="0" fontId="38" fillId="0" borderId="0" xfId="0" applyFont="1"/>
    <xf numFmtId="0" fontId="3" fillId="0" borderId="0" xfId="0" applyFont="1"/>
    <xf numFmtId="0" fontId="39" fillId="0" borderId="0" xfId="0" applyFont="1"/>
    <xf numFmtId="0" fontId="1" fillId="3" borderId="0" xfId="1" applyFill="1" applyBorder="1" applyAlignment="1" applyProtection="1"/>
    <xf numFmtId="0" fontId="0" fillId="38" borderId="0" xfId="0" applyFill="1" applyProtection="1">
      <protection locked="0"/>
    </xf>
    <xf numFmtId="0" fontId="0" fillId="2" borderId="2" xfId="0" applyFill="1" applyBorder="1" applyProtection="1">
      <protection locked="0"/>
    </xf>
    <xf numFmtId="0" fontId="2" fillId="0" borderId="0" xfId="0" applyFont="1" applyAlignment="1" applyProtection="1">
      <alignment horizontal="right"/>
      <protection locked="0"/>
    </xf>
    <xf numFmtId="0" fontId="2" fillId="0" borderId="0" xfId="0" applyFont="1" applyAlignment="1">
      <alignment horizontal="left" vertical="top"/>
    </xf>
    <xf numFmtId="0" fontId="2" fillId="0" borderId="0" xfId="0" applyFont="1" applyAlignment="1" applyProtection="1">
      <alignment vertical="center"/>
      <protection locked="0"/>
    </xf>
    <xf numFmtId="0" fontId="42" fillId="0" borderId="0" xfId="0" applyFont="1" applyProtection="1">
      <protection locked="0"/>
    </xf>
    <xf numFmtId="0" fontId="43" fillId="2" borderId="1" xfId="0" applyFont="1" applyFill="1" applyBorder="1"/>
    <xf numFmtId="49" fontId="44" fillId="0" borderId="6" xfId="0" applyNumberFormat="1" applyFont="1" applyBorder="1"/>
    <xf numFmtId="49" fontId="43" fillId="2" borderId="1" xfId="0" applyNumberFormat="1" applyFont="1" applyFill="1" applyBorder="1"/>
    <xf numFmtId="49" fontId="43" fillId="0" borderId="1" xfId="0" applyNumberFormat="1" applyFont="1" applyBorder="1"/>
    <xf numFmtId="164" fontId="43" fillId="2" borderId="3" xfId="0" applyNumberFormat="1" applyFont="1" applyFill="1" applyBorder="1" applyAlignment="1">
      <alignment horizontal="center"/>
    </xf>
    <xf numFmtId="0" fontId="45" fillId="2" borderId="1" xfId="0" applyFont="1" applyFill="1" applyBorder="1" applyAlignment="1">
      <alignment horizontal="center"/>
    </xf>
    <xf numFmtId="0" fontId="45" fillId="2" borderId="1" xfId="0" quotePrefix="1" applyFont="1" applyFill="1" applyBorder="1" applyAlignment="1">
      <alignment horizontal="center" wrapText="1"/>
    </xf>
    <xf numFmtId="49" fontId="46" fillId="0" borderId="1" xfId="0" applyNumberFormat="1" applyFont="1" applyBorder="1" applyAlignment="1">
      <alignment horizontal="center"/>
    </xf>
    <xf numFmtId="1" fontId="46" fillId="35" borderId="1" xfId="0" applyNumberFormat="1" applyFont="1" applyFill="1" applyBorder="1"/>
    <xf numFmtId="0" fontId="46" fillId="35" borderId="1" xfId="0" applyFont="1" applyFill="1" applyBorder="1" applyAlignment="1">
      <alignment horizontal="center"/>
    </xf>
    <xf numFmtId="0" fontId="47" fillId="2" borderId="2" xfId="0" applyFont="1" applyFill="1" applyBorder="1" applyAlignment="1" applyProtection="1">
      <alignment horizontal="center"/>
      <protection locked="0"/>
    </xf>
    <xf numFmtId="0" fontId="22" fillId="0" borderId="0" xfId="0" applyFont="1"/>
    <xf numFmtId="0" fontId="22" fillId="0" borderId="0" xfId="0" applyFont="1" applyProtection="1">
      <protection locked="0"/>
    </xf>
    <xf numFmtId="0" fontId="19" fillId="0" borderId="0" xfId="0" applyFont="1" applyAlignment="1" applyProtection="1">
      <alignment horizontal="center" vertical="center" wrapText="1"/>
      <protection locked="0"/>
    </xf>
    <xf numFmtId="0" fontId="0" fillId="3" borderId="0" xfId="0" applyFill="1" applyAlignment="1">
      <alignment horizontal="left" vertical="top" wrapText="1"/>
    </xf>
    <xf numFmtId="0" fontId="0" fillId="3" borderId="0" xfId="0" applyFill="1" applyAlignment="1">
      <alignment horizontal="left" wrapText="1"/>
    </xf>
    <xf numFmtId="0" fontId="2" fillId="3" borderId="0" xfId="0" applyFont="1" applyFill="1" applyAlignment="1">
      <alignment horizontal="left" wrapText="1"/>
    </xf>
    <xf numFmtId="0" fontId="0" fillId="3" borderId="0" xfId="0" applyFill="1" applyAlignment="1">
      <alignment horizontal="left" vertical="top"/>
    </xf>
    <xf numFmtId="0" fontId="1" fillId="3" borderId="0" xfId="1" applyFill="1" applyAlignment="1">
      <alignment horizontal="left" vertical="top"/>
    </xf>
    <xf numFmtId="0" fontId="1" fillId="3" borderId="0" xfId="1" applyFill="1" applyAlignment="1" applyProtection="1">
      <alignment horizontal="left" vertical="top"/>
      <protection locked="0"/>
    </xf>
    <xf numFmtId="0" fontId="2" fillId="3" borderId="0" xfId="0" applyFont="1" applyFill="1" applyAlignment="1">
      <alignment horizontal="left" vertical="top" wrapText="1"/>
    </xf>
    <xf numFmtId="0" fontId="2" fillId="3" borderId="0" xfId="0" applyFont="1" applyFill="1" applyAlignment="1">
      <alignment horizontal="left" vertical="top"/>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2" fillId="0" borderId="0" xfId="1" applyFont="1" applyFill="1" applyBorder="1" applyAlignment="1" applyProtection="1">
      <alignment horizontal="center"/>
      <protection locked="0"/>
    </xf>
    <xf numFmtId="0" fontId="41" fillId="3" borderId="0" xfId="0" applyFont="1" applyFill="1" applyAlignment="1">
      <alignment horizontal="center" vertical="center"/>
    </xf>
  </cellXfs>
  <cellStyles count="4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7" xr:uid="{00000000-0005-0000-0000-00000C000000}"/>
    <cellStyle name="60% - Accent2 2" xfId="38" xr:uid="{00000000-0005-0000-0000-00000D000000}"/>
    <cellStyle name="60% - Accent3 2" xfId="39" xr:uid="{00000000-0005-0000-0000-00000E000000}"/>
    <cellStyle name="60% - Accent4 2" xfId="40" xr:uid="{00000000-0005-0000-0000-00000F000000}"/>
    <cellStyle name="60% - Accent5 2" xfId="41" xr:uid="{00000000-0005-0000-0000-000010000000}"/>
    <cellStyle name="60% - Accent6 2" xfId="42" xr:uid="{00000000-0005-0000-0000-000011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9" builtinId="20" customBuiltin="1"/>
    <cellStyle name="Linked Cell" xfId="12" builtinId="24" customBuiltin="1"/>
    <cellStyle name="Neutral 2" xfId="36" xr:uid="{00000000-0005-0000-0000-000025000000}"/>
    <cellStyle name="Normal" xfId="0" builtinId="0"/>
    <cellStyle name="Note" xfId="15" builtinId="10" customBuiltin="1"/>
    <cellStyle name="Output" xfId="10" builtinId="21" customBuiltin="1"/>
    <cellStyle name="Title" xfId="2" builtinId="15" customBuiltin="1"/>
    <cellStyle name="Total" xfId="17" builtinId="25" customBuiltin="1"/>
    <cellStyle name="Warning Text" xfId="14" builtinId="11" customBuiltin="1"/>
  </cellStyles>
  <dxfs count="137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EE5340"/>
      <color rgb="FFFF9999"/>
      <color rgb="FFB889DB"/>
      <color rgb="FFFFC5C5"/>
      <color rgb="FFFF9933"/>
      <color rgb="FFF474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2</xdr:row>
      <xdr:rowOff>0</xdr:rowOff>
    </xdr:from>
    <xdr:to>
      <xdr:col>7</xdr:col>
      <xdr:colOff>28574</xdr:colOff>
      <xdr:row>5</xdr:row>
      <xdr:rowOff>86593</xdr:rowOff>
    </xdr:to>
    <xdr:pic>
      <xdr:nvPicPr>
        <xdr:cNvPr id="2" name="Picture 1">
          <a:extLst>
            <a:ext uri="{FF2B5EF4-FFF2-40B4-BE49-F238E27FC236}">
              <a16:creationId xmlns:a16="http://schemas.microsoft.com/office/drawing/2014/main" id="{3885C283-DBB2-4AA1-90C2-945EBFD9C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1" y="371475"/>
          <a:ext cx="2162174" cy="667618"/>
        </a:xfrm>
        <a:prstGeom prst="rect">
          <a:avLst/>
        </a:prstGeom>
      </xdr:spPr>
    </xdr:pic>
    <xdr:clientData/>
  </xdr:twoCellAnchor>
  <xdr:twoCellAnchor editAs="oneCell">
    <xdr:from>
      <xdr:col>12</xdr:col>
      <xdr:colOff>590549</xdr:colOff>
      <xdr:row>15</xdr:row>
      <xdr:rowOff>80849</xdr:rowOff>
    </xdr:from>
    <xdr:to>
      <xdr:col>14</xdr:col>
      <xdr:colOff>161882</xdr:colOff>
      <xdr:row>17</xdr:row>
      <xdr:rowOff>95250</xdr:rowOff>
    </xdr:to>
    <xdr:pic>
      <xdr:nvPicPr>
        <xdr:cNvPr id="3" name="Picture 2">
          <a:extLst>
            <a:ext uri="{FF2B5EF4-FFF2-40B4-BE49-F238E27FC236}">
              <a16:creationId xmlns:a16="http://schemas.microsoft.com/office/drawing/2014/main" id="{B160F64D-16F6-4D43-8FAD-BD2C21107E8E}"/>
            </a:ext>
          </a:extLst>
        </xdr:cNvPr>
        <xdr:cNvPicPr>
          <a:picLocks noChangeAspect="1"/>
        </xdr:cNvPicPr>
      </xdr:nvPicPr>
      <xdr:blipFill>
        <a:blip xmlns:r="http://schemas.openxmlformats.org/officeDocument/2006/relationships" r:embed="rId2"/>
        <a:stretch>
          <a:fillRect/>
        </a:stretch>
      </xdr:blipFill>
      <xdr:spPr>
        <a:xfrm>
          <a:off x="6191249" y="2757374"/>
          <a:ext cx="441421" cy="404925"/>
        </a:xfrm>
        <a:prstGeom prst="rect">
          <a:avLst/>
        </a:prstGeom>
      </xdr:spPr>
    </xdr:pic>
    <xdr:clientData/>
  </xdr:twoCellAnchor>
  <xdr:twoCellAnchor>
    <xdr:from>
      <xdr:col>1</xdr:col>
      <xdr:colOff>247650</xdr:colOff>
      <xdr:row>5</xdr:row>
      <xdr:rowOff>209551</xdr:rowOff>
    </xdr:from>
    <xdr:to>
      <xdr:col>10</xdr:col>
      <xdr:colOff>457200</xdr:colOff>
      <xdr:row>5</xdr:row>
      <xdr:rowOff>657225</xdr:rowOff>
    </xdr:to>
    <xdr:sp macro="" textlink="">
      <xdr:nvSpPr>
        <xdr:cNvPr id="12" name="TextBox 11">
          <a:extLst>
            <a:ext uri="{FF2B5EF4-FFF2-40B4-BE49-F238E27FC236}">
              <a16:creationId xmlns:a16="http://schemas.microsoft.com/office/drawing/2014/main" id="{46FE3066-F639-4CC4-93AF-A332EB7AAF62}"/>
            </a:ext>
          </a:extLst>
        </xdr:cNvPr>
        <xdr:cNvSpPr txBox="1"/>
      </xdr:nvSpPr>
      <xdr:spPr>
        <a:xfrm>
          <a:off x="428625" y="1162051"/>
          <a:ext cx="4410075" cy="447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i="0" u="none" strike="noStrike">
              <a:ln>
                <a:noFill/>
              </a:ln>
              <a:solidFill>
                <a:srgbClr val="FF0000"/>
              </a:solidFill>
              <a:effectLst/>
              <a:latin typeface="+mn-lt"/>
              <a:ea typeface="+mn-ea"/>
              <a:cs typeface="+mn-cs"/>
            </a:rPr>
            <a:t>What</a:t>
          </a:r>
          <a:r>
            <a:rPr lang="en-AU" sz="1800" b="1" i="0" u="none" strike="noStrike" baseline="0">
              <a:ln>
                <a:noFill/>
              </a:ln>
              <a:solidFill>
                <a:srgbClr val="FF0000"/>
              </a:solidFill>
              <a:effectLst/>
              <a:latin typeface="+mn-lt"/>
              <a:ea typeface="+mn-ea"/>
              <a:cs typeface="+mn-cs"/>
            </a:rPr>
            <a:t> to look for when completing the BOF:</a:t>
          </a:r>
          <a:endParaRPr lang="en-AU" sz="1800">
            <a:ln>
              <a:noFill/>
            </a:ln>
            <a:solidFill>
              <a:srgbClr val="FF0000"/>
            </a:solidFill>
            <a:latin typeface="+mn-lt"/>
          </a:endParaRPr>
        </a:p>
      </xdr:txBody>
    </xdr:sp>
    <xdr:clientData/>
  </xdr:twoCellAnchor>
  <xdr:twoCellAnchor editAs="oneCell">
    <xdr:from>
      <xdr:col>22</xdr:col>
      <xdr:colOff>304800</xdr:colOff>
      <xdr:row>5</xdr:row>
      <xdr:rowOff>428625</xdr:rowOff>
    </xdr:from>
    <xdr:to>
      <xdr:col>22</xdr:col>
      <xdr:colOff>742949</xdr:colOff>
      <xdr:row>7</xdr:row>
      <xdr:rowOff>95249</xdr:rowOff>
    </xdr:to>
    <xdr:pic>
      <xdr:nvPicPr>
        <xdr:cNvPr id="10" name="Picture 9">
          <a:extLst>
            <a:ext uri="{FF2B5EF4-FFF2-40B4-BE49-F238E27FC236}">
              <a16:creationId xmlns:a16="http://schemas.microsoft.com/office/drawing/2014/main" id="{AD9BD210-9D28-4745-B83F-CA734782A3B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10210800" y="1381125"/>
          <a:ext cx="438149"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428625</xdr:colOff>
      <xdr:row>7</xdr:row>
      <xdr:rowOff>27026</xdr:rowOff>
    </xdr:from>
    <xdr:to>
      <xdr:col>14</xdr:col>
      <xdr:colOff>224463</xdr:colOff>
      <xdr:row>10</xdr:row>
      <xdr:rowOff>70756</xdr:rowOff>
    </xdr:to>
    <xdr:pic>
      <xdr:nvPicPr>
        <xdr:cNvPr id="14" name="Picture 13">
          <a:extLst>
            <a:ext uri="{FF2B5EF4-FFF2-40B4-BE49-F238E27FC236}">
              <a16:creationId xmlns:a16="http://schemas.microsoft.com/office/drawing/2014/main" id="{829B66A6-8F74-41D8-83F9-9FCD37C231E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a:xfrm>
          <a:off x="5934075" y="1798676"/>
          <a:ext cx="548313" cy="605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159543</xdr:colOff>
      <xdr:row>2</xdr:row>
      <xdr:rowOff>123826</xdr:rowOff>
    </xdr:from>
    <xdr:to>
      <xdr:col>10</xdr:col>
      <xdr:colOff>571312</xdr:colOff>
      <xdr:row>5</xdr:row>
      <xdr:rowOff>28533</xdr:rowOff>
    </xdr:to>
    <xdr:pic>
      <xdr:nvPicPr>
        <xdr:cNvPr id="6" name="Picture 5">
          <a:extLst>
            <a:ext uri="{FF2B5EF4-FFF2-40B4-BE49-F238E27FC236}">
              <a16:creationId xmlns:a16="http://schemas.microsoft.com/office/drawing/2014/main" id="{6DFBD2E3-7BAA-4A4F-AAE9-BCC18B6940FB}"/>
            </a:ext>
          </a:extLst>
        </xdr:cNvPr>
        <xdr:cNvPicPr>
          <a:picLocks noChangeAspect="1"/>
        </xdr:cNvPicPr>
      </xdr:nvPicPr>
      <xdr:blipFill>
        <a:blip xmlns:r="http://schemas.openxmlformats.org/officeDocument/2006/relationships" r:embed="rId5"/>
        <a:stretch>
          <a:fillRect/>
        </a:stretch>
      </xdr:blipFill>
      <xdr:spPr>
        <a:xfrm>
          <a:off x="2807493" y="495301"/>
          <a:ext cx="2145318" cy="485732"/>
        </a:xfrm>
        <a:prstGeom prst="rect">
          <a:avLst/>
        </a:prstGeom>
      </xdr:spPr>
    </xdr:pic>
    <xdr:clientData/>
  </xdr:twoCellAnchor>
  <xdr:twoCellAnchor>
    <xdr:from>
      <xdr:col>15</xdr:col>
      <xdr:colOff>9524</xdr:colOff>
      <xdr:row>3</xdr:row>
      <xdr:rowOff>76200</xdr:rowOff>
    </xdr:from>
    <xdr:to>
      <xdr:col>24</xdr:col>
      <xdr:colOff>190500</xdr:colOff>
      <xdr:row>5</xdr:row>
      <xdr:rowOff>142874</xdr:rowOff>
    </xdr:to>
    <xdr:sp macro="" textlink="">
      <xdr:nvSpPr>
        <xdr:cNvPr id="15" name="TextBox 14">
          <a:extLst>
            <a:ext uri="{FF2B5EF4-FFF2-40B4-BE49-F238E27FC236}">
              <a16:creationId xmlns:a16="http://schemas.microsoft.com/office/drawing/2014/main" id="{B233C81D-C0AB-4324-830C-B3B466F3345D}"/>
            </a:ext>
          </a:extLst>
        </xdr:cNvPr>
        <xdr:cNvSpPr txBox="1"/>
      </xdr:nvSpPr>
      <xdr:spPr>
        <a:xfrm>
          <a:off x="6534149" y="647700"/>
          <a:ext cx="5067301" cy="447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i="0" u="none" strike="noStrike" baseline="0">
              <a:ln>
                <a:noFill/>
              </a:ln>
              <a:solidFill>
                <a:srgbClr val="FF0000"/>
              </a:solidFill>
              <a:effectLst/>
              <a:latin typeface="+mn-lt"/>
              <a:ea typeface="+mn-ea"/>
              <a:cs typeface="+mn-cs"/>
            </a:rPr>
            <a:t>Click over to the "Bulk Order Form" sheet to begin:</a:t>
          </a:r>
          <a:endParaRPr lang="en-AU" sz="1800">
            <a:ln>
              <a:noFill/>
            </a:ln>
            <a:solidFill>
              <a:srgbClr val="FF0000"/>
            </a:solidFill>
            <a:latin typeface="+mn-lt"/>
          </a:endParaRPr>
        </a:p>
      </xdr:txBody>
    </xdr:sp>
    <xdr:clientData/>
  </xdr:twoCellAnchor>
  <xdr:twoCellAnchor editAs="oneCell">
    <xdr:from>
      <xdr:col>15</xdr:col>
      <xdr:colOff>114300</xdr:colOff>
      <xdr:row>5</xdr:row>
      <xdr:rowOff>142875</xdr:rowOff>
    </xdr:from>
    <xdr:to>
      <xdr:col>21</xdr:col>
      <xdr:colOff>74082</xdr:colOff>
      <xdr:row>5</xdr:row>
      <xdr:rowOff>495300</xdr:rowOff>
    </xdr:to>
    <xdr:pic>
      <xdr:nvPicPr>
        <xdr:cNvPr id="8" name="Picture 7">
          <a:extLst>
            <a:ext uri="{FF2B5EF4-FFF2-40B4-BE49-F238E27FC236}">
              <a16:creationId xmlns:a16="http://schemas.microsoft.com/office/drawing/2014/main" id="{4D77D719-3E88-4E6B-AAD7-ED82FD363FDC}"/>
            </a:ext>
          </a:extLst>
        </xdr:cNvPr>
        <xdr:cNvPicPr>
          <a:picLocks noChangeAspect="1"/>
        </xdr:cNvPicPr>
      </xdr:nvPicPr>
      <xdr:blipFill>
        <a:blip xmlns:r="http://schemas.openxmlformats.org/officeDocument/2006/relationships" r:embed="rId6"/>
        <a:stretch>
          <a:fillRect/>
        </a:stretch>
      </xdr:blipFill>
      <xdr:spPr>
        <a:xfrm>
          <a:off x="6638925" y="1095375"/>
          <a:ext cx="2741082"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983191</xdr:colOff>
      <xdr:row>0</xdr:row>
      <xdr:rowOff>166408</xdr:rowOff>
    </xdr:from>
    <xdr:to>
      <xdr:col>5</xdr:col>
      <xdr:colOff>1367365</xdr:colOff>
      <xdr:row>5</xdr:row>
      <xdr:rowOff>52107</xdr:rowOff>
    </xdr:to>
    <xdr:pic>
      <xdr:nvPicPr>
        <xdr:cNvPr id="3" name="Picture 2">
          <a:extLst>
            <a:ext uri="{FF2B5EF4-FFF2-40B4-BE49-F238E27FC236}">
              <a16:creationId xmlns:a16="http://schemas.microsoft.com/office/drawing/2014/main" id="{FA7CFC45-1948-4AE9-9561-9910C262E6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1926" y="166408"/>
          <a:ext cx="2703792" cy="83819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uspost.com.au/postcode" TargetMode="External"/><Relationship Id="rId1" Type="http://schemas.openxmlformats.org/officeDocument/2006/relationships/hyperlink" Target="https://www.screencast.com/t/2cvBKQVN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amperswithbite.com.au/conditions-of-u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4"/>
  <sheetViews>
    <sheetView zoomScaleNormal="100" workbookViewId="0">
      <selection activeCell="H22" sqref="H22:L22"/>
    </sheetView>
  </sheetViews>
  <sheetFormatPr defaultColWidth="0" defaultRowHeight="15" zeroHeight="1" x14ac:dyDescent="0.25"/>
  <cols>
    <col min="1" max="1" width="3" style="40" customWidth="1"/>
    <col min="2" max="2" width="4.5703125" style="23" customWidth="1"/>
    <col min="3" max="3" width="1.85546875" style="23" customWidth="1"/>
    <col min="4" max="4" width="3.140625" style="23" customWidth="1"/>
    <col min="5" max="7" width="9.140625" style="23" customWidth="1"/>
    <col min="8" max="8" width="7.7109375" style="23" customWidth="1"/>
    <col min="9" max="10" width="9.140625" style="23" customWidth="1"/>
    <col min="11" max="11" width="9.28515625" style="23" customWidth="1"/>
    <col min="12" max="12" width="7.7109375" style="23" customWidth="1"/>
    <col min="13" max="13" width="7" style="23" customWidth="1"/>
    <col min="14" max="14" width="4.28515625" style="23" customWidth="1"/>
    <col min="15" max="15" width="3.85546875" style="23" customWidth="1"/>
    <col min="16" max="16" width="2.5703125" style="24" customWidth="1"/>
    <col min="17" max="17" width="2.5703125" style="23" customWidth="1"/>
    <col min="18" max="22" width="9.140625" style="23" customWidth="1"/>
    <col min="23" max="23" width="13.28515625" style="23" customWidth="1"/>
    <col min="24" max="25" width="9.140625" style="23" customWidth="1"/>
    <col min="26" max="26" width="8.28515625" style="23" customWidth="1"/>
    <col min="27" max="27" width="3" style="23" customWidth="1"/>
    <col min="28" max="28" width="2.7109375" style="23" customWidth="1"/>
    <col min="29" max="34" width="0" style="23" hidden="1" customWidth="1"/>
    <col min="35" max="16384" width="9.140625" style="23" hidden="1"/>
  </cols>
  <sheetData>
    <row r="1" spans="1:29" s="40" customFormat="1" ht="14.25" customHeight="1" thickBot="1" x14ac:dyDescent="0.3">
      <c r="A1" s="87"/>
      <c r="P1" s="41"/>
    </row>
    <row r="2" spans="1:29" s="40" customFormat="1" x14ac:dyDescent="0.25">
      <c r="B2" s="30"/>
      <c r="C2" s="31"/>
      <c r="D2" s="31"/>
      <c r="E2" s="31"/>
      <c r="F2" s="31"/>
      <c r="G2" s="31"/>
      <c r="H2" s="31"/>
      <c r="I2" s="31"/>
      <c r="J2" s="31"/>
      <c r="K2" s="31"/>
      <c r="L2" s="31"/>
      <c r="M2" s="31"/>
      <c r="N2" s="31"/>
      <c r="O2" s="31"/>
      <c r="P2" s="32"/>
      <c r="Q2" s="31"/>
      <c r="R2" s="31"/>
      <c r="S2" s="31"/>
      <c r="T2" s="31"/>
      <c r="U2" s="31"/>
      <c r="V2" s="31"/>
      <c r="W2" s="31"/>
      <c r="X2" s="31"/>
      <c r="Y2" s="31"/>
      <c r="Z2" s="31"/>
      <c r="AA2" s="33"/>
    </row>
    <row r="3" spans="1:29" s="40" customFormat="1" ht="15.75" customHeight="1" x14ac:dyDescent="0.25">
      <c r="B3" s="34"/>
      <c r="C3" s="23"/>
      <c r="D3" s="23"/>
      <c r="E3" s="23"/>
      <c r="F3" s="23"/>
      <c r="G3" s="23"/>
      <c r="H3" s="23"/>
      <c r="I3" s="23"/>
      <c r="J3" s="23"/>
      <c r="K3" s="43"/>
      <c r="L3" s="43"/>
      <c r="M3" s="43"/>
      <c r="N3" s="43"/>
      <c r="O3" s="43"/>
      <c r="P3" s="43"/>
      <c r="Q3" s="43"/>
      <c r="R3" s="43"/>
      <c r="S3" s="43"/>
      <c r="T3" s="43"/>
      <c r="U3" s="23"/>
      <c r="V3" s="23"/>
      <c r="W3" s="23"/>
      <c r="X3" s="23"/>
      <c r="Y3" s="23"/>
      <c r="Z3" s="23"/>
      <c r="AA3" s="25"/>
    </row>
    <row r="4" spans="1:29" s="40" customFormat="1" ht="15" customHeight="1" x14ac:dyDescent="0.25">
      <c r="B4" s="34"/>
      <c r="C4" s="23"/>
      <c r="D4" s="23"/>
      <c r="E4" s="23"/>
      <c r="F4" s="23"/>
      <c r="G4" s="23"/>
      <c r="H4" s="23"/>
      <c r="I4" s="23"/>
      <c r="J4" s="43"/>
      <c r="K4" s="43"/>
      <c r="L4" s="43"/>
      <c r="M4" s="43"/>
      <c r="N4" s="43"/>
      <c r="O4" s="43"/>
      <c r="P4" s="43"/>
      <c r="Q4" s="43"/>
      <c r="R4" s="43"/>
      <c r="S4" s="43"/>
      <c r="T4" s="43"/>
      <c r="U4" s="23"/>
      <c r="V4" s="23"/>
      <c r="W4" s="23"/>
      <c r="X4" s="23"/>
      <c r="Y4" s="23"/>
      <c r="Z4" s="23"/>
      <c r="AA4" s="25"/>
    </row>
    <row r="5" spans="1:29" s="40" customFormat="1" ht="15" customHeight="1" x14ac:dyDescent="0.25">
      <c r="B5" s="34"/>
      <c r="C5" s="23"/>
      <c r="E5" s="23"/>
      <c r="F5" s="23"/>
      <c r="G5" s="23"/>
      <c r="H5" s="23"/>
      <c r="I5" s="23"/>
      <c r="J5" s="43"/>
      <c r="K5"/>
      <c r="L5" s="66"/>
      <c r="M5" s="43"/>
      <c r="N5" s="43"/>
      <c r="O5" s="43"/>
      <c r="P5" s="43"/>
      <c r="Q5" s="43"/>
      <c r="R5" s="43"/>
      <c r="S5" s="43"/>
      <c r="T5" s="43"/>
      <c r="U5" s="23"/>
      <c r="V5" s="23"/>
      <c r="W5" s="23"/>
      <c r="X5" s="23"/>
      <c r="Y5" s="23"/>
      <c r="Z5" s="23"/>
      <c r="AA5" s="25"/>
    </row>
    <row r="6" spans="1:29" s="40" customFormat="1" ht="55.5" customHeight="1" x14ac:dyDescent="0.25">
      <c r="B6" s="34"/>
      <c r="C6" s="23"/>
      <c r="D6" s="23"/>
      <c r="E6" s="23"/>
      <c r="F6" s="23"/>
      <c r="G6" s="23"/>
      <c r="H6" s="23"/>
      <c r="I6" s="23"/>
      <c r="J6" s="23"/>
      <c r="K6" s="43"/>
      <c r="L6" s="43"/>
      <c r="M6" s="43"/>
      <c r="N6" s="43"/>
      <c r="O6" s="43"/>
      <c r="P6" s="43"/>
      <c r="Q6" s="43"/>
      <c r="R6" s="43"/>
      <c r="S6" s="43"/>
      <c r="T6" s="43"/>
      <c r="U6" s="43"/>
      <c r="V6" s="43"/>
      <c r="W6" s="43"/>
      <c r="X6" s="86" t="s">
        <v>15090</v>
      </c>
      <c r="Y6" s="86"/>
      <c r="Z6" s="86"/>
      <c r="AA6" s="86"/>
      <c r="AC6" s="86"/>
    </row>
    <row r="7" spans="1:29" s="40" customFormat="1" ht="5.25" customHeight="1" x14ac:dyDescent="0.25">
      <c r="B7" s="34"/>
      <c r="C7" s="23"/>
      <c r="D7" s="23"/>
      <c r="E7" s="23"/>
      <c r="F7" s="23"/>
      <c r="G7" s="23"/>
      <c r="H7" s="23"/>
      <c r="I7" s="23"/>
      <c r="J7" s="23"/>
      <c r="K7" s="23"/>
      <c r="L7" s="23"/>
      <c r="M7" s="23"/>
      <c r="N7" s="23"/>
      <c r="O7" s="23"/>
      <c r="P7" s="24"/>
      <c r="Q7" s="23"/>
      <c r="R7" s="23"/>
      <c r="S7" s="23"/>
      <c r="T7" s="23"/>
      <c r="U7" s="23"/>
      <c r="V7" s="23"/>
      <c r="W7" s="23"/>
      <c r="X7" s="23"/>
      <c r="Y7" s="23"/>
      <c r="Z7" s="23"/>
      <c r="AA7" s="25"/>
    </row>
    <row r="8" spans="1:29" s="40" customFormat="1" ht="14.25" customHeight="1" x14ac:dyDescent="0.25">
      <c r="B8" s="34"/>
      <c r="C8" s="44" t="s">
        <v>15086</v>
      </c>
      <c r="D8" s="23"/>
      <c r="E8" s="28"/>
      <c r="F8" s="23"/>
      <c r="G8" s="23"/>
      <c r="H8" s="23"/>
      <c r="I8" s="23"/>
      <c r="J8" s="23"/>
      <c r="K8" s="23"/>
      <c r="L8" s="23"/>
      <c r="M8" s="23"/>
      <c r="N8" s="23"/>
      <c r="O8" s="23"/>
      <c r="P8" s="44" t="s">
        <v>20</v>
      </c>
      <c r="Q8" s="27"/>
      <c r="R8" s="23"/>
      <c r="S8" s="23"/>
      <c r="T8" s="23"/>
      <c r="U8" s="23"/>
      <c r="V8" s="23"/>
      <c r="W8" s="23"/>
      <c r="X8" s="23"/>
      <c r="Y8" s="23"/>
      <c r="Z8" s="23"/>
      <c r="AA8" s="25"/>
    </row>
    <row r="9" spans="1:29" s="40" customFormat="1" ht="15" customHeight="1" x14ac:dyDescent="0.25">
      <c r="B9" s="34"/>
      <c r="C9" s="23" t="s">
        <v>15042</v>
      </c>
      <c r="D9" s="108" t="s">
        <v>15056</v>
      </c>
      <c r="E9" s="108"/>
      <c r="F9" s="108"/>
      <c r="G9" s="108"/>
      <c r="H9" s="108"/>
      <c r="I9" s="108"/>
      <c r="J9" s="108"/>
      <c r="K9" s="108"/>
      <c r="L9" s="108"/>
      <c r="M9" s="108"/>
      <c r="N9" s="23"/>
      <c r="O9" s="23"/>
      <c r="P9" s="23" t="s">
        <v>15042</v>
      </c>
      <c r="Q9" s="108" t="s">
        <v>15092</v>
      </c>
      <c r="R9" s="108"/>
      <c r="S9" s="108"/>
      <c r="T9" s="108"/>
      <c r="U9" s="108"/>
      <c r="V9" s="108"/>
      <c r="W9" s="108"/>
      <c r="X9" s="108"/>
      <c r="Y9" s="108"/>
      <c r="Z9" s="108"/>
      <c r="AA9" s="25"/>
    </row>
    <row r="10" spans="1:29" s="40" customFormat="1" x14ac:dyDescent="0.25">
      <c r="B10" s="34"/>
      <c r="C10" s="23"/>
      <c r="D10" s="108"/>
      <c r="E10" s="108"/>
      <c r="F10" s="108"/>
      <c r="G10" s="108"/>
      <c r="H10" s="108"/>
      <c r="I10" s="108"/>
      <c r="J10" s="108"/>
      <c r="K10" s="108"/>
      <c r="L10" s="108"/>
      <c r="M10" s="108"/>
      <c r="N10" s="23"/>
      <c r="O10" s="23"/>
      <c r="P10" s="23"/>
      <c r="Q10" s="108"/>
      <c r="R10" s="108"/>
      <c r="S10" s="108"/>
      <c r="T10" s="108"/>
      <c r="U10" s="108"/>
      <c r="V10" s="108"/>
      <c r="W10" s="108"/>
      <c r="X10" s="108"/>
      <c r="Y10" s="108"/>
      <c r="Z10" s="108"/>
      <c r="AA10" s="25"/>
      <c r="AB10" s="42"/>
    </row>
    <row r="11" spans="1:29" s="40" customFormat="1" ht="15" customHeight="1" x14ac:dyDescent="0.3">
      <c r="B11" s="34"/>
      <c r="C11" s="23" t="s">
        <v>15042</v>
      </c>
      <c r="D11" s="107" t="s">
        <v>15088</v>
      </c>
      <c r="E11" s="110"/>
      <c r="F11" s="110"/>
      <c r="G11" s="110"/>
      <c r="H11" s="110"/>
      <c r="I11" s="110"/>
      <c r="J11" s="110"/>
      <c r="K11" s="110"/>
      <c r="L11" s="110"/>
      <c r="M11" s="110"/>
      <c r="N11" s="23"/>
      <c r="O11" s="23"/>
      <c r="P11" s="23" t="s">
        <v>15042</v>
      </c>
      <c r="Q11" s="83" t="s">
        <v>15041</v>
      </c>
      <c r="R11" s="82"/>
      <c r="S11" s="82"/>
      <c r="T11" s="82"/>
      <c r="U11" s="23"/>
      <c r="V11" s="23"/>
      <c r="W11" s="23"/>
      <c r="X11" s="23"/>
      <c r="Y11" s="23"/>
      <c r="Z11" s="23"/>
      <c r="AA11" s="25"/>
      <c r="AB11" s="42"/>
    </row>
    <row r="12" spans="1:29" s="40" customFormat="1" ht="31.5" customHeight="1" x14ac:dyDescent="0.25">
      <c r="B12" s="34"/>
      <c r="C12" s="23"/>
      <c r="D12" s="110"/>
      <c r="E12" s="110"/>
      <c r="F12" s="110"/>
      <c r="G12" s="110"/>
      <c r="H12" s="110"/>
      <c r="I12" s="110"/>
      <c r="J12" s="110"/>
      <c r="K12" s="110"/>
      <c r="L12" s="110"/>
      <c r="M12" s="110"/>
      <c r="N12" s="23"/>
      <c r="O12" s="23"/>
      <c r="P12" s="24"/>
      <c r="Q12" s="23"/>
      <c r="R12" s="23"/>
      <c r="S12" s="23"/>
      <c r="T12" s="23"/>
      <c r="U12" s="23"/>
      <c r="V12" s="23"/>
      <c r="W12" s="23"/>
      <c r="X12" s="23"/>
      <c r="Y12" s="23"/>
      <c r="Z12" s="23"/>
      <c r="AA12" s="25"/>
    </row>
    <row r="13" spans="1:29" s="40" customFormat="1" ht="12.75" customHeight="1" x14ac:dyDescent="0.25">
      <c r="B13" s="34"/>
      <c r="C13" s="23" t="s">
        <v>15042</v>
      </c>
      <c r="D13" s="113" t="s">
        <v>15104</v>
      </c>
      <c r="E13" s="114"/>
      <c r="F13" s="114"/>
      <c r="G13" s="114"/>
      <c r="H13" s="114"/>
      <c r="I13" s="114"/>
      <c r="J13" s="114"/>
      <c r="K13" s="114"/>
      <c r="L13" s="114"/>
      <c r="M13" s="114"/>
      <c r="N13" s="23"/>
      <c r="O13" s="23"/>
      <c r="P13" s="24"/>
      <c r="Q13" s="23"/>
      <c r="R13" s="23"/>
      <c r="S13" s="23"/>
      <c r="T13" s="23"/>
      <c r="U13" s="23"/>
      <c r="V13" s="23"/>
      <c r="W13" s="23"/>
      <c r="X13" s="23"/>
      <c r="Y13" s="23"/>
      <c r="Z13" s="23"/>
      <c r="AA13" s="25"/>
    </row>
    <row r="14" spans="1:29" s="40" customFormat="1" ht="12.75" customHeight="1" x14ac:dyDescent="0.25">
      <c r="B14" s="34"/>
      <c r="C14" s="23"/>
      <c r="D14" s="114"/>
      <c r="E14" s="114"/>
      <c r="F14" s="114"/>
      <c r="G14" s="114"/>
      <c r="H14" s="114"/>
      <c r="I14" s="114"/>
      <c r="J14" s="114"/>
      <c r="K14" s="114"/>
      <c r="L14" s="114"/>
      <c r="M14" s="114"/>
      <c r="N14" s="23"/>
      <c r="O14" s="23"/>
      <c r="P14" s="44" t="s">
        <v>15044</v>
      </c>
      <c r="Q14" s="27"/>
      <c r="R14" s="23"/>
      <c r="S14" s="23"/>
      <c r="T14" s="23"/>
      <c r="U14" s="23"/>
      <c r="V14" s="23"/>
      <c r="W14" s="23"/>
      <c r="X14" s="23"/>
      <c r="Y14" s="23"/>
      <c r="Z14" s="29"/>
      <c r="AA14" s="35"/>
    </row>
    <row r="15" spans="1:29" s="40" customFormat="1" ht="15" customHeight="1" x14ac:dyDescent="0.25">
      <c r="B15" s="34"/>
      <c r="C15" s="23" t="s">
        <v>15042</v>
      </c>
      <c r="D15" s="109" t="s">
        <v>15059</v>
      </c>
      <c r="E15" s="109"/>
      <c r="F15" s="109"/>
      <c r="G15" s="109"/>
      <c r="H15" s="109"/>
      <c r="I15" s="109"/>
      <c r="J15" s="109"/>
      <c r="K15" s="109"/>
      <c r="L15" s="109"/>
      <c r="M15" s="109"/>
      <c r="N15" s="23"/>
      <c r="O15" s="23"/>
      <c r="P15" s="23" t="s">
        <v>15042</v>
      </c>
      <c r="Q15" s="107" t="s">
        <v>15089</v>
      </c>
      <c r="R15" s="107"/>
      <c r="S15" s="107"/>
      <c r="T15" s="107"/>
      <c r="U15" s="107"/>
      <c r="V15" s="107"/>
      <c r="W15" s="107"/>
      <c r="X15" s="107"/>
      <c r="Y15" s="107"/>
      <c r="Z15" s="107"/>
      <c r="AA15" s="25"/>
    </row>
    <row r="16" spans="1:29" s="40" customFormat="1" ht="15" customHeight="1" x14ac:dyDescent="0.25">
      <c r="B16" s="34"/>
      <c r="C16" s="23"/>
      <c r="D16" s="109"/>
      <c r="E16" s="109"/>
      <c r="F16" s="109"/>
      <c r="G16" s="109"/>
      <c r="H16" s="109"/>
      <c r="I16" s="109"/>
      <c r="J16" s="109"/>
      <c r="K16" s="109"/>
      <c r="L16" s="109"/>
      <c r="M16" s="109"/>
      <c r="N16" s="23"/>
      <c r="O16" s="23"/>
      <c r="P16" s="24"/>
      <c r="Q16" s="107"/>
      <c r="R16" s="107"/>
      <c r="S16" s="107"/>
      <c r="T16" s="107"/>
      <c r="U16" s="107"/>
      <c r="V16" s="107"/>
      <c r="W16" s="107"/>
      <c r="X16" s="107"/>
      <c r="Y16" s="107"/>
      <c r="Z16" s="107"/>
      <c r="AA16" s="25"/>
    </row>
    <row r="17" spans="2:27" s="40" customFormat="1" ht="15.75" customHeight="1" x14ac:dyDescent="0.25">
      <c r="B17" s="34"/>
      <c r="C17" s="23"/>
      <c r="D17" s="109"/>
      <c r="E17" s="109"/>
      <c r="F17" s="109"/>
      <c r="G17" s="109"/>
      <c r="H17" s="109"/>
      <c r="I17" s="109"/>
      <c r="J17" s="109"/>
      <c r="K17" s="109"/>
      <c r="L17" s="109"/>
      <c r="M17" s="109"/>
      <c r="N17" s="23"/>
      <c r="O17" s="23"/>
      <c r="P17" s="24"/>
      <c r="Q17" s="107"/>
      <c r="R17" s="107"/>
      <c r="S17" s="107"/>
      <c r="T17" s="107"/>
      <c r="U17" s="107"/>
      <c r="V17" s="107"/>
      <c r="W17" s="107"/>
      <c r="X17" s="107"/>
      <c r="Y17" s="107"/>
      <c r="Z17" s="107"/>
      <c r="AA17" s="25"/>
    </row>
    <row r="18" spans="2:27" s="40" customFormat="1" ht="15" customHeight="1" x14ac:dyDescent="0.25">
      <c r="B18" s="34"/>
      <c r="C18" s="23" t="s">
        <v>15042</v>
      </c>
      <c r="D18" s="108" t="s">
        <v>15048</v>
      </c>
      <c r="E18" s="108"/>
      <c r="F18" s="108"/>
      <c r="G18" s="108"/>
      <c r="H18" s="108"/>
      <c r="I18" s="108"/>
      <c r="J18" s="108"/>
      <c r="K18" s="108"/>
      <c r="L18" s="108"/>
      <c r="M18" s="108"/>
      <c r="N18" s="23"/>
      <c r="O18" s="23"/>
      <c r="P18" s="23"/>
      <c r="Q18" s="107"/>
      <c r="R18" s="107"/>
      <c r="S18" s="107"/>
      <c r="T18" s="107"/>
      <c r="U18" s="107"/>
      <c r="V18" s="107"/>
      <c r="W18" s="107"/>
      <c r="X18" s="107"/>
      <c r="Y18" s="107"/>
      <c r="Z18" s="107"/>
      <c r="AA18" s="25"/>
    </row>
    <row r="19" spans="2:27" s="40" customFormat="1" ht="15" customHeight="1" x14ac:dyDescent="0.25">
      <c r="B19" s="34"/>
      <c r="C19" s="23"/>
      <c r="D19" s="108"/>
      <c r="E19" s="108"/>
      <c r="F19" s="108"/>
      <c r="G19" s="108"/>
      <c r="H19" s="108"/>
      <c r="I19" s="108"/>
      <c r="J19" s="108"/>
      <c r="K19" s="108"/>
      <c r="L19" s="108"/>
      <c r="M19" s="108"/>
      <c r="N19" s="23"/>
      <c r="O19" s="23"/>
      <c r="P19" s="23" t="s">
        <v>15042</v>
      </c>
      <c r="Q19" s="107"/>
      <c r="R19" s="107"/>
      <c r="S19" s="107"/>
      <c r="T19" s="107"/>
      <c r="U19" s="107"/>
      <c r="V19" s="107"/>
      <c r="W19" s="107"/>
      <c r="X19" s="107"/>
      <c r="Y19" s="107"/>
      <c r="Z19" s="107"/>
      <c r="AA19" s="25"/>
    </row>
    <row r="20" spans="2:27" s="40" customFormat="1" ht="15" customHeight="1" x14ac:dyDescent="0.25">
      <c r="B20" s="34"/>
      <c r="C20" s="23"/>
      <c r="D20" s="23"/>
      <c r="E20" s="23"/>
      <c r="F20" s="23"/>
      <c r="G20" s="23"/>
      <c r="H20" s="23"/>
      <c r="I20" s="23"/>
      <c r="J20" s="23"/>
      <c r="K20" s="23"/>
      <c r="L20" s="23"/>
      <c r="M20" s="23"/>
      <c r="N20" s="23"/>
      <c r="O20" s="23"/>
      <c r="P20" s="24"/>
      <c r="Q20" s="107"/>
      <c r="R20" s="107"/>
      <c r="S20" s="107"/>
      <c r="T20" s="107"/>
      <c r="U20" s="107"/>
      <c r="V20" s="107"/>
      <c r="W20" s="107"/>
      <c r="X20" s="107"/>
      <c r="Y20" s="107"/>
      <c r="Z20" s="107"/>
      <c r="AA20" s="35"/>
    </row>
    <row r="21" spans="2:27" s="40" customFormat="1" ht="15.75" customHeight="1" x14ac:dyDescent="0.25">
      <c r="B21" s="34"/>
      <c r="C21" s="23"/>
      <c r="D21" s="23"/>
      <c r="E21" s="23"/>
      <c r="F21" s="23"/>
      <c r="G21" s="23"/>
      <c r="H21" s="23"/>
      <c r="I21" s="23"/>
      <c r="J21" s="23"/>
      <c r="K21" s="23"/>
      <c r="L21" s="43"/>
      <c r="M21" s="43"/>
      <c r="N21"/>
      <c r="O21" s="43"/>
      <c r="P21" s="24"/>
      <c r="Q21" s="107"/>
      <c r="R21" s="107"/>
      <c r="S21" s="107"/>
      <c r="T21" s="107"/>
      <c r="U21" s="107"/>
      <c r="V21" s="107"/>
      <c r="W21" s="107"/>
      <c r="X21" s="107"/>
      <c r="Y21" s="107"/>
      <c r="Z21" s="107"/>
      <c r="AA21" s="35"/>
    </row>
    <row r="22" spans="2:27" s="40" customFormat="1" ht="15" customHeight="1" x14ac:dyDescent="0.25">
      <c r="B22" s="34"/>
      <c r="C22" s="44" t="s">
        <v>15077</v>
      </c>
      <c r="D22" s="23"/>
      <c r="E22" s="28"/>
      <c r="F22" s="23"/>
      <c r="G22" s="23"/>
      <c r="H22" s="112" t="s">
        <v>15102</v>
      </c>
      <c r="I22" s="112"/>
      <c r="J22" s="112"/>
      <c r="K22" s="112"/>
      <c r="L22" s="112"/>
      <c r="M22" s="23"/>
      <c r="N22" s="23"/>
      <c r="O22" s="43"/>
      <c r="P22" s="111" t="s">
        <v>15040</v>
      </c>
      <c r="Q22" s="111"/>
      <c r="R22" s="111"/>
      <c r="S22" s="111"/>
      <c r="T22" s="111"/>
      <c r="U22" s="23"/>
      <c r="V22" s="23"/>
      <c r="W22" s="23"/>
      <c r="X22" s="23"/>
      <c r="Y22" s="23"/>
      <c r="Z22" s="29"/>
      <c r="AA22" s="35"/>
    </row>
    <row r="23" spans="2:27" s="40" customFormat="1" ht="15" customHeight="1" x14ac:dyDescent="0.25">
      <c r="B23" s="34"/>
      <c r="C23" s="23" t="s">
        <v>15042</v>
      </c>
      <c r="D23" s="108" t="s">
        <v>15087</v>
      </c>
      <c r="E23" s="108"/>
      <c r="F23" s="108"/>
      <c r="G23" s="108"/>
      <c r="H23" s="108"/>
      <c r="I23" s="108"/>
      <c r="J23" s="108"/>
      <c r="K23" s="108"/>
      <c r="L23" s="108"/>
      <c r="M23" s="108"/>
      <c r="N23" s="23"/>
      <c r="O23" s="43"/>
      <c r="P23" s="44" t="s">
        <v>15045</v>
      </c>
      <c r="Q23" s="23"/>
      <c r="R23" s="23"/>
      <c r="S23" s="23"/>
      <c r="T23" s="23"/>
      <c r="U23" s="23"/>
      <c r="V23" s="23"/>
      <c r="W23" s="23"/>
      <c r="X23" s="23"/>
      <c r="Y23" s="23"/>
      <c r="Z23" s="23"/>
      <c r="AA23" s="25"/>
    </row>
    <row r="24" spans="2:27" s="40" customFormat="1" ht="15" customHeight="1" x14ac:dyDescent="0.25">
      <c r="B24" s="34"/>
      <c r="C24" s="23"/>
      <c r="D24" s="108"/>
      <c r="E24" s="108"/>
      <c r="F24" s="108"/>
      <c r="G24" s="108"/>
      <c r="H24" s="108"/>
      <c r="I24" s="108"/>
      <c r="J24" s="108"/>
      <c r="K24" s="108"/>
      <c r="L24" s="108"/>
      <c r="M24" s="108"/>
      <c r="N24" s="23"/>
      <c r="O24" s="43"/>
      <c r="P24" s="23" t="s">
        <v>15042</v>
      </c>
      <c r="Q24" s="107" t="s">
        <v>15043</v>
      </c>
      <c r="R24" s="107"/>
      <c r="S24" s="107"/>
      <c r="T24" s="107"/>
      <c r="U24" s="107"/>
      <c r="V24" s="107"/>
      <c r="W24" s="107"/>
      <c r="X24" s="107"/>
      <c r="Y24" s="107"/>
      <c r="Z24" s="107"/>
      <c r="AA24" s="25"/>
    </row>
    <row r="25" spans="2:27" s="40" customFormat="1" ht="15" customHeight="1" x14ac:dyDescent="0.25">
      <c r="B25" s="34"/>
      <c r="C25" s="23" t="s">
        <v>15042</v>
      </c>
      <c r="D25" s="107" t="s">
        <v>15084</v>
      </c>
      <c r="E25" s="107"/>
      <c r="F25" s="107"/>
      <c r="G25" s="107"/>
      <c r="H25" s="107"/>
      <c r="I25" s="107"/>
      <c r="J25" s="107"/>
      <c r="K25" s="107"/>
      <c r="L25" s="107"/>
      <c r="M25" s="107"/>
      <c r="N25" s="23"/>
      <c r="O25" s="43"/>
      <c r="P25" s="23"/>
      <c r="Q25" s="107"/>
      <c r="R25" s="107"/>
      <c r="S25" s="107"/>
      <c r="T25" s="107"/>
      <c r="U25" s="107"/>
      <c r="V25" s="107"/>
      <c r="W25" s="107"/>
      <c r="X25" s="107"/>
      <c r="Y25" s="107"/>
      <c r="Z25" s="107"/>
      <c r="AA25" s="26"/>
    </row>
    <row r="26" spans="2:27" s="40" customFormat="1" ht="29.25" customHeight="1" x14ac:dyDescent="0.25">
      <c r="B26" s="34"/>
      <c r="C26" s="23"/>
      <c r="D26" s="107"/>
      <c r="E26" s="107"/>
      <c r="F26" s="107"/>
      <c r="G26" s="107"/>
      <c r="H26" s="107"/>
      <c r="I26" s="107"/>
      <c r="J26" s="107"/>
      <c r="K26" s="107"/>
      <c r="L26" s="107"/>
      <c r="M26" s="107"/>
      <c r="N26" s="23"/>
      <c r="O26" s="43"/>
      <c r="P26" s="23"/>
      <c r="Q26" s="107"/>
      <c r="R26" s="107"/>
      <c r="S26" s="107"/>
      <c r="T26" s="107"/>
      <c r="U26" s="107"/>
      <c r="V26" s="107"/>
      <c r="W26" s="107"/>
      <c r="X26" s="107"/>
      <c r="Y26" s="107"/>
      <c r="Z26" s="107"/>
      <c r="AA26" s="26"/>
    </row>
    <row r="27" spans="2:27" s="40" customFormat="1" ht="1.5" customHeight="1" x14ac:dyDescent="0.25">
      <c r="B27" s="34"/>
      <c r="C27" s="23"/>
      <c r="D27" s="23"/>
      <c r="E27" s="23"/>
      <c r="F27" s="23"/>
      <c r="G27" s="23"/>
      <c r="H27" s="23"/>
      <c r="I27" s="23"/>
      <c r="J27" s="23"/>
      <c r="K27" s="23"/>
      <c r="L27" s="23"/>
      <c r="M27" s="23"/>
      <c r="N27" s="23"/>
      <c r="O27" s="43"/>
      <c r="P27" s="23"/>
      <c r="Q27" s="23"/>
      <c r="R27" s="23"/>
      <c r="S27" s="23"/>
      <c r="T27" s="23"/>
      <c r="U27" s="23"/>
      <c r="V27" s="23"/>
      <c r="W27" s="23"/>
      <c r="X27" s="23"/>
      <c r="Y27" s="23"/>
      <c r="Z27" s="23"/>
      <c r="AA27" s="26"/>
    </row>
    <row r="28" spans="2:27" s="40" customFormat="1" ht="7.5" customHeight="1" thickBot="1" x14ac:dyDescent="0.3">
      <c r="B28" s="36"/>
      <c r="C28" s="37"/>
      <c r="D28" s="37"/>
      <c r="E28" s="37"/>
      <c r="F28" s="37"/>
      <c r="G28" s="37"/>
      <c r="H28" s="37"/>
      <c r="I28" s="37"/>
      <c r="J28" s="37"/>
      <c r="K28" s="37"/>
      <c r="L28" s="37"/>
      <c r="M28" s="37"/>
      <c r="N28" s="37"/>
      <c r="O28" s="37"/>
      <c r="P28" s="38"/>
      <c r="Q28" s="37"/>
      <c r="R28" s="37"/>
      <c r="S28" s="37"/>
      <c r="T28" s="37"/>
      <c r="U28" s="37"/>
      <c r="V28" s="37"/>
      <c r="W28" s="37"/>
      <c r="X28" s="37"/>
      <c r="Y28" s="37"/>
      <c r="Z28" s="37"/>
      <c r="AA28" s="39"/>
    </row>
    <row r="29" spans="2:27" s="40" customFormat="1" ht="14.25" customHeight="1" x14ac:dyDescent="0.25">
      <c r="P29" s="41"/>
    </row>
    <row r="30" spans="2:27" hidden="1" x14ac:dyDescent="0.25">
      <c r="P30" s="23"/>
    </row>
    <row r="31" spans="2:27" hidden="1" x14ac:dyDescent="0.25">
      <c r="P31" s="23"/>
    </row>
    <row r="32" spans="2:27" hidden="1" x14ac:dyDescent="0.25">
      <c r="P32" s="23"/>
    </row>
    <row r="33" spans="16:16" hidden="1" x14ac:dyDescent="0.25">
      <c r="P33" s="23"/>
    </row>
    <row r="34" spans="16:16" hidden="1" x14ac:dyDescent="0.25">
      <c r="P34" s="23"/>
    </row>
  </sheetData>
  <sheetProtection algorithmName="SHA-512" hashValue="4ImyZ9XII9/VtESSfvwEFA+FPTB3K3dHwZxRTYHv8Q032uPM3p5/KAdenJoJjAHYez/7aIo6Zwaz5QMH3QUSwg==" saltValue="+hXilRatS1x2m1W1hdG+nw==" spinCount="100000" sheet="1" selectLockedCells="1"/>
  <mergeCells count="12">
    <mergeCell ref="Q24:Z26"/>
    <mergeCell ref="D18:M19"/>
    <mergeCell ref="Q9:Z10"/>
    <mergeCell ref="D25:M26"/>
    <mergeCell ref="D15:M17"/>
    <mergeCell ref="D9:M10"/>
    <mergeCell ref="D23:M24"/>
    <mergeCell ref="D11:M12"/>
    <mergeCell ref="Q15:Z21"/>
    <mergeCell ref="P22:T22"/>
    <mergeCell ref="H22:L22"/>
    <mergeCell ref="D13:M14"/>
  </mergeCells>
  <hyperlinks>
    <hyperlink ref="X6" r:id="rId1" display="For a video tutorial, please click here" xr:uid="{19E42F1D-7F76-497F-88D2-BE29D8E82AEC}"/>
    <hyperlink ref="P22" r:id="rId2" xr:uid="{520CFE49-EC0B-4F4F-AED1-84336C50DDC2}"/>
    <hyperlink ref="H22:L22" location="'Bulk Order Form'!L2" display="Forklift information" xr:uid="{7CA64152-FE89-493A-B49C-ACE96D78C114}"/>
  </hyperlinks>
  <pageMargins left="0.7" right="0.7" top="0.75" bottom="0.75" header="0.3" footer="0.3"/>
  <pageSetup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ulkOrder"/>
  <dimension ref="A1:XFC265"/>
  <sheetViews>
    <sheetView showGridLines="0" tabSelected="1" zoomScale="85" zoomScaleNormal="85" workbookViewId="0">
      <selection activeCell="G16" sqref="G16"/>
    </sheetView>
  </sheetViews>
  <sheetFormatPr defaultColWidth="0" defaultRowHeight="15" zeroHeight="1" x14ac:dyDescent="0.25"/>
  <cols>
    <col min="1" max="1" width="1.5703125" customWidth="1"/>
    <col min="2" max="2" width="4.140625" customWidth="1"/>
    <col min="3" max="3" width="30.140625" customWidth="1"/>
    <col min="4" max="4" width="31" customWidth="1"/>
    <col min="5" max="5" width="34.85546875" customWidth="1"/>
    <col min="6" max="6" width="24.42578125" customWidth="1"/>
    <col min="7" max="7" width="18.85546875" customWidth="1"/>
    <col min="8" max="8" width="31" customWidth="1"/>
    <col min="9" max="9" width="16.140625" customWidth="1"/>
    <col min="10" max="10" width="25.5703125" customWidth="1"/>
    <col min="11" max="11" width="38.5703125" customWidth="1"/>
    <col min="12" max="12" width="27.42578125" customWidth="1"/>
    <col min="13" max="13" width="9.7109375" customWidth="1"/>
    <col min="14" max="16383" width="9.140625" hidden="1"/>
    <col min="16384" max="16384" width="1.140625" customWidth="1"/>
  </cols>
  <sheetData>
    <row r="1" spans="1:24" x14ac:dyDescent="0.25">
      <c r="H1" s="71" t="s">
        <v>15055</v>
      </c>
      <c r="I1" s="71"/>
      <c r="J1" s="71"/>
      <c r="X1" t="s">
        <v>37</v>
      </c>
    </row>
    <row r="2" spans="1:24" ht="15" customHeight="1" x14ac:dyDescent="0.25">
      <c r="B2" s="47"/>
      <c r="C2" s="84" t="s">
        <v>15050</v>
      </c>
      <c r="D2" s="48"/>
      <c r="E2" s="48"/>
      <c r="F2" s="47"/>
      <c r="G2" s="53" t="s">
        <v>0</v>
      </c>
      <c r="H2" s="14"/>
      <c r="I2" s="52" t="s">
        <v>14980</v>
      </c>
      <c r="J2" s="88"/>
      <c r="K2" s="89" t="s">
        <v>15094</v>
      </c>
      <c r="L2" s="103" t="s">
        <v>15091</v>
      </c>
      <c r="M2" s="81"/>
    </row>
    <row r="3" spans="1:24" ht="15" customHeight="1" x14ac:dyDescent="0.25">
      <c r="B3" s="47"/>
      <c r="C3" s="84" t="s">
        <v>15049</v>
      </c>
      <c r="D3" s="48"/>
      <c r="E3" s="48"/>
      <c r="F3" s="47"/>
      <c r="G3" s="53" t="s">
        <v>1</v>
      </c>
      <c r="H3" s="14"/>
      <c r="I3" s="52" t="s">
        <v>4</v>
      </c>
      <c r="J3" s="14"/>
      <c r="K3" s="58" t="s">
        <v>15103</v>
      </c>
      <c r="L3" s="90"/>
      <c r="M3" s="47"/>
    </row>
    <row r="4" spans="1:24" ht="15" customHeight="1" x14ac:dyDescent="0.25">
      <c r="B4" s="47"/>
      <c r="C4" s="84" t="s">
        <v>25</v>
      </c>
      <c r="D4" s="48"/>
      <c r="E4" s="48"/>
      <c r="F4" s="47"/>
      <c r="G4" s="53" t="s">
        <v>2</v>
      </c>
      <c r="H4" s="45"/>
      <c r="I4" s="52" t="s">
        <v>5</v>
      </c>
      <c r="J4" s="8"/>
      <c r="K4" s="59" t="s">
        <v>15095</v>
      </c>
      <c r="L4" s="68"/>
      <c r="M4" s="92" t="s">
        <v>15096</v>
      </c>
    </row>
    <row r="5" spans="1:24" ht="15" customHeight="1" x14ac:dyDescent="0.25">
      <c r="B5" s="47"/>
      <c r="C5" s="84" t="s">
        <v>15075</v>
      </c>
      <c r="D5" s="48"/>
      <c r="E5" s="48"/>
      <c r="F5" s="47"/>
      <c r="G5" s="53" t="s">
        <v>3</v>
      </c>
      <c r="H5" s="46"/>
      <c r="I5" s="52" t="s">
        <v>6</v>
      </c>
      <c r="J5" s="10"/>
      <c r="K5" s="104" t="s">
        <v>15093</v>
      </c>
      <c r="L5" s="72"/>
      <c r="M5" s="47"/>
    </row>
    <row r="6" spans="1:24" ht="15" customHeight="1" x14ac:dyDescent="0.25">
      <c r="B6" s="47"/>
      <c r="C6" s="84" t="s">
        <v>15051</v>
      </c>
      <c r="D6" s="48"/>
      <c r="E6" s="48"/>
      <c r="F6" s="47"/>
      <c r="G6" s="54" t="s">
        <v>20</v>
      </c>
      <c r="H6" s="115"/>
      <c r="I6" s="116"/>
      <c r="J6" s="116"/>
      <c r="K6" s="116"/>
      <c r="L6" s="116"/>
      <c r="M6" s="47"/>
    </row>
    <row r="7" spans="1:24" ht="15" customHeight="1" x14ac:dyDescent="0.25">
      <c r="B7" s="47"/>
      <c r="C7" s="84" t="s">
        <v>15085</v>
      </c>
      <c r="D7" s="48"/>
      <c r="E7" s="48"/>
      <c r="F7" s="47"/>
      <c r="G7" s="70" t="s">
        <v>14985</v>
      </c>
      <c r="H7" s="117"/>
      <c r="I7" s="117"/>
      <c r="J7" s="117"/>
      <c r="K7" s="117"/>
      <c r="L7" s="117"/>
      <c r="M7" s="47"/>
    </row>
    <row r="8" spans="1:24" ht="15" customHeight="1" x14ac:dyDescent="0.25">
      <c r="B8" s="47"/>
      <c r="C8" s="84" t="s">
        <v>15052</v>
      </c>
      <c r="D8" s="48"/>
      <c r="E8" s="48"/>
      <c r="F8" s="47"/>
      <c r="G8" s="91"/>
      <c r="H8" s="119"/>
      <c r="I8" s="119"/>
      <c r="J8" s="119"/>
      <c r="K8" s="119"/>
      <c r="L8" s="119"/>
      <c r="M8" s="47"/>
    </row>
    <row r="9" spans="1:24" x14ac:dyDescent="0.25">
      <c r="B9" s="47"/>
      <c r="C9" s="85" t="s">
        <v>15053</v>
      </c>
      <c r="F9" s="58" t="s">
        <v>14982</v>
      </c>
      <c r="G9" s="47"/>
      <c r="H9" s="118" t="s">
        <v>15061</v>
      </c>
      <c r="I9" s="118"/>
      <c r="J9" s="118"/>
      <c r="K9" s="118"/>
      <c r="L9" s="118"/>
      <c r="M9" s="105" t="s">
        <v>15169</v>
      </c>
    </row>
    <row r="10" spans="1:24" x14ac:dyDescent="0.25">
      <c r="B10" s="47"/>
      <c r="C10" s="85" t="s">
        <v>15076</v>
      </c>
      <c r="D10" s="47"/>
      <c r="E10" s="47"/>
      <c r="G10" s="47"/>
      <c r="H10" s="118" t="s">
        <v>15105</v>
      </c>
      <c r="I10" s="118"/>
      <c r="J10" s="118"/>
      <c r="K10" s="118"/>
      <c r="L10" s="118"/>
      <c r="M10" s="105" t="s">
        <v>15170</v>
      </c>
    </row>
    <row r="11" spans="1:24" ht="23.25" x14ac:dyDescent="0.35">
      <c r="B11" s="47"/>
      <c r="C11" s="48"/>
      <c r="D11" s="47"/>
      <c r="E11" s="47"/>
      <c r="F11" s="47"/>
      <c r="G11" s="50" t="s">
        <v>15037</v>
      </c>
      <c r="H11" s="47"/>
      <c r="I11" s="47"/>
      <c r="J11" s="47"/>
      <c r="K11" s="49"/>
      <c r="L11" s="47"/>
      <c r="M11" s="105" t="s">
        <v>15171</v>
      </c>
    </row>
    <row r="12" spans="1:24" ht="45" customHeight="1" x14ac:dyDescent="0.25">
      <c r="A12" s="1"/>
      <c r="B12" s="78" t="s">
        <v>23</v>
      </c>
      <c r="C12" s="79" t="s">
        <v>15060</v>
      </c>
      <c r="D12" s="79" t="s">
        <v>15078</v>
      </c>
      <c r="E12" s="79" t="s">
        <v>15057</v>
      </c>
      <c r="F12" s="79" t="s">
        <v>15080</v>
      </c>
      <c r="G12" s="79" t="s">
        <v>15054</v>
      </c>
      <c r="H12" s="80" t="s">
        <v>15046</v>
      </c>
      <c r="I12" s="80" t="s">
        <v>5</v>
      </c>
      <c r="J12" s="80" t="s">
        <v>14983</v>
      </c>
      <c r="K12" s="79" t="s">
        <v>15047</v>
      </c>
      <c r="L12" s="79" t="s">
        <v>36</v>
      </c>
      <c r="M12" s="106" t="s">
        <v>15172</v>
      </c>
    </row>
    <row r="13" spans="1:24" ht="13.5" customHeight="1" x14ac:dyDescent="0.25">
      <c r="A13" s="1"/>
      <c r="B13" s="77" t="s">
        <v>15081</v>
      </c>
      <c r="C13" s="93" t="s">
        <v>15097</v>
      </c>
      <c r="D13" s="94" t="s">
        <v>15098</v>
      </c>
      <c r="E13" s="95" t="s">
        <v>15099</v>
      </c>
      <c r="F13" s="96" t="s">
        <v>15100</v>
      </c>
      <c r="G13" s="97">
        <v>3000</v>
      </c>
      <c r="H13" s="98" t="s">
        <v>10682</v>
      </c>
      <c r="I13" s="99" t="str">
        <f>IFERROR(INDEX('Office Use - Postcodes'!$A$2:$B$2985,MATCH('Bulk Order Form'!G13,'Office Use - Postcodes'!$A$2:$A$2985,0),2),"")</f>
        <v>VIC</v>
      </c>
      <c r="J13" s="100" t="s">
        <v>15101</v>
      </c>
      <c r="K13" s="101" t="s">
        <v>15058</v>
      </c>
      <c r="L13" s="102">
        <v>1</v>
      </c>
      <c r="M13" s="106" t="s">
        <v>15173</v>
      </c>
    </row>
    <row r="14" spans="1:24" ht="17.25" customHeight="1" x14ac:dyDescent="0.25">
      <c r="A14" s="1"/>
      <c r="B14" s="74"/>
      <c r="C14" s="75"/>
      <c r="D14" s="75"/>
      <c r="E14" s="75"/>
      <c r="F14" s="75"/>
      <c r="G14" s="75"/>
      <c r="H14" s="76"/>
      <c r="I14" s="76"/>
      <c r="J14" s="76"/>
      <c r="K14" s="75"/>
      <c r="L14" s="75"/>
      <c r="M14" s="106" t="s">
        <v>15174</v>
      </c>
    </row>
    <row r="15" spans="1:24" x14ac:dyDescent="0.25">
      <c r="B15" s="11">
        <v>1</v>
      </c>
      <c r="C15" s="6"/>
      <c r="D15" s="9"/>
      <c r="E15" s="56"/>
      <c r="F15" s="12"/>
      <c r="G15" s="60"/>
      <c r="H15" s="4"/>
      <c r="I15" s="51" t="str">
        <f>IFERROR(INDEX('Office Use - Postcodes'!$A$2:$B$2985,MATCH('Bulk Order Form'!G15,'Office Use - Postcodes'!$A$2:$A$2985,0),2),"")</f>
        <v/>
      </c>
      <c r="J15" s="5"/>
      <c r="K15" s="15"/>
      <c r="L15" s="16"/>
      <c r="M15" s="47"/>
    </row>
    <row r="16" spans="1:24" x14ac:dyDescent="0.25">
      <c r="B16" s="11">
        <v>2</v>
      </c>
      <c r="C16" s="6"/>
      <c r="D16" s="9"/>
      <c r="E16" s="56"/>
      <c r="F16" s="12"/>
      <c r="G16" s="60"/>
      <c r="H16" s="4"/>
      <c r="I16" s="51" t="str">
        <f>IFERROR(INDEX('Office Use - Postcodes'!$A$2:$B$2985,MATCH('Bulk Order Form'!G16,'Office Use - Postcodes'!$A$2:$A$2985,0),2),"")</f>
        <v/>
      </c>
      <c r="J16" s="5"/>
      <c r="K16" s="15"/>
      <c r="L16" s="16"/>
      <c r="M16" s="69"/>
    </row>
    <row r="17" spans="1:13" x14ac:dyDescent="0.25">
      <c r="B17" s="11">
        <v>3</v>
      </c>
      <c r="C17" s="6"/>
      <c r="D17" s="9"/>
      <c r="E17" s="56"/>
      <c r="F17" s="12"/>
      <c r="G17" s="60"/>
      <c r="H17" s="4"/>
      <c r="I17" s="51" t="str">
        <f>IFERROR(INDEX('Office Use - Postcodes'!$A$2:$B$2985,MATCH('Bulk Order Form'!G17,'Office Use - Postcodes'!$A$2:$A$2985,0),2),"")</f>
        <v/>
      </c>
      <c r="J17" s="5"/>
      <c r="K17" s="15"/>
      <c r="L17" s="16"/>
      <c r="M17" s="47"/>
    </row>
    <row r="18" spans="1:13" x14ac:dyDescent="0.25">
      <c r="B18" s="11">
        <v>4</v>
      </c>
      <c r="C18" s="6"/>
      <c r="D18" s="9"/>
      <c r="E18" s="56"/>
      <c r="F18" s="12"/>
      <c r="G18" s="60"/>
      <c r="H18" s="4"/>
      <c r="I18" s="51" t="str">
        <f>IFERROR(INDEX('Office Use - Postcodes'!$A$2:$B$2985,MATCH('Bulk Order Form'!G18,'Office Use - Postcodes'!$A$2:$A$2985,0),2),"")</f>
        <v/>
      </c>
      <c r="J18" s="5"/>
      <c r="K18" s="15"/>
      <c r="L18" s="16"/>
      <c r="M18" s="47"/>
    </row>
    <row r="19" spans="1:13" x14ac:dyDescent="0.25">
      <c r="B19" s="11">
        <v>5</v>
      </c>
      <c r="C19" s="6"/>
      <c r="D19" s="9"/>
      <c r="E19" s="56"/>
      <c r="F19" s="12"/>
      <c r="G19" s="60"/>
      <c r="H19" s="4"/>
      <c r="I19" s="51" t="str">
        <f>IFERROR(INDEX('Office Use - Postcodes'!$A$2:$B$2985,MATCH('Bulk Order Form'!G19,'Office Use - Postcodes'!$A$2:$A$2985,0),2),"")</f>
        <v/>
      </c>
      <c r="J19" s="12"/>
      <c r="K19" s="15"/>
      <c r="L19" s="16"/>
      <c r="M19" s="47"/>
    </row>
    <row r="20" spans="1:13" x14ac:dyDescent="0.25">
      <c r="B20" s="11">
        <v>6</v>
      </c>
      <c r="C20" s="6"/>
      <c r="D20" s="9"/>
      <c r="E20" s="56"/>
      <c r="F20" s="12"/>
      <c r="G20" s="60"/>
      <c r="H20" s="4"/>
      <c r="I20" s="51" t="str">
        <f>IFERROR(INDEX('Office Use - Postcodes'!$A$2:$B$2985,MATCH('Bulk Order Form'!G20,'Office Use - Postcodes'!$A$2:$A$2985,0),2),"")</f>
        <v/>
      </c>
      <c r="J20" s="12"/>
      <c r="K20" s="15"/>
      <c r="L20" s="16"/>
      <c r="M20" s="47"/>
    </row>
    <row r="21" spans="1:13" x14ac:dyDescent="0.25">
      <c r="B21" s="11">
        <v>7</v>
      </c>
      <c r="C21" s="6"/>
      <c r="D21" s="9"/>
      <c r="E21" s="56"/>
      <c r="F21" s="12"/>
      <c r="G21" s="60"/>
      <c r="H21" s="4"/>
      <c r="I21" s="51" t="str">
        <f>IFERROR(INDEX('Office Use - Postcodes'!$A$2:$B$2985,MATCH('Bulk Order Form'!G21,'Office Use - Postcodes'!$A$2:$A$2985,0),2),"")</f>
        <v/>
      </c>
      <c r="J21" s="13"/>
      <c r="K21" s="15"/>
      <c r="L21" s="16"/>
      <c r="M21" s="47"/>
    </row>
    <row r="22" spans="1:13" x14ac:dyDescent="0.25">
      <c r="B22" s="11">
        <v>8</v>
      </c>
      <c r="C22" s="6"/>
      <c r="D22" s="9"/>
      <c r="E22" s="56"/>
      <c r="F22" s="12"/>
      <c r="G22" s="60"/>
      <c r="H22" s="4"/>
      <c r="I22" s="51" t="str">
        <f>IFERROR(INDEX('Office Use - Postcodes'!$A$2:$B$2985,MATCH('Bulk Order Form'!G22,'Office Use - Postcodes'!$A$2:$A$2985,0),2),"")</f>
        <v/>
      </c>
      <c r="J22" s="13"/>
      <c r="K22" s="15"/>
      <c r="L22" s="16"/>
      <c r="M22" s="47"/>
    </row>
    <row r="23" spans="1:13" x14ac:dyDescent="0.25">
      <c r="A23" t="s">
        <v>15039</v>
      </c>
      <c r="B23" s="11">
        <v>9</v>
      </c>
      <c r="C23" s="6"/>
      <c r="D23" s="9"/>
      <c r="E23" s="56"/>
      <c r="F23" s="12"/>
      <c r="G23" s="60"/>
      <c r="H23" s="4"/>
      <c r="I23" s="51" t="str">
        <f>IFERROR(INDEX('Office Use - Postcodes'!$A$2:$B$2985,MATCH('Bulk Order Form'!G23,'Office Use - Postcodes'!$A$2:$A$2985,0),2),"")</f>
        <v/>
      </c>
      <c r="J23" s="13"/>
      <c r="K23" s="15"/>
      <c r="L23" s="16"/>
      <c r="M23" s="47"/>
    </row>
    <row r="24" spans="1:13" x14ac:dyDescent="0.25">
      <c r="B24" s="11">
        <v>10</v>
      </c>
      <c r="C24" s="6"/>
      <c r="D24" s="9"/>
      <c r="E24" s="56"/>
      <c r="F24" s="12"/>
      <c r="G24" s="60"/>
      <c r="H24" s="7"/>
      <c r="I24" s="51" t="str">
        <f>IFERROR(INDEX('Office Use - Postcodes'!$A$2:$B$2985,MATCH('Bulk Order Form'!G24,'Office Use - Postcodes'!$A$2:$A$2985,0),2),"")</f>
        <v/>
      </c>
      <c r="J24" s="13"/>
      <c r="K24" s="15"/>
      <c r="L24" s="16"/>
      <c r="M24" s="69"/>
    </row>
    <row r="25" spans="1:13" x14ac:dyDescent="0.25">
      <c r="B25" s="11">
        <v>11</v>
      </c>
      <c r="C25" s="6"/>
      <c r="D25" s="9"/>
      <c r="E25" s="56"/>
      <c r="F25" s="12"/>
      <c r="G25" s="60"/>
      <c r="H25" s="7"/>
      <c r="I25" s="51" t="str">
        <f>IFERROR(INDEX('Office Use - Postcodes'!$A$2:$B$2985,MATCH('Bulk Order Form'!G25,'Office Use - Postcodes'!$A$2:$A$2985,0),2),"")</f>
        <v/>
      </c>
      <c r="J25" s="13"/>
      <c r="K25" s="15"/>
      <c r="L25" s="16"/>
      <c r="M25" s="69"/>
    </row>
    <row r="26" spans="1:13" x14ac:dyDescent="0.25">
      <c r="B26" s="11">
        <v>12</v>
      </c>
      <c r="C26" s="6"/>
      <c r="D26" s="9"/>
      <c r="E26" s="56"/>
      <c r="F26" s="12"/>
      <c r="G26" s="60"/>
      <c r="H26" s="7"/>
      <c r="I26" s="51" t="str">
        <f>IFERROR(INDEX('Office Use - Postcodes'!$A$2:$B$2985,MATCH('Bulk Order Form'!G26,'Office Use - Postcodes'!$A$2:$A$2985,0),2),"")</f>
        <v/>
      </c>
      <c r="J26" s="13"/>
      <c r="K26" s="15"/>
      <c r="L26" s="16"/>
      <c r="M26" s="69"/>
    </row>
    <row r="27" spans="1:13" x14ac:dyDescent="0.25">
      <c r="B27" s="11">
        <v>13</v>
      </c>
      <c r="C27" s="6"/>
      <c r="D27" s="9"/>
      <c r="E27" s="56"/>
      <c r="F27" s="12"/>
      <c r="G27" s="60"/>
      <c r="H27" s="7"/>
      <c r="I27" s="51" t="str">
        <f>IFERROR(INDEX('Office Use - Postcodes'!$A$2:$B$2985,MATCH('Bulk Order Form'!G27,'Office Use - Postcodes'!$A$2:$A$2985,0),2),"")</f>
        <v/>
      </c>
      <c r="J27" s="13"/>
      <c r="K27" s="15"/>
      <c r="L27" s="16"/>
      <c r="M27" s="69"/>
    </row>
    <row r="28" spans="1:13" x14ac:dyDescent="0.25">
      <c r="B28" s="11">
        <v>14</v>
      </c>
      <c r="C28" s="6"/>
      <c r="D28" s="9"/>
      <c r="E28" s="56"/>
      <c r="F28" s="12"/>
      <c r="G28" s="60"/>
      <c r="H28" s="7"/>
      <c r="I28" s="51" t="str">
        <f>IFERROR(INDEX('Office Use - Postcodes'!$A$2:$B$2985,MATCH('Bulk Order Form'!G28,'Office Use - Postcodes'!$A$2:$A$2985,0),2),"")</f>
        <v/>
      </c>
      <c r="J28" s="13"/>
      <c r="K28" s="15"/>
      <c r="L28" s="16"/>
      <c r="M28" s="69"/>
    </row>
    <row r="29" spans="1:13" x14ac:dyDescent="0.25">
      <c r="B29" s="11">
        <v>15</v>
      </c>
      <c r="C29" s="6"/>
      <c r="D29" s="9"/>
      <c r="E29" s="56"/>
      <c r="F29" s="12"/>
      <c r="G29" s="60"/>
      <c r="H29" s="7"/>
      <c r="I29" s="51" t="str">
        <f>IFERROR(INDEX('Office Use - Postcodes'!$A$2:$B$2985,MATCH('Bulk Order Form'!G29,'Office Use - Postcodes'!$A$2:$A$2985,0),2),"")</f>
        <v/>
      </c>
      <c r="J29" s="13"/>
      <c r="K29" s="15"/>
      <c r="L29" s="16"/>
      <c r="M29" s="69"/>
    </row>
    <row r="30" spans="1:13" x14ac:dyDescent="0.25">
      <c r="B30" s="11">
        <v>16</v>
      </c>
      <c r="C30" s="6"/>
      <c r="D30" s="9"/>
      <c r="E30" s="56"/>
      <c r="F30" s="12"/>
      <c r="G30" s="60"/>
      <c r="H30" s="7"/>
      <c r="I30" s="51" t="str">
        <f>IFERROR(INDEX('Office Use - Postcodes'!$A$2:$B$2985,MATCH('Bulk Order Form'!G30,'Office Use - Postcodes'!$A$2:$A$2985,0),2),"")</f>
        <v/>
      </c>
      <c r="J30" s="13"/>
      <c r="K30" s="15"/>
      <c r="L30" s="16"/>
      <c r="M30" s="69"/>
    </row>
    <row r="31" spans="1:13" x14ac:dyDescent="0.25">
      <c r="B31" s="11">
        <v>17</v>
      </c>
      <c r="C31" s="6"/>
      <c r="D31" s="9"/>
      <c r="E31" s="56"/>
      <c r="F31" s="12"/>
      <c r="G31" s="60"/>
      <c r="H31" s="7"/>
      <c r="I31" s="51" t="str">
        <f>IFERROR(INDEX('Office Use - Postcodes'!$A$2:$B$2985,MATCH('Bulk Order Form'!G31,'Office Use - Postcodes'!$A$2:$A$2985,0),2),"")</f>
        <v/>
      </c>
      <c r="J31" s="13"/>
      <c r="K31" s="15"/>
      <c r="L31" s="16"/>
      <c r="M31" s="69"/>
    </row>
    <row r="32" spans="1:13" x14ac:dyDescent="0.25">
      <c r="B32" s="11">
        <v>18</v>
      </c>
      <c r="C32" s="6"/>
      <c r="D32" s="9"/>
      <c r="E32" s="56"/>
      <c r="F32" s="12"/>
      <c r="G32" s="60"/>
      <c r="H32" s="7"/>
      <c r="I32" s="51" t="str">
        <f>IFERROR(INDEX('Office Use - Postcodes'!$A$2:$B$2985,MATCH('Bulk Order Form'!G32,'Office Use - Postcodes'!$A$2:$A$2985,0),2),"")</f>
        <v/>
      </c>
      <c r="J32" s="13"/>
      <c r="K32" s="15"/>
      <c r="L32" s="16"/>
      <c r="M32" s="69"/>
    </row>
    <row r="33" spans="2:13" x14ac:dyDescent="0.25">
      <c r="B33" s="11">
        <v>19</v>
      </c>
      <c r="C33" s="6"/>
      <c r="D33" s="9"/>
      <c r="E33" s="56"/>
      <c r="F33" s="12"/>
      <c r="G33" s="60"/>
      <c r="H33" s="4"/>
      <c r="I33" s="51" t="str">
        <f>IFERROR(INDEX('Office Use - Postcodes'!$A$2:$B$2985,MATCH('Bulk Order Form'!G33,'Office Use - Postcodes'!$A$2:$A$2985,0),2),"")</f>
        <v/>
      </c>
      <c r="J33" s="13"/>
      <c r="K33" s="15"/>
      <c r="L33" s="16"/>
      <c r="M33" s="69"/>
    </row>
    <row r="34" spans="2:13" x14ac:dyDescent="0.25">
      <c r="B34" s="11">
        <v>20</v>
      </c>
      <c r="C34" s="6"/>
      <c r="D34" s="9"/>
      <c r="E34" s="56"/>
      <c r="F34" s="12"/>
      <c r="G34" s="60"/>
      <c r="H34" s="7"/>
      <c r="I34" s="51" t="str">
        <f>IFERROR(INDEX('Office Use - Postcodes'!$A$2:$B$2985,MATCH('Bulk Order Form'!G34,'Office Use - Postcodes'!$A$2:$A$2985,0),2),"")</f>
        <v/>
      </c>
      <c r="J34" s="13"/>
      <c r="K34" s="15"/>
      <c r="L34" s="16"/>
      <c r="M34" s="69"/>
    </row>
    <row r="35" spans="2:13" x14ac:dyDescent="0.25">
      <c r="B35" s="11">
        <v>21</v>
      </c>
      <c r="C35" s="6"/>
      <c r="D35" s="9"/>
      <c r="E35" s="56"/>
      <c r="F35" s="12"/>
      <c r="G35" s="60"/>
      <c r="H35" s="7"/>
      <c r="I35" s="51" t="str">
        <f>IFERROR(INDEX('Office Use - Postcodes'!$A$2:$B$2985,MATCH('Bulk Order Form'!G35,'Office Use - Postcodes'!$A$2:$A$2985,0),2),"")</f>
        <v/>
      </c>
      <c r="J35" s="13"/>
      <c r="K35" s="15"/>
      <c r="L35" s="16"/>
      <c r="M35" s="47"/>
    </row>
    <row r="36" spans="2:13" x14ac:dyDescent="0.25">
      <c r="B36" s="11">
        <v>22</v>
      </c>
      <c r="C36" s="6"/>
      <c r="D36" s="9"/>
      <c r="E36" s="56"/>
      <c r="F36" s="12"/>
      <c r="G36" s="60"/>
      <c r="H36" s="7"/>
      <c r="I36" s="51" t="str">
        <f>IFERROR(INDEX('Office Use - Postcodes'!$A$2:$B$2985,MATCH('Bulk Order Form'!G36,'Office Use - Postcodes'!$A$2:$A$2985,0),2),"")</f>
        <v/>
      </c>
      <c r="J36" s="13"/>
      <c r="K36" s="15"/>
      <c r="L36" s="16"/>
      <c r="M36" s="47"/>
    </row>
    <row r="37" spans="2:13" x14ac:dyDescent="0.25">
      <c r="B37" s="11">
        <v>23</v>
      </c>
      <c r="C37" s="6"/>
      <c r="D37" s="9"/>
      <c r="E37" s="56"/>
      <c r="F37" s="12"/>
      <c r="G37" s="60"/>
      <c r="H37" s="7"/>
      <c r="I37" s="51" t="str">
        <f>IFERROR(INDEX('Office Use - Postcodes'!$A$2:$B$2985,MATCH('Bulk Order Form'!G37,'Office Use - Postcodes'!$A$2:$A$2985,0),2),"")</f>
        <v/>
      </c>
      <c r="J37" s="13"/>
      <c r="K37" s="15"/>
      <c r="L37" s="16"/>
      <c r="M37" s="47"/>
    </row>
    <row r="38" spans="2:13" x14ac:dyDescent="0.25">
      <c r="B38" s="11">
        <v>24</v>
      </c>
      <c r="C38" s="6"/>
      <c r="D38" s="9"/>
      <c r="E38" s="56"/>
      <c r="F38" s="12"/>
      <c r="G38" s="60"/>
      <c r="H38" s="7"/>
      <c r="I38" s="51" t="str">
        <f>IFERROR(INDEX('Office Use - Postcodes'!$A$2:$B$2985,MATCH('Bulk Order Form'!G38,'Office Use - Postcodes'!$A$2:$A$2985,0),2),"")</f>
        <v/>
      </c>
      <c r="J38" s="13"/>
      <c r="K38" s="15"/>
      <c r="L38" s="16"/>
      <c r="M38" s="47"/>
    </row>
    <row r="39" spans="2:13" x14ac:dyDescent="0.25">
      <c r="B39" s="11">
        <v>25</v>
      </c>
      <c r="C39" s="6"/>
      <c r="D39" s="9"/>
      <c r="E39" s="56"/>
      <c r="F39" s="12"/>
      <c r="G39" s="60"/>
      <c r="H39" s="7"/>
      <c r="I39" s="51" t="str">
        <f>IFERROR(INDEX('Office Use - Postcodes'!$A$2:$B$2985,MATCH('Bulk Order Form'!G39,'Office Use - Postcodes'!$A$2:$A$2985,0),2),"")</f>
        <v/>
      </c>
      <c r="J39" s="13"/>
      <c r="K39" s="15"/>
      <c r="L39" s="16"/>
      <c r="M39" s="47"/>
    </row>
    <row r="40" spans="2:13" x14ac:dyDescent="0.25">
      <c r="B40" s="11">
        <v>26</v>
      </c>
      <c r="C40" s="6"/>
      <c r="D40" s="9"/>
      <c r="E40" s="56"/>
      <c r="F40" s="12"/>
      <c r="G40" s="60"/>
      <c r="H40" s="7"/>
      <c r="I40" s="51" t="str">
        <f>IFERROR(INDEX('Office Use - Postcodes'!$A$2:$B$2985,MATCH('Bulk Order Form'!G40,'Office Use - Postcodes'!$A$2:$A$2985,0),2),"")</f>
        <v/>
      </c>
      <c r="J40" s="13"/>
      <c r="K40" s="15"/>
      <c r="L40" s="16"/>
      <c r="M40" s="47"/>
    </row>
    <row r="41" spans="2:13" x14ac:dyDescent="0.25">
      <c r="B41" s="11">
        <v>27</v>
      </c>
      <c r="C41" s="6"/>
      <c r="D41" s="9"/>
      <c r="E41" s="56"/>
      <c r="F41" s="12"/>
      <c r="G41" s="60"/>
      <c r="H41" s="4"/>
      <c r="I41" s="51" t="str">
        <f>IFERROR(INDEX('Office Use - Postcodes'!$A$2:$B$2985,MATCH('Bulk Order Form'!G41,'Office Use - Postcodes'!$A$2:$A$2985,0),2),"")</f>
        <v/>
      </c>
      <c r="J41" s="13"/>
      <c r="K41" s="15"/>
      <c r="L41" s="16"/>
      <c r="M41" s="47"/>
    </row>
    <row r="42" spans="2:13" x14ac:dyDescent="0.25">
      <c r="B42" s="11">
        <v>28</v>
      </c>
      <c r="C42" s="6"/>
      <c r="D42" s="9"/>
      <c r="E42" s="56"/>
      <c r="F42" s="12"/>
      <c r="G42" s="60"/>
      <c r="H42" s="4"/>
      <c r="I42" s="51" t="str">
        <f>IFERROR(INDEX('Office Use - Postcodes'!$A$2:$B$2985,MATCH('Bulk Order Form'!G42,'Office Use - Postcodes'!$A$2:$A$2985,0),2),"")</f>
        <v/>
      </c>
      <c r="J42" s="13"/>
      <c r="K42" s="15"/>
      <c r="L42" s="16"/>
      <c r="M42" s="47"/>
    </row>
    <row r="43" spans="2:13" x14ac:dyDescent="0.25">
      <c r="B43" s="11">
        <v>29</v>
      </c>
      <c r="C43" s="6"/>
      <c r="D43" s="9"/>
      <c r="E43" s="56"/>
      <c r="F43" s="12"/>
      <c r="G43" s="60"/>
      <c r="H43" s="7"/>
      <c r="I43" s="51" t="str">
        <f>IFERROR(INDEX('Office Use - Postcodes'!$A$2:$B$2985,MATCH('Bulk Order Form'!G43,'Office Use - Postcodes'!$A$2:$A$2985,0),2),"")</f>
        <v/>
      </c>
      <c r="J43" s="13"/>
      <c r="K43" s="15"/>
      <c r="L43" s="16"/>
      <c r="M43" s="47"/>
    </row>
    <row r="44" spans="2:13" x14ac:dyDescent="0.25">
      <c r="B44" s="11">
        <v>30</v>
      </c>
      <c r="C44" s="6"/>
      <c r="D44" s="9"/>
      <c r="E44" s="56"/>
      <c r="F44" s="12"/>
      <c r="G44" s="60"/>
      <c r="H44" s="7"/>
      <c r="I44" s="51" t="str">
        <f>IFERROR(INDEX('Office Use - Postcodes'!$A$2:$B$2985,MATCH('Bulk Order Form'!G44,'Office Use - Postcodes'!$A$2:$A$2985,0),2),"")</f>
        <v/>
      </c>
      <c r="J44" s="13"/>
      <c r="K44" s="15"/>
      <c r="L44" s="16"/>
      <c r="M44" s="47"/>
    </row>
    <row r="45" spans="2:13" x14ac:dyDescent="0.25">
      <c r="B45" s="11">
        <v>31</v>
      </c>
      <c r="C45" s="6"/>
      <c r="D45" s="9"/>
      <c r="E45" s="56"/>
      <c r="F45" s="12"/>
      <c r="G45" s="60"/>
      <c r="H45" s="7"/>
      <c r="I45" s="51" t="str">
        <f>IFERROR(INDEX('Office Use - Postcodes'!$A$2:$B$2985,MATCH('Bulk Order Form'!G45,'Office Use - Postcodes'!$A$2:$A$2985,0),2),"")</f>
        <v/>
      </c>
      <c r="J45" s="13"/>
      <c r="K45" s="15"/>
      <c r="L45" s="16"/>
      <c r="M45" s="47"/>
    </row>
    <row r="46" spans="2:13" x14ac:dyDescent="0.25">
      <c r="B46" s="11">
        <v>32</v>
      </c>
      <c r="C46" s="6"/>
      <c r="D46" s="9"/>
      <c r="E46" s="56"/>
      <c r="F46" s="12"/>
      <c r="G46" s="60"/>
      <c r="H46" s="4"/>
      <c r="I46" s="51" t="str">
        <f>IFERROR(INDEX('Office Use - Postcodes'!$A$2:$B$2985,MATCH('Bulk Order Form'!G46,'Office Use - Postcodes'!$A$2:$A$2985,0),2),"")</f>
        <v/>
      </c>
      <c r="J46" s="13"/>
      <c r="K46" s="15"/>
      <c r="L46" s="16"/>
      <c r="M46" s="47"/>
    </row>
    <row r="47" spans="2:13" x14ac:dyDescent="0.25">
      <c r="B47" s="11">
        <v>33</v>
      </c>
      <c r="C47" s="6"/>
      <c r="D47" s="9"/>
      <c r="E47" s="56"/>
      <c r="F47" s="12"/>
      <c r="G47" s="60"/>
      <c r="H47" s="7"/>
      <c r="I47" s="51" t="str">
        <f>IFERROR(INDEX('Office Use - Postcodes'!$A$2:$B$2985,MATCH('Bulk Order Form'!G47,'Office Use - Postcodes'!$A$2:$A$2985,0),2),"")</f>
        <v/>
      </c>
      <c r="J47" s="13"/>
      <c r="K47" s="15"/>
      <c r="L47" s="16"/>
      <c r="M47" s="47"/>
    </row>
    <row r="48" spans="2:13" x14ac:dyDescent="0.25">
      <c r="B48" s="11">
        <v>34</v>
      </c>
      <c r="C48" s="6"/>
      <c r="D48" s="9"/>
      <c r="E48" s="56"/>
      <c r="F48" s="12"/>
      <c r="G48" s="60"/>
      <c r="H48" s="4"/>
      <c r="I48" s="51" t="str">
        <f>IFERROR(INDEX('Office Use - Postcodes'!$A$2:$B$2985,MATCH('Bulk Order Form'!G48,'Office Use - Postcodes'!$A$2:$A$2985,0),2),"")</f>
        <v/>
      </c>
      <c r="J48" s="13"/>
      <c r="K48" s="15"/>
      <c r="L48" s="16"/>
      <c r="M48" s="47"/>
    </row>
    <row r="49" spans="2:13" x14ac:dyDescent="0.25">
      <c r="B49" s="11">
        <v>35</v>
      </c>
      <c r="C49" s="6"/>
      <c r="D49" s="9"/>
      <c r="E49" s="56"/>
      <c r="F49" s="12"/>
      <c r="G49" s="60"/>
      <c r="H49" s="7"/>
      <c r="I49" s="51" t="str">
        <f>IFERROR(INDEX('Office Use - Postcodes'!$A$2:$B$2985,MATCH('Bulk Order Form'!G49,'Office Use - Postcodes'!$A$2:$A$2985,0),2),"")</f>
        <v/>
      </c>
      <c r="J49" s="13"/>
      <c r="K49" s="15"/>
      <c r="L49" s="16"/>
      <c r="M49" s="47"/>
    </row>
    <row r="50" spans="2:13" x14ac:dyDescent="0.25">
      <c r="B50" s="11">
        <v>36</v>
      </c>
      <c r="C50" s="6"/>
      <c r="D50" s="9"/>
      <c r="E50" s="56"/>
      <c r="F50" s="12"/>
      <c r="G50" s="60"/>
      <c r="H50" s="7"/>
      <c r="I50" s="51" t="str">
        <f>IFERROR(INDEX('Office Use - Postcodes'!$A$2:$B$2985,MATCH('Bulk Order Form'!G50,'Office Use - Postcodes'!$A$2:$A$2985,0),2),"")</f>
        <v/>
      </c>
      <c r="J50" s="13"/>
      <c r="K50" s="15"/>
      <c r="L50" s="16"/>
      <c r="M50" s="47"/>
    </row>
    <row r="51" spans="2:13" x14ac:dyDescent="0.25">
      <c r="B51" s="11">
        <v>37</v>
      </c>
      <c r="C51" s="6"/>
      <c r="D51" s="9"/>
      <c r="E51" s="56"/>
      <c r="F51" s="12"/>
      <c r="G51" s="60"/>
      <c r="H51" s="7"/>
      <c r="I51" s="51" t="str">
        <f>IFERROR(INDEX('Office Use - Postcodes'!$A$2:$B$2985,MATCH('Bulk Order Form'!G51,'Office Use - Postcodes'!$A$2:$A$2985,0),2),"")</f>
        <v/>
      </c>
      <c r="J51" s="13"/>
      <c r="K51" s="15"/>
      <c r="L51" s="16"/>
      <c r="M51" s="47"/>
    </row>
    <row r="52" spans="2:13" x14ac:dyDescent="0.25">
      <c r="B52" s="11">
        <v>38</v>
      </c>
      <c r="C52" s="6"/>
      <c r="D52" s="9"/>
      <c r="E52" s="56"/>
      <c r="F52" s="12"/>
      <c r="G52" s="60"/>
      <c r="H52" s="7"/>
      <c r="I52" s="51" t="str">
        <f>IFERROR(INDEX('Office Use - Postcodes'!$A$2:$B$2985,MATCH('Bulk Order Form'!G52,'Office Use - Postcodes'!$A$2:$A$2985,0),2),"")</f>
        <v/>
      </c>
      <c r="J52" s="13"/>
      <c r="K52" s="15"/>
      <c r="L52" s="16"/>
      <c r="M52" s="47"/>
    </row>
    <row r="53" spans="2:13" x14ac:dyDescent="0.25">
      <c r="B53" s="11">
        <v>39</v>
      </c>
      <c r="C53" s="6"/>
      <c r="D53" s="9"/>
      <c r="E53" s="56"/>
      <c r="F53" s="12"/>
      <c r="G53" s="60"/>
      <c r="H53" s="7"/>
      <c r="I53" s="51" t="str">
        <f>IFERROR(INDEX('Office Use - Postcodes'!$A$2:$B$2985,MATCH('Bulk Order Form'!G53,'Office Use - Postcodes'!$A$2:$A$2985,0),2),"")</f>
        <v/>
      </c>
      <c r="J53" s="13"/>
      <c r="K53" s="15"/>
      <c r="L53" s="16"/>
      <c r="M53" s="47"/>
    </row>
    <row r="54" spans="2:13" x14ac:dyDescent="0.25">
      <c r="B54" s="11">
        <v>40</v>
      </c>
      <c r="C54" s="6"/>
      <c r="D54" s="9"/>
      <c r="E54" s="56"/>
      <c r="F54" s="12"/>
      <c r="G54" s="60"/>
      <c r="H54" s="7"/>
      <c r="I54" s="51" t="str">
        <f>IFERROR(INDEX('Office Use - Postcodes'!$A$2:$B$2985,MATCH('Bulk Order Form'!G54,'Office Use - Postcodes'!$A$2:$A$2985,0),2),"")</f>
        <v/>
      </c>
      <c r="J54" s="13"/>
      <c r="K54" s="15"/>
      <c r="L54" s="16"/>
      <c r="M54" s="47"/>
    </row>
    <row r="55" spans="2:13" x14ac:dyDescent="0.25">
      <c r="B55" s="11">
        <v>41</v>
      </c>
      <c r="C55" s="6"/>
      <c r="D55" s="9"/>
      <c r="E55" s="56"/>
      <c r="F55" s="12"/>
      <c r="G55" s="60"/>
      <c r="H55" s="7"/>
      <c r="I55" s="51" t="str">
        <f>IFERROR(INDEX('Office Use - Postcodes'!$A$2:$B$2985,MATCH('Bulk Order Form'!G55,'Office Use - Postcodes'!$A$2:$A$2985,0),2),"")</f>
        <v/>
      </c>
      <c r="J55" s="13"/>
      <c r="K55" s="15"/>
      <c r="L55" s="16"/>
      <c r="M55" s="47"/>
    </row>
    <row r="56" spans="2:13" x14ac:dyDescent="0.25">
      <c r="B56" s="11">
        <v>42</v>
      </c>
      <c r="C56" s="6"/>
      <c r="D56" s="9"/>
      <c r="E56" s="56"/>
      <c r="F56" s="12"/>
      <c r="G56" s="60"/>
      <c r="H56" s="7"/>
      <c r="I56" s="51" t="str">
        <f>IFERROR(INDEX('Office Use - Postcodes'!$A$2:$B$2985,MATCH('Bulk Order Form'!G56,'Office Use - Postcodes'!$A$2:$A$2985,0),2),"")</f>
        <v/>
      </c>
      <c r="J56" s="13"/>
      <c r="K56" s="15"/>
      <c r="L56" s="16"/>
      <c r="M56" s="47"/>
    </row>
    <row r="57" spans="2:13" x14ac:dyDescent="0.25">
      <c r="B57" s="11">
        <v>43</v>
      </c>
      <c r="C57" s="6"/>
      <c r="D57" s="9"/>
      <c r="E57" s="56"/>
      <c r="F57" s="12"/>
      <c r="G57" s="60"/>
      <c r="H57" s="7"/>
      <c r="I57" s="51" t="str">
        <f>IFERROR(INDEX('Office Use - Postcodes'!$A$2:$B$2985,MATCH('Bulk Order Form'!G57,'Office Use - Postcodes'!$A$2:$A$2985,0),2),"")</f>
        <v/>
      </c>
      <c r="J57" s="13"/>
      <c r="K57" s="15"/>
      <c r="L57" s="16"/>
      <c r="M57" s="47"/>
    </row>
    <row r="58" spans="2:13" x14ac:dyDescent="0.25">
      <c r="B58" s="11">
        <v>44</v>
      </c>
      <c r="C58" s="6"/>
      <c r="D58" s="9"/>
      <c r="E58" s="56"/>
      <c r="F58" s="12"/>
      <c r="G58" s="60"/>
      <c r="H58" s="7"/>
      <c r="I58" s="51" t="str">
        <f>IFERROR(INDEX('Office Use - Postcodes'!$A$2:$B$2985,MATCH('Bulk Order Form'!G58,'Office Use - Postcodes'!$A$2:$A$2985,0),2),"")</f>
        <v/>
      </c>
      <c r="J58" s="13"/>
      <c r="K58" s="15"/>
      <c r="L58" s="16"/>
      <c r="M58" s="47"/>
    </row>
    <row r="59" spans="2:13" x14ac:dyDescent="0.25">
      <c r="B59" s="11">
        <v>45</v>
      </c>
      <c r="C59" s="6"/>
      <c r="D59" s="9"/>
      <c r="E59" s="56"/>
      <c r="F59" s="12"/>
      <c r="G59" s="60"/>
      <c r="H59" s="7"/>
      <c r="I59" s="51" t="str">
        <f>IFERROR(INDEX('Office Use - Postcodes'!$A$2:$B$2985,MATCH('Bulk Order Form'!G59,'Office Use - Postcodes'!$A$2:$A$2985,0),2),"")</f>
        <v/>
      </c>
      <c r="J59" s="13"/>
      <c r="K59" s="15"/>
      <c r="L59" s="16"/>
      <c r="M59" s="47"/>
    </row>
    <row r="60" spans="2:13" x14ac:dyDescent="0.25">
      <c r="B60" s="11">
        <v>46</v>
      </c>
      <c r="C60" s="6"/>
      <c r="D60" s="9"/>
      <c r="E60" s="56"/>
      <c r="F60" s="12"/>
      <c r="G60" s="60"/>
      <c r="H60" s="7"/>
      <c r="I60" s="51" t="str">
        <f>IFERROR(INDEX('Office Use - Postcodes'!$A$2:$B$2985,MATCH('Bulk Order Form'!G60,'Office Use - Postcodes'!$A$2:$A$2985,0),2),"")</f>
        <v/>
      </c>
      <c r="J60" s="13"/>
      <c r="K60" s="15"/>
      <c r="L60" s="16"/>
      <c r="M60" s="47"/>
    </row>
    <row r="61" spans="2:13" x14ac:dyDescent="0.25">
      <c r="B61" s="11">
        <v>47</v>
      </c>
      <c r="C61" s="6"/>
      <c r="D61" s="9"/>
      <c r="E61" s="56"/>
      <c r="F61" s="12"/>
      <c r="G61" s="60"/>
      <c r="H61" s="7"/>
      <c r="I61" s="51" t="str">
        <f>IFERROR(INDEX('Office Use - Postcodes'!$A$2:$B$2985,MATCH('Bulk Order Form'!G61,'Office Use - Postcodes'!$A$2:$A$2985,0),2),"")</f>
        <v/>
      </c>
      <c r="J61" s="13"/>
      <c r="K61" s="15"/>
      <c r="L61" s="16"/>
      <c r="M61" s="47"/>
    </row>
    <row r="62" spans="2:13" x14ac:dyDescent="0.25">
      <c r="B62" s="11">
        <v>48</v>
      </c>
      <c r="C62" s="6"/>
      <c r="D62" s="9"/>
      <c r="E62" s="56"/>
      <c r="F62" s="12"/>
      <c r="G62" s="60"/>
      <c r="H62" s="7"/>
      <c r="I62" s="51" t="str">
        <f>IFERROR(INDEX('Office Use - Postcodes'!$A$2:$B$2985,MATCH('Bulk Order Form'!G62,'Office Use - Postcodes'!$A$2:$A$2985,0),2),"")</f>
        <v/>
      </c>
      <c r="J62" s="13"/>
      <c r="K62" s="15"/>
      <c r="L62" s="16"/>
      <c r="M62" s="47"/>
    </row>
    <row r="63" spans="2:13" x14ac:dyDescent="0.25">
      <c r="B63" s="11">
        <v>49</v>
      </c>
      <c r="C63" s="6"/>
      <c r="D63" s="9"/>
      <c r="E63" s="56"/>
      <c r="F63" s="12"/>
      <c r="G63" s="60"/>
      <c r="H63" s="7"/>
      <c r="I63" s="51" t="str">
        <f>IFERROR(INDEX('Office Use - Postcodes'!$A$2:$B$2985,MATCH('Bulk Order Form'!G63,'Office Use - Postcodes'!$A$2:$A$2985,0),2),"")</f>
        <v/>
      </c>
      <c r="J63" s="13"/>
      <c r="K63" s="15"/>
      <c r="L63" s="16"/>
      <c r="M63" s="47"/>
    </row>
    <row r="64" spans="2:13" x14ac:dyDescent="0.25">
      <c r="B64" s="11">
        <v>50</v>
      </c>
      <c r="C64" s="6"/>
      <c r="D64" s="9"/>
      <c r="E64" s="56"/>
      <c r="F64" s="12"/>
      <c r="G64" s="60"/>
      <c r="H64" s="7"/>
      <c r="I64" s="51" t="str">
        <f>IFERROR(INDEX('Office Use - Postcodes'!$A$2:$B$2985,MATCH('Bulk Order Form'!G64,'Office Use - Postcodes'!$A$2:$A$2985,0),2),"")</f>
        <v/>
      </c>
      <c r="J64" s="13"/>
      <c r="K64" s="15"/>
      <c r="L64" s="16"/>
      <c r="M64" s="47"/>
    </row>
    <row r="65" spans="2:13" x14ac:dyDescent="0.25">
      <c r="B65" s="11">
        <v>51</v>
      </c>
      <c r="C65" s="6"/>
      <c r="D65" s="9"/>
      <c r="E65" s="56"/>
      <c r="F65" s="12"/>
      <c r="G65" s="60"/>
      <c r="H65" s="7"/>
      <c r="I65" s="51" t="str">
        <f>IFERROR(INDEX('Office Use - Postcodes'!$A$2:$B$2985,MATCH('Bulk Order Form'!G65,'Office Use - Postcodes'!$A$2:$A$2985,0),2),"")</f>
        <v/>
      </c>
      <c r="J65" s="13"/>
      <c r="K65" s="15"/>
      <c r="L65" s="16"/>
      <c r="M65" s="47"/>
    </row>
    <row r="66" spans="2:13" x14ac:dyDescent="0.25">
      <c r="B66" s="11">
        <v>52</v>
      </c>
      <c r="C66" s="6"/>
      <c r="D66" s="9"/>
      <c r="E66" s="56"/>
      <c r="F66" s="12"/>
      <c r="G66" s="60"/>
      <c r="H66" s="7"/>
      <c r="I66" s="51" t="str">
        <f>IFERROR(INDEX('Office Use - Postcodes'!$A$2:$B$2985,MATCH('Bulk Order Form'!G66,'Office Use - Postcodes'!$A$2:$A$2985,0),2),"")</f>
        <v/>
      </c>
      <c r="J66" s="13"/>
      <c r="K66" s="15"/>
      <c r="L66" s="16"/>
      <c r="M66" s="47"/>
    </row>
    <row r="67" spans="2:13" x14ac:dyDescent="0.25">
      <c r="B67" s="11">
        <v>53</v>
      </c>
      <c r="C67" s="6"/>
      <c r="D67" s="9"/>
      <c r="E67" s="56"/>
      <c r="F67" s="12"/>
      <c r="G67" s="60"/>
      <c r="H67" s="4"/>
      <c r="I67" s="51" t="str">
        <f>IFERROR(INDEX('Office Use - Postcodes'!$A$2:$B$2985,MATCH('Bulk Order Form'!G67,'Office Use - Postcodes'!$A$2:$A$2985,0),2),"")</f>
        <v/>
      </c>
      <c r="J67" s="13"/>
      <c r="K67" s="15"/>
      <c r="L67" s="16"/>
      <c r="M67" s="47"/>
    </row>
    <row r="68" spans="2:13" x14ac:dyDescent="0.25">
      <c r="B68" s="11">
        <v>54</v>
      </c>
      <c r="C68" s="6"/>
      <c r="D68" s="9"/>
      <c r="E68" s="56"/>
      <c r="F68" s="12"/>
      <c r="G68" s="60"/>
      <c r="H68" s="4"/>
      <c r="I68" s="51" t="str">
        <f>IFERROR(INDEX('Office Use - Postcodes'!$A$2:$B$2985,MATCH('Bulk Order Form'!G68,'Office Use - Postcodes'!$A$2:$A$2985,0),2),"")</f>
        <v/>
      </c>
      <c r="J68" s="13"/>
      <c r="K68" s="15"/>
      <c r="L68" s="16"/>
      <c r="M68" s="47"/>
    </row>
    <row r="69" spans="2:13" x14ac:dyDescent="0.25">
      <c r="B69" s="11">
        <v>55</v>
      </c>
      <c r="C69" s="6"/>
      <c r="D69" s="9"/>
      <c r="E69" s="56"/>
      <c r="F69" s="12"/>
      <c r="G69" s="60"/>
      <c r="H69" s="7"/>
      <c r="I69" s="51" t="str">
        <f>IFERROR(INDEX('Office Use - Postcodes'!$A$2:$B$2985,MATCH('Bulk Order Form'!G69,'Office Use - Postcodes'!$A$2:$A$2985,0),2),"")</f>
        <v/>
      </c>
      <c r="J69" s="13"/>
      <c r="K69" s="15"/>
      <c r="L69" s="16"/>
      <c r="M69" s="47"/>
    </row>
    <row r="70" spans="2:13" x14ac:dyDescent="0.25">
      <c r="B70" s="11">
        <v>56</v>
      </c>
      <c r="C70" s="6"/>
      <c r="D70" s="9"/>
      <c r="E70" s="56"/>
      <c r="F70" s="12"/>
      <c r="G70" s="60"/>
      <c r="H70" s="7"/>
      <c r="I70" s="51" t="str">
        <f>IFERROR(INDEX('Office Use - Postcodes'!$A$2:$B$2985,MATCH('Bulk Order Form'!G70,'Office Use - Postcodes'!$A$2:$A$2985,0),2),"")</f>
        <v/>
      </c>
      <c r="J70" s="13"/>
      <c r="K70" s="15"/>
      <c r="L70" s="16"/>
      <c r="M70" s="47"/>
    </row>
    <row r="71" spans="2:13" x14ac:dyDescent="0.25">
      <c r="B71" s="11">
        <v>57</v>
      </c>
      <c r="C71" s="6"/>
      <c r="D71" s="9"/>
      <c r="E71" s="56"/>
      <c r="F71" s="12"/>
      <c r="G71" s="60"/>
      <c r="H71" s="7"/>
      <c r="I71" s="51" t="str">
        <f>IFERROR(INDEX('Office Use - Postcodes'!$A$2:$B$2985,MATCH('Bulk Order Form'!G71,'Office Use - Postcodes'!$A$2:$A$2985,0),2),"")</f>
        <v/>
      </c>
      <c r="J71" s="13"/>
      <c r="K71" s="15"/>
      <c r="L71" s="16"/>
      <c r="M71" s="47"/>
    </row>
    <row r="72" spans="2:13" x14ac:dyDescent="0.25">
      <c r="B72" s="11">
        <v>58</v>
      </c>
      <c r="C72" s="6"/>
      <c r="D72" s="9"/>
      <c r="E72" s="56"/>
      <c r="F72" s="12"/>
      <c r="G72" s="60"/>
      <c r="H72" s="4"/>
      <c r="I72" s="51" t="str">
        <f>IFERROR(INDEX('Office Use - Postcodes'!$A$2:$B$2985,MATCH('Bulk Order Form'!G72,'Office Use - Postcodes'!$A$2:$A$2985,0),2),"")</f>
        <v/>
      </c>
      <c r="J72" s="13"/>
      <c r="K72" s="15"/>
      <c r="L72" s="16"/>
      <c r="M72" s="47"/>
    </row>
    <row r="73" spans="2:13" x14ac:dyDescent="0.25">
      <c r="B73" s="11">
        <v>59</v>
      </c>
      <c r="C73" s="6"/>
      <c r="D73" s="9"/>
      <c r="E73" s="56"/>
      <c r="F73" s="12"/>
      <c r="G73" s="60"/>
      <c r="H73" s="7"/>
      <c r="I73" s="51" t="str">
        <f>IFERROR(INDEX('Office Use - Postcodes'!$A$2:$B$2985,MATCH('Bulk Order Form'!G73,'Office Use - Postcodes'!$A$2:$A$2985,0),2),"")</f>
        <v/>
      </c>
      <c r="J73" s="13"/>
      <c r="K73" s="15"/>
      <c r="L73" s="16"/>
      <c r="M73" s="47"/>
    </row>
    <row r="74" spans="2:13" x14ac:dyDescent="0.25">
      <c r="B74" s="11">
        <v>60</v>
      </c>
      <c r="C74" s="6"/>
      <c r="D74" s="9"/>
      <c r="E74" s="56"/>
      <c r="F74" s="12"/>
      <c r="G74" s="60"/>
      <c r="H74" s="4"/>
      <c r="I74" s="51" t="str">
        <f>IFERROR(INDEX('Office Use - Postcodes'!$A$2:$B$2985,MATCH('Bulk Order Form'!G74,'Office Use - Postcodes'!$A$2:$A$2985,0),2),"")</f>
        <v/>
      </c>
      <c r="J74" s="13"/>
      <c r="K74" s="15"/>
      <c r="L74" s="16"/>
      <c r="M74" s="47"/>
    </row>
    <row r="75" spans="2:13" x14ac:dyDescent="0.25">
      <c r="B75" s="11">
        <v>61</v>
      </c>
      <c r="C75" s="6"/>
      <c r="D75" s="9"/>
      <c r="E75" s="56"/>
      <c r="F75" s="12"/>
      <c r="G75" s="60"/>
      <c r="H75" s="7"/>
      <c r="I75" s="51" t="str">
        <f>IFERROR(INDEX('Office Use - Postcodes'!$A$2:$B$2985,MATCH('Bulk Order Form'!G75,'Office Use - Postcodes'!$A$2:$A$2985,0),2),"")</f>
        <v/>
      </c>
      <c r="J75" s="13"/>
      <c r="K75" s="15"/>
      <c r="L75" s="16"/>
      <c r="M75" s="47"/>
    </row>
    <row r="76" spans="2:13" x14ac:dyDescent="0.25">
      <c r="B76" s="11">
        <v>62</v>
      </c>
      <c r="C76" s="6"/>
      <c r="D76" s="9"/>
      <c r="E76" s="56"/>
      <c r="F76" s="12"/>
      <c r="G76" s="60"/>
      <c r="H76" s="7"/>
      <c r="I76" s="51" t="str">
        <f>IFERROR(INDEX('Office Use - Postcodes'!$A$2:$B$2985,MATCH('Bulk Order Form'!G76,'Office Use - Postcodes'!$A$2:$A$2985,0),2),"")</f>
        <v/>
      </c>
      <c r="J76" s="13"/>
      <c r="K76" s="15"/>
      <c r="L76" s="16"/>
      <c r="M76" s="47"/>
    </row>
    <row r="77" spans="2:13" x14ac:dyDescent="0.25">
      <c r="B77" s="11">
        <v>63</v>
      </c>
      <c r="C77" s="6"/>
      <c r="D77" s="9"/>
      <c r="E77" s="56"/>
      <c r="F77" s="12"/>
      <c r="G77" s="60"/>
      <c r="H77" s="7"/>
      <c r="I77" s="51" t="str">
        <f>IFERROR(INDEX('Office Use - Postcodes'!$A$2:$B$2985,MATCH('Bulk Order Form'!G77,'Office Use - Postcodes'!$A$2:$A$2985,0),2),"")</f>
        <v/>
      </c>
      <c r="J77" s="13"/>
      <c r="K77" s="15"/>
      <c r="L77" s="16"/>
      <c r="M77" s="47"/>
    </row>
    <row r="78" spans="2:13" x14ac:dyDescent="0.25">
      <c r="B78" s="11">
        <v>64</v>
      </c>
      <c r="C78" s="6"/>
      <c r="D78" s="9"/>
      <c r="E78" s="56"/>
      <c r="F78" s="12"/>
      <c r="G78" s="60"/>
      <c r="H78" s="7"/>
      <c r="I78" s="51" t="str">
        <f>IFERROR(INDEX('Office Use - Postcodes'!$A$2:$B$2985,MATCH('Bulk Order Form'!G78,'Office Use - Postcodes'!$A$2:$A$2985,0),2),"")</f>
        <v/>
      </c>
      <c r="J78" s="13"/>
      <c r="K78" s="15"/>
      <c r="L78" s="16"/>
      <c r="M78" s="47"/>
    </row>
    <row r="79" spans="2:13" x14ac:dyDescent="0.25">
      <c r="B79" s="11">
        <v>65</v>
      </c>
      <c r="C79" s="6"/>
      <c r="D79" s="9"/>
      <c r="E79" s="56"/>
      <c r="F79" s="12"/>
      <c r="G79" s="60"/>
      <c r="H79" s="7"/>
      <c r="I79" s="51" t="str">
        <f>IFERROR(INDEX('Office Use - Postcodes'!$A$2:$B$2985,MATCH('Bulk Order Form'!G79,'Office Use - Postcodes'!$A$2:$A$2985,0),2),"")</f>
        <v/>
      </c>
      <c r="J79" s="13"/>
      <c r="K79" s="15"/>
      <c r="L79" s="16"/>
      <c r="M79" s="47"/>
    </row>
    <row r="80" spans="2:13" x14ac:dyDescent="0.25">
      <c r="B80" s="11">
        <v>66</v>
      </c>
      <c r="C80" s="6"/>
      <c r="D80" s="9"/>
      <c r="E80" s="56"/>
      <c r="F80" s="12"/>
      <c r="G80" s="60"/>
      <c r="H80" s="7"/>
      <c r="I80" s="51" t="str">
        <f>IFERROR(INDEX('Office Use - Postcodes'!$A$2:$B$2985,MATCH('Bulk Order Form'!G80,'Office Use - Postcodes'!$A$2:$A$2985,0),2),"")</f>
        <v/>
      </c>
      <c r="J80" s="13"/>
      <c r="K80" s="15"/>
      <c r="L80" s="16"/>
      <c r="M80" s="47"/>
    </row>
    <row r="81" spans="2:13" x14ac:dyDescent="0.25">
      <c r="B81" s="11">
        <v>67</v>
      </c>
      <c r="C81" s="6"/>
      <c r="D81" s="9"/>
      <c r="E81" s="56"/>
      <c r="F81" s="12"/>
      <c r="G81" s="60"/>
      <c r="H81" s="7"/>
      <c r="I81" s="51" t="str">
        <f>IFERROR(INDEX('Office Use - Postcodes'!$A$2:$B$2985,MATCH('Bulk Order Form'!G81,'Office Use - Postcodes'!$A$2:$A$2985,0),2),"")</f>
        <v/>
      </c>
      <c r="J81" s="13"/>
      <c r="K81" s="15"/>
      <c r="L81" s="16"/>
      <c r="M81" s="47"/>
    </row>
    <row r="82" spans="2:13" x14ac:dyDescent="0.25">
      <c r="B82" s="11">
        <v>68</v>
      </c>
      <c r="C82" s="6"/>
      <c r="D82" s="9"/>
      <c r="E82" s="56"/>
      <c r="F82" s="12"/>
      <c r="G82" s="60"/>
      <c r="H82" s="7"/>
      <c r="I82" s="51" t="str">
        <f>IFERROR(INDEX('Office Use - Postcodes'!$A$2:$B$2985,MATCH('Bulk Order Form'!G82,'Office Use - Postcodes'!$A$2:$A$2985,0),2),"")</f>
        <v/>
      </c>
      <c r="J82" s="13"/>
      <c r="K82" s="15"/>
      <c r="L82" s="16"/>
      <c r="M82" s="47"/>
    </row>
    <row r="83" spans="2:13" x14ac:dyDescent="0.25">
      <c r="B83" s="11">
        <v>69</v>
      </c>
      <c r="C83" s="6"/>
      <c r="D83" s="9"/>
      <c r="E83" s="56"/>
      <c r="F83" s="12"/>
      <c r="G83" s="60"/>
      <c r="H83" s="7"/>
      <c r="I83" s="51" t="str">
        <f>IFERROR(INDEX('Office Use - Postcodes'!$A$2:$B$2985,MATCH('Bulk Order Form'!G83,'Office Use - Postcodes'!$A$2:$A$2985,0),2),"")</f>
        <v/>
      </c>
      <c r="J83" s="13"/>
      <c r="K83" s="15"/>
      <c r="L83" s="16"/>
      <c r="M83" s="47"/>
    </row>
    <row r="84" spans="2:13" x14ac:dyDescent="0.25">
      <c r="B84" s="11">
        <v>70</v>
      </c>
      <c r="C84" s="6"/>
      <c r="D84" s="9"/>
      <c r="E84" s="56"/>
      <c r="F84" s="12"/>
      <c r="G84" s="60"/>
      <c r="H84" s="7"/>
      <c r="I84" s="51" t="str">
        <f>IFERROR(INDEX('Office Use - Postcodes'!$A$2:$B$2985,MATCH('Bulk Order Form'!G84,'Office Use - Postcodes'!$A$2:$A$2985,0),2),"")</f>
        <v/>
      </c>
      <c r="J84" s="13"/>
      <c r="K84" s="15"/>
      <c r="L84" s="16"/>
      <c r="M84" s="47"/>
    </row>
    <row r="85" spans="2:13" x14ac:dyDescent="0.25">
      <c r="B85" s="11">
        <v>71</v>
      </c>
      <c r="C85" s="6"/>
      <c r="D85" s="9"/>
      <c r="E85" s="56"/>
      <c r="F85" s="12"/>
      <c r="G85" s="60"/>
      <c r="H85" s="7"/>
      <c r="I85" s="51" t="str">
        <f>IFERROR(INDEX('Office Use - Postcodes'!$A$2:$B$2985,MATCH('Bulk Order Form'!G85,'Office Use - Postcodes'!$A$2:$A$2985,0),2),"")</f>
        <v/>
      </c>
      <c r="J85" s="13"/>
      <c r="K85" s="15"/>
      <c r="L85" s="16"/>
      <c r="M85" s="47"/>
    </row>
    <row r="86" spans="2:13" x14ac:dyDescent="0.25">
      <c r="B86" s="11">
        <v>72</v>
      </c>
      <c r="C86" s="6"/>
      <c r="D86" s="9"/>
      <c r="E86" s="56"/>
      <c r="F86" s="12"/>
      <c r="G86" s="60"/>
      <c r="H86" s="7"/>
      <c r="I86" s="51" t="str">
        <f>IFERROR(INDEX('Office Use - Postcodes'!$A$2:$B$2985,MATCH('Bulk Order Form'!G86,'Office Use - Postcodes'!$A$2:$A$2985,0),2),"")</f>
        <v/>
      </c>
      <c r="J86" s="13"/>
      <c r="K86" s="15"/>
      <c r="L86" s="16"/>
      <c r="M86" s="47"/>
    </row>
    <row r="87" spans="2:13" x14ac:dyDescent="0.25">
      <c r="B87" s="11">
        <v>73</v>
      </c>
      <c r="C87" s="6"/>
      <c r="D87" s="9"/>
      <c r="E87" s="56"/>
      <c r="F87" s="12"/>
      <c r="G87" s="60"/>
      <c r="H87" s="7"/>
      <c r="I87" s="51" t="str">
        <f>IFERROR(INDEX('Office Use - Postcodes'!$A$2:$B$2985,MATCH('Bulk Order Form'!G87,'Office Use - Postcodes'!$A$2:$A$2985,0),2),"")</f>
        <v/>
      </c>
      <c r="J87" s="13"/>
      <c r="K87" s="15"/>
      <c r="L87" s="16"/>
      <c r="M87" s="47"/>
    </row>
    <row r="88" spans="2:13" x14ac:dyDescent="0.25">
      <c r="B88" s="11">
        <v>74</v>
      </c>
      <c r="C88" s="6"/>
      <c r="D88" s="9"/>
      <c r="E88" s="56"/>
      <c r="F88" s="12"/>
      <c r="G88" s="60"/>
      <c r="H88" s="7"/>
      <c r="I88" s="51" t="str">
        <f>IFERROR(INDEX('Office Use - Postcodes'!$A$2:$B$2985,MATCH('Bulk Order Form'!G88,'Office Use - Postcodes'!$A$2:$A$2985,0),2),"")</f>
        <v/>
      </c>
      <c r="J88" s="13"/>
      <c r="K88" s="15"/>
      <c r="L88" s="16"/>
      <c r="M88" s="47"/>
    </row>
    <row r="89" spans="2:13" x14ac:dyDescent="0.25">
      <c r="B89" s="11">
        <v>75</v>
      </c>
      <c r="C89" s="6"/>
      <c r="D89" s="9"/>
      <c r="E89" s="56"/>
      <c r="F89" s="12"/>
      <c r="G89" s="60"/>
      <c r="H89" s="7"/>
      <c r="I89" s="51" t="str">
        <f>IFERROR(INDEX('Office Use - Postcodes'!$A$2:$B$2985,MATCH('Bulk Order Form'!G89,'Office Use - Postcodes'!$A$2:$A$2985,0),2),"")</f>
        <v/>
      </c>
      <c r="J89" s="13"/>
      <c r="K89" s="15"/>
      <c r="L89" s="16"/>
      <c r="M89" s="47"/>
    </row>
    <row r="90" spans="2:13" x14ac:dyDescent="0.25">
      <c r="B90" s="11">
        <v>76</v>
      </c>
      <c r="C90" s="6"/>
      <c r="D90" s="9"/>
      <c r="E90" s="56"/>
      <c r="F90" s="12"/>
      <c r="G90" s="60"/>
      <c r="H90" s="7"/>
      <c r="I90" s="51" t="str">
        <f>IFERROR(INDEX('Office Use - Postcodes'!$A$2:$B$2985,MATCH('Bulk Order Form'!G90,'Office Use - Postcodes'!$A$2:$A$2985,0),2),"")</f>
        <v/>
      </c>
      <c r="J90" s="13"/>
      <c r="K90" s="15"/>
      <c r="L90" s="16"/>
      <c r="M90" s="47"/>
    </row>
    <row r="91" spans="2:13" x14ac:dyDescent="0.25">
      <c r="B91" s="11">
        <v>77</v>
      </c>
      <c r="C91" s="6"/>
      <c r="D91" s="9"/>
      <c r="E91" s="56"/>
      <c r="F91" s="12"/>
      <c r="G91" s="60"/>
      <c r="H91" s="7"/>
      <c r="I91" s="51" t="str">
        <f>IFERROR(INDEX('Office Use - Postcodes'!$A$2:$B$2985,MATCH('Bulk Order Form'!G91,'Office Use - Postcodes'!$A$2:$A$2985,0),2),"")</f>
        <v/>
      </c>
      <c r="J91" s="13"/>
      <c r="K91" s="15"/>
      <c r="L91" s="16"/>
      <c r="M91" s="47"/>
    </row>
    <row r="92" spans="2:13" x14ac:dyDescent="0.25">
      <c r="B92" s="11">
        <v>78</v>
      </c>
      <c r="C92" s="6"/>
      <c r="D92" s="9"/>
      <c r="E92" s="56"/>
      <c r="F92" s="12"/>
      <c r="G92" s="60"/>
      <c r="H92" s="7"/>
      <c r="I92" s="51" t="str">
        <f>IFERROR(INDEX('Office Use - Postcodes'!$A$2:$B$2985,MATCH('Bulk Order Form'!G92,'Office Use - Postcodes'!$A$2:$A$2985,0),2),"")</f>
        <v/>
      </c>
      <c r="J92" s="13"/>
      <c r="K92" s="15"/>
      <c r="L92" s="16"/>
      <c r="M92" s="47"/>
    </row>
    <row r="93" spans="2:13" x14ac:dyDescent="0.25">
      <c r="B93" s="11">
        <v>79</v>
      </c>
      <c r="C93" s="6"/>
      <c r="D93" s="9"/>
      <c r="E93" s="56"/>
      <c r="F93" s="12"/>
      <c r="G93" s="60"/>
      <c r="H93" s="4"/>
      <c r="I93" s="51" t="str">
        <f>IFERROR(INDEX('Office Use - Postcodes'!$A$2:$B$2985,MATCH('Bulk Order Form'!G93,'Office Use - Postcodes'!$A$2:$A$2985,0),2),"")</f>
        <v/>
      </c>
      <c r="J93" s="13"/>
      <c r="K93" s="15"/>
      <c r="L93" s="16"/>
      <c r="M93" s="47"/>
    </row>
    <row r="94" spans="2:13" x14ac:dyDescent="0.25">
      <c r="B94" s="11">
        <v>80</v>
      </c>
      <c r="C94" s="6"/>
      <c r="D94" s="9"/>
      <c r="E94" s="56"/>
      <c r="F94" s="12"/>
      <c r="G94" s="60"/>
      <c r="H94" s="4"/>
      <c r="I94" s="51" t="str">
        <f>IFERROR(INDEX('Office Use - Postcodes'!$A$2:$B$2985,MATCH('Bulk Order Form'!G94,'Office Use - Postcodes'!$A$2:$A$2985,0),2),"")</f>
        <v/>
      </c>
      <c r="J94" s="13"/>
      <c r="K94" s="15"/>
      <c r="L94" s="16"/>
      <c r="M94" s="47"/>
    </row>
    <row r="95" spans="2:13" x14ac:dyDescent="0.25">
      <c r="B95" s="11">
        <v>81</v>
      </c>
      <c r="C95" s="6"/>
      <c r="D95" s="9"/>
      <c r="E95" s="56"/>
      <c r="F95" s="12"/>
      <c r="G95" s="60"/>
      <c r="H95" s="7"/>
      <c r="I95" s="51" t="str">
        <f>IFERROR(INDEX('Office Use - Postcodes'!$A$2:$B$2985,MATCH('Bulk Order Form'!G95,'Office Use - Postcodes'!$A$2:$A$2985,0),2),"")</f>
        <v/>
      </c>
      <c r="J95" s="13"/>
      <c r="K95" s="15"/>
      <c r="L95" s="16"/>
      <c r="M95" s="47"/>
    </row>
    <row r="96" spans="2:13" x14ac:dyDescent="0.25">
      <c r="B96" s="11">
        <v>82</v>
      </c>
      <c r="C96" s="6"/>
      <c r="D96" s="9"/>
      <c r="E96" s="56"/>
      <c r="F96" s="12"/>
      <c r="G96" s="60"/>
      <c r="H96" s="7"/>
      <c r="I96" s="51" t="str">
        <f>IFERROR(INDEX('Office Use - Postcodes'!$A$2:$B$2985,MATCH('Bulk Order Form'!G96,'Office Use - Postcodes'!$A$2:$A$2985,0),2),"")</f>
        <v/>
      </c>
      <c r="J96" s="13"/>
      <c r="K96" s="15"/>
      <c r="L96" s="16"/>
      <c r="M96" s="47"/>
    </row>
    <row r="97" spans="2:13" x14ac:dyDescent="0.25">
      <c r="B97" s="11">
        <v>83</v>
      </c>
      <c r="C97" s="6"/>
      <c r="D97" s="9"/>
      <c r="E97" s="56"/>
      <c r="F97" s="12"/>
      <c r="G97" s="60"/>
      <c r="H97" s="7"/>
      <c r="I97" s="51" t="str">
        <f>IFERROR(INDEX('Office Use - Postcodes'!$A$2:$B$2985,MATCH('Bulk Order Form'!G97,'Office Use - Postcodes'!$A$2:$A$2985,0),2),"")</f>
        <v/>
      </c>
      <c r="J97" s="13"/>
      <c r="K97" s="15"/>
      <c r="L97" s="16"/>
      <c r="M97" s="47"/>
    </row>
    <row r="98" spans="2:13" x14ac:dyDescent="0.25">
      <c r="B98" s="11">
        <v>84</v>
      </c>
      <c r="C98" s="6"/>
      <c r="D98" s="9"/>
      <c r="E98" s="56"/>
      <c r="F98" s="12"/>
      <c r="G98" s="60"/>
      <c r="H98" s="4"/>
      <c r="I98" s="51" t="str">
        <f>IFERROR(INDEX('Office Use - Postcodes'!$A$2:$B$2985,MATCH('Bulk Order Form'!G98,'Office Use - Postcodes'!$A$2:$A$2985,0),2),"")</f>
        <v/>
      </c>
      <c r="J98" s="13"/>
      <c r="K98" s="15"/>
      <c r="L98" s="16"/>
      <c r="M98" s="47"/>
    </row>
    <row r="99" spans="2:13" x14ac:dyDescent="0.25">
      <c r="B99" s="11">
        <v>85</v>
      </c>
      <c r="C99" s="6"/>
      <c r="D99" s="9"/>
      <c r="E99" s="56"/>
      <c r="F99" s="12"/>
      <c r="G99" s="60"/>
      <c r="H99" s="7"/>
      <c r="I99" s="51" t="str">
        <f>IFERROR(INDEX('Office Use - Postcodes'!$A$2:$B$2985,MATCH('Bulk Order Form'!G99,'Office Use - Postcodes'!$A$2:$A$2985,0),2),"")</f>
        <v/>
      </c>
      <c r="J99" s="13"/>
      <c r="K99" s="15"/>
      <c r="L99" s="16"/>
      <c r="M99" s="47"/>
    </row>
    <row r="100" spans="2:13" x14ac:dyDescent="0.25">
      <c r="B100" s="11">
        <v>86</v>
      </c>
      <c r="C100" s="6"/>
      <c r="D100" s="9"/>
      <c r="E100" s="56"/>
      <c r="F100" s="12"/>
      <c r="G100" s="60"/>
      <c r="H100" s="4"/>
      <c r="I100" s="51" t="str">
        <f>IFERROR(INDEX('Office Use - Postcodes'!$A$2:$B$2985,MATCH('Bulk Order Form'!G100,'Office Use - Postcodes'!$A$2:$A$2985,0),2),"")</f>
        <v/>
      </c>
      <c r="J100" s="13"/>
      <c r="K100" s="15"/>
      <c r="L100" s="16"/>
      <c r="M100" s="47"/>
    </row>
    <row r="101" spans="2:13" x14ac:dyDescent="0.25">
      <c r="B101" s="11">
        <v>87</v>
      </c>
      <c r="C101" s="6"/>
      <c r="D101" s="9"/>
      <c r="E101" s="56"/>
      <c r="F101" s="12"/>
      <c r="G101" s="60"/>
      <c r="H101" s="7"/>
      <c r="I101" s="51" t="str">
        <f>IFERROR(INDEX('Office Use - Postcodes'!$A$2:$B$2985,MATCH('Bulk Order Form'!G101,'Office Use - Postcodes'!$A$2:$A$2985,0),2),"")</f>
        <v/>
      </c>
      <c r="J101" s="13"/>
      <c r="K101" s="15"/>
      <c r="L101" s="16"/>
      <c r="M101" s="47"/>
    </row>
    <row r="102" spans="2:13" x14ac:dyDescent="0.25">
      <c r="B102" s="11">
        <v>88</v>
      </c>
      <c r="C102" s="6"/>
      <c r="D102" s="9"/>
      <c r="E102" s="56"/>
      <c r="F102" s="12"/>
      <c r="G102" s="60"/>
      <c r="H102" s="7"/>
      <c r="I102" s="51" t="str">
        <f>IFERROR(INDEX('Office Use - Postcodes'!$A$2:$B$2985,MATCH('Bulk Order Form'!G102,'Office Use - Postcodes'!$A$2:$A$2985,0),2),"")</f>
        <v/>
      </c>
      <c r="J102" s="13"/>
      <c r="K102" s="15"/>
      <c r="L102" s="16"/>
      <c r="M102" s="47"/>
    </row>
    <row r="103" spans="2:13" x14ac:dyDescent="0.25">
      <c r="B103" s="11">
        <v>89</v>
      </c>
      <c r="C103" s="6"/>
      <c r="D103" s="9"/>
      <c r="E103" s="56"/>
      <c r="F103" s="12"/>
      <c r="G103" s="60"/>
      <c r="H103" s="7"/>
      <c r="I103" s="51" t="str">
        <f>IFERROR(INDEX('Office Use - Postcodes'!$A$2:$B$2985,MATCH('Bulk Order Form'!G103,'Office Use - Postcodes'!$A$2:$A$2985,0),2),"")</f>
        <v/>
      </c>
      <c r="J103" s="13"/>
      <c r="K103" s="15"/>
      <c r="L103" s="16"/>
      <c r="M103" s="47"/>
    </row>
    <row r="104" spans="2:13" x14ac:dyDescent="0.25">
      <c r="B104" s="11">
        <v>90</v>
      </c>
      <c r="C104" s="6"/>
      <c r="D104" s="9"/>
      <c r="E104" s="56"/>
      <c r="F104" s="12"/>
      <c r="G104" s="60"/>
      <c r="H104" s="7"/>
      <c r="I104" s="51" t="str">
        <f>IFERROR(INDEX('Office Use - Postcodes'!$A$2:$B$2985,MATCH('Bulk Order Form'!G104,'Office Use - Postcodes'!$A$2:$A$2985,0),2),"")</f>
        <v/>
      </c>
      <c r="J104" s="13"/>
      <c r="K104" s="15"/>
      <c r="L104" s="16"/>
      <c r="M104" s="47"/>
    </row>
    <row r="105" spans="2:13" x14ac:dyDescent="0.25">
      <c r="B105" s="11">
        <v>91</v>
      </c>
      <c r="C105" s="6"/>
      <c r="D105" s="9"/>
      <c r="E105" s="56"/>
      <c r="F105" s="12"/>
      <c r="G105" s="60"/>
      <c r="H105" s="7"/>
      <c r="I105" s="51" t="str">
        <f>IFERROR(INDEX('Office Use - Postcodes'!$A$2:$B$2985,MATCH('Bulk Order Form'!G105,'Office Use - Postcodes'!$A$2:$A$2985,0),2),"")</f>
        <v/>
      </c>
      <c r="J105" s="13"/>
      <c r="K105" s="15"/>
      <c r="L105" s="16"/>
      <c r="M105" s="47"/>
    </row>
    <row r="106" spans="2:13" x14ac:dyDescent="0.25">
      <c r="B106" s="11">
        <v>92</v>
      </c>
      <c r="C106" s="6"/>
      <c r="D106" s="9"/>
      <c r="E106" s="56"/>
      <c r="F106" s="12"/>
      <c r="G106" s="60"/>
      <c r="H106" s="7"/>
      <c r="I106" s="51" t="str">
        <f>IFERROR(INDEX('Office Use - Postcodes'!$A$2:$B$2985,MATCH('Bulk Order Form'!G106,'Office Use - Postcodes'!$A$2:$A$2985,0),2),"")</f>
        <v/>
      </c>
      <c r="J106" s="13"/>
      <c r="K106" s="15"/>
      <c r="L106" s="16"/>
      <c r="M106" s="47"/>
    </row>
    <row r="107" spans="2:13" x14ac:dyDescent="0.25">
      <c r="B107" s="11">
        <v>93</v>
      </c>
      <c r="C107" s="6"/>
      <c r="D107" s="9"/>
      <c r="E107" s="56"/>
      <c r="F107" s="12"/>
      <c r="G107" s="60"/>
      <c r="H107" s="7"/>
      <c r="I107" s="51" t="str">
        <f>IFERROR(INDEX('Office Use - Postcodes'!$A$2:$B$2985,MATCH('Bulk Order Form'!G107,'Office Use - Postcodes'!$A$2:$A$2985,0),2),"")</f>
        <v/>
      </c>
      <c r="J107" s="13"/>
      <c r="K107" s="15"/>
      <c r="L107" s="16"/>
      <c r="M107" s="47"/>
    </row>
    <row r="108" spans="2:13" x14ac:dyDescent="0.25">
      <c r="B108" s="11">
        <v>94</v>
      </c>
      <c r="C108" s="6"/>
      <c r="D108" s="9"/>
      <c r="E108" s="56"/>
      <c r="F108" s="12"/>
      <c r="G108" s="60"/>
      <c r="H108" s="7"/>
      <c r="I108" s="51" t="str">
        <f>IFERROR(INDEX('Office Use - Postcodes'!$A$2:$B$2985,MATCH('Bulk Order Form'!G108,'Office Use - Postcodes'!$A$2:$A$2985,0),2),"")</f>
        <v/>
      </c>
      <c r="J108" s="13"/>
      <c r="K108" s="15"/>
      <c r="L108" s="16"/>
      <c r="M108" s="47"/>
    </row>
    <row r="109" spans="2:13" x14ac:dyDescent="0.25">
      <c r="B109" s="11">
        <v>95</v>
      </c>
      <c r="C109" s="6"/>
      <c r="D109" s="9"/>
      <c r="E109" s="56"/>
      <c r="F109" s="12"/>
      <c r="G109" s="60"/>
      <c r="H109" s="7"/>
      <c r="I109" s="51" t="str">
        <f>IFERROR(INDEX('Office Use - Postcodes'!$A$2:$B$2985,MATCH('Bulk Order Form'!G109,'Office Use - Postcodes'!$A$2:$A$2985,0),2),"")</f>
        <v/>
      </c>
      <c r="J109" s="13"/>
      <c r="K109" s="15"/>
      <c r="L109" s="16"/>
      <c r="M109" s="47"/>
    </row>
    <row r="110" spans="2:13" x14ac:dyDescent="0.25">
      <c r="B110" s="11">
        <v>96</v>
      </c>
      <c r="C110" s="6"/>
      <c r="D110" s="9"/>
      <c r="E110" s="56"/>
      <c r="F110" s="12"/>
      <c r="G110" s="60"/>
      <c r="H110" s="7"/>
      <c r="I110" s="51" t="str">
        <f>IFERROR(INDEX('Office Use - Postcodes'!$A$2:$B$2985,MATCH('Bulk Order Form'!G110,'Office Use - Postcodes'!$A$2:$A$2985,0),2),"")</f>
        <v/>
      </c>
      <c r="J110" s="13"/>
      <c r="K110" s="15"/>
      <c r="L110" s="16"/>
      <c r="M110" s="47"/>
    </row>
    <row r="111" spans="2:13" x14ac:dyDescent="0.25">
      <c r="B111" s="11">
        <v>97</v>
      </c>
      <c r="C111" s="6"/>
      <c r="D111" s="9"/>
      <c r="E111" s="56"/>
      <c r="F111" s="12"/>
      <c r="G111" s="60"/>
      <c r="H111" s="7"/>
      <c r="I111" s="51" t="str">
        <f>IFERROR(INDEX('Office Use - Postcodes'!$A$2:$B$2985,MATCH('Bulk Order Form'!G111,'Office Use - Postcodes'!$A$2:$A$2985,0),2),"")</f>
        <v/>
      </c>
      <c r="J111" s="13"/>
      <c r="K111" s="15"/>
      <c r="L111" s="16"/>
      <c r="M111" s="47"/>
    </row>
    <row r="112" spans="2:13" x14ac:dyDescent="0.25">
      <c r="B112" s="11">
        <v>98</v>
      </c>
      <c r="C112" s="6"/>
      <c r="D112" s="9"/>
      <c r="E112" s="56"/>
      <c r="F112" s="12"/>
      <c r="G112" s="60"/>
      <c r="H112" s="7"/>
      <c r="I112" s="51" t="str">
        <f>IFERROR(INDEX('Office Use - Postcodes'!$A$2:$B$2985,MATCH('Bulk Order Form'!G112,'Office Use - Postcodes'!$A$2:$A$2985,0),2),"")</f>
        <v/>
      </c>
      <c r="J112" s="13"/>
      <c r="K112" s="15"/>
      <c r="L112" s="16"/>
      <c r="M112" s="47"/>
    </row>
    <row r="113" spans="2:13" x14ac:dyDescent="0.25">
      <c r="B113" s="11">
        <v>99</v>
      </c>
      <c r="C113" s="6"/>
      <c r="D113" s="9"/>
      <c r="E113" s="56"/>
      <c r="F113" s="12"/>
      <c r="G113" s="60"/>
      <c r="H113" s="7"/>
      <c r="I113" s="51" t="str">
        <f>IFERROR(INDEX('Office Use - Postcodes'!$A$2:$B$2985,MATCH('Bulk Order Form'!G113,'Office Use - Postcodes'!$A$2:$A$2985,0),2),"")</f>
        <v/>
      </c>
      <c r="J113" s="13"/>
      <c r="K113" s="15"/>
      <c r="L113" s="16"/>
      <c r="M113" s="47"/>
    </row>
    <row r="114" spans="2:13" x14ac:dyDescent="0.25">
      <c r="B114" s="11">
        <v>100</v>
      </c>
      <c r="C114" s="6"/>
      <c r="D114" s="9"/>
      <c r="E114" s="56"/>
      <c r="F114" s="12"/>
      <c r="G114" s="60"/>
      <c r="H114" s="7"/>
      <c r="I114" s="51" t="str">
        <f>IFERROR(INDEX('Office Use - Postcodes'!$A$2:$B$2985,MATCH('Bulk Order Form'!G114,'Office Use - Postcodes'!$A$2:$A$2985,0),2),"")</f>
        <v/>
      </c>
      <c r="J114" s="13"/>
      <c r="K114" s="15"/>
      <c r="L114" s="16"/>
      <c r="M114" s="47"/>
    </row>
    <row r="115" spans="2:13" x14ac:dyDescent="0.25">
      <c r="B115" s="11">
        <v>101</v>
      </c>
      <c r="C115" s="6"/>
      <c r="D115" s="9"/>
      <c r="E115" s="56"/>
      <c r="F115" s="12"/>
      <c r="G115" s="60"/>
      <c r="H115" s="7"/>
      <c r="I115" s="51" t="str">
        <f>IFERROR(INDEX('Office Use - Postcodes'!$A$2:$B$2985,MATCH('Bulk Order Form'!G115,'Office Use - Postcodes'!$A$2:$A$2985,0),2),"")</f>
        <v/>
      </c>
      <c r="J115" s="13"/>
      <c r="K115" s="15"/>
      <c r="L115" s="16"/>
      <c r="M115" s="47"/>
    </row>
    <row r="116" spans="2:13" x14ac:dyDescent="0.25">
      <c r="B116" s="11">
        <v>102</v>
      </c>
      <c r="C116" s="6"/>
      <c r="D116" s="9"/>
      <c r="E116" s="56"/>
      <c r="F116" s="12"/>
      <c r="G116" s="60"/>
      <c r="H116" s="7"/>
      <c r="I116" s="51" t="str">
        <f>IFERROR(INDEX('Office Use - Postcodes'!$A$2:$B$2985,MATCH('Bulk Order Form'!G116,'Office Use - Postcodes'!$A$2:$A$2985,0),2),"")</f>
        <v/>
      </c>
      <c r="J116" s="13"/>
      <c r="K116" s="15"/>
      <c r="L116" s="16"/>
      <c r="M116" s="47"/>
    </row>
    <row r="117" spans="2:13" x14ac:dyDescent="0.25">
      <c r="B117" s="11">
        <v>103</v>
      </c>
      <c r="C117" s="6"/>
      <c r="D117" s="9"/>
      <c r="E117" s="56"/>
      <c r="F117" s="12"/>
      <c r="G117" s="60"/>
      <c r="H117" s="7"/>
      <c r="I117" s="51" t="str">
        <f>IFERROR(INDEX('Office Use - Postcodes'!$A$2:$B$2985,MATCH('Bulk Order Form'!G117,'Office Use - Postcodes'!$A$2:$A$2985,0),2),"")</f>
        <v/>
      </c>
      <c r="J117" s="13"/>
      <c r="K117" s="15"/>
      <c r="L117" s="16"/>
      <c r="M117" s="47"/>
    </row>
    <row r="118" spans="2:13" x14ac:dyDescent="0.25">
      <c r="B118" s="11">
        <v>104</v>
      </c>
      <c r="C118" s="6"/>
      <c r="D118" s="9"/>
      <c r="E118" s="56"/>
      <c r="F118" s="12"/>
      <c r="G118" s="60"/>
      <c r="H118" s="7"/>
      <c r="I118" s="51" t="str">
        <f>IFERROR(INDEX('Office Use - Postcodes'!$A$2:$B$2985,MATCH('Bulk Order Form'!G118,'Office Use - Postcodes'!$A$2:$A$2985,0),2),"")</f>
        <v/>
      </c>
      <c r="J118" s="13"/>
      <c r="K118" s="15"/>
      <c r="L118" s="16"/>
      <c r="M118" s="47"/>
    </row>
    <row r="119" spans="2:13" x14ac:dyDescent="0.25">
      <c r="B119" s="11">
        <v>105</v>
      </c>
      <c r="C119" s="6"/>
      <c r="D119" s="9"/>
      <c r="E119" s="56"/>
      <c r="F119" s="12"/>
      <c r="G119" s="60"/>
      <c r="H119" s="4"/>
      <c r="I119" s="51" t="str">
        <f>IFERROR(INDEX('Office Use - Postcodes'!$A$2:$B$2985,MATCH('Bulk Order Form'!G119,'Office Use - Postcodes'!$A$2:$A$2985,0),2),"")</f>
        <v/>
      </c>
      <c r="J119" s="13"/>
      <c r="K119" s="15"/>
      <c r="L119" s="16"/>
      <c r="M119" s="47"/>
    </row>
    <row r="120" spans="2:13" x14ac:dyDescent="0.25">
      <c r="B120" s="11">
        <v>106</v>
      </c>
      <c r="C120" s="6"/>
      <c r="D120" s="9"/>
      <c r="E120" s="56"/>
      <c r="F120" s="12"/>
      <c r="G120" s="60"/>
      <c r="H120" s="4"/>
      <c r="I120" s="51" t="str">
        <f>IFERROR(INDEX('Office Use - Postcodes'!$A$2:$B$2985,MATCH('Bulk Order Form'!G120,'Office Use - Postcodes'!$A$2:$A$2985,0),2),"")</f>
        <v/>
      </c>
      <c r="J120" s="13"/>
      <c r="K120" s="15"/>
      <c r="L120" s="16"/>
      <c r="M120" s="47"/>
    </row>
    <row r="121" spans="2:13" x14ac:dyDescent="0.25">
      <c r="B121" s="11">
        <v>107</v>
      </c>
      <c r="C121" s="6"/>
      <c r="D121" s="9"/>
      <c r="E121" s="56"/>
      <c r="F121" s="12"/>
      <c r="G121" s="60"/>
      <c r="H121" s="7"/>
      <c r="I121" s="51" t="str">
        <f>IFERROR(INDEX('Office Use - Postcodes'!$A$2:$B$2985,MATCH('Bulk Order Form'!G121,'Office Use - Postcodes'!$A$2:$A$2985,0),2),"")</f>
        <v/>
      </c>
      <c r="J121" s="13"/>
      <c r="K121" s="15"/>
      <c r="L121" s="16"/>
      <c r="M121" s="47"/>
    </row>
    <row r="122" spans="2:13" x14ac:dyDescent="0.25">
      <c r="B122" s="11">
        <v>108</v>
      </c>
      <c r="C122" s="6"/>
      <c r="D122" s="9"/>
      <c r="E122" s="56"/>
      <c r="F122" s="12"/>
      <c r="G122" s="60"/>
      <c r="H122" s="7"/>
      <c r="I122" s="51" t="str">
        <f>IFERROR(INDEX('Office Use - Postcodes'!$A$2:$B$2985,MATCH('Bulk Order Form'!G122,'Office Use - Postcodes'!$A$2:$A$2985,0),2),"")</f>
        <v/>
      </c>
      <c r="J122" s="13"/>
      <c r="K122" s="15"/>
      <c r="L122" s="16"/>
      <c r="M122" s="47"/>
    </row>
    <row r="123" spans="2:13" x14ac:dyDescent="0.25">
      <c r="B123" s="11">
        <v>109</v>
      </c>
      <c r="C123" s="6"/>
      <c r="D123" s="9"/>
      <c r="E123" s="56"/>
      <c r="F123" s="12"/>
      <c r="G123" s="60"/>
      <c r="H123" s="7"/>
      <c r="I123" s="51" t="str">
        <f>IFERROR(INDEX('Office Use - Postcodes'!$A$2:$B$2985,MATCH('Bulk Order Form'!G123,'Office Use - Postcodes'!$A$2:$A$2985,0),2),"")</f>
        <v/>
      </c>
      <c r="J123" s="13"/>
      <c r="K123" s="15"/>
      <c r="L123" s="16"/>
      <c r="M123" s="47"/>
    </row>
    <row r="124" spans="2:13" x14ac:dyDescent="0.25">
      <c r="B124" s="11">
        <v>110</v>
      </c>
      <c r="C124" s="6"/>
      <c r="D124" s="9"/>
      <c r="E124" s="56"/>
      <c r="F124" s="12"/>
      <c r="G124" s="60"/>
      <c r="H124" s="4"/>
      <c r="I124" s="51" t="str">
        <f>IFERROR(INDEX('Office Use - Postcodes'!$A$2:$B$2985,MATCH('Bulk Order Form'!G124,'Office Use - Postcodes'!$A$2:$A$2985,0),2),"")</f>
        <v/>
      </c>
      <c r="J124" s="13"/>
      <c r="K124" s="15"/>
      <c r="L124" s="16"/>
      <c r="M124" s="47"/>
    </row>
    <row r="125" spans="2:13" x14ac:dyDescent="0.25">
      <c r="B125" s="11">
        <v>111</v>
      </c>
      <c r="C125" s="6"/>
      <c r="D125" s="9"/>
      <c r="E125" s="56"/>
      <c r="F125" s="12"/>
      <c r="G125" s="60"/>
      <c r="H125" s="7"/>
      <c r="I125" s="51" t="str">
        <f>IFERROR(INDEX('Office Use - Postcodes'!$A$2:$B$2985,MATCH('Bulk Order Form'!G125,'Office Use - Postcodes'!$A$2:$A$2985,0),2),"")</f>
        <v/>
      </c>
      <c r="J125" s="13"/>
      <c r="K125" s="15"/>
      <c r="L125" s="16"/>
      <c r="M125" s="47"/>
    </row>
    <row r="126" spans="2:13" x14ac:dyDescent="0.25">
      <c r="B126" s="11">
        <v>112</v>
      </c>
      <c r="C126" s="6"/>
      <c r="D126" s="9"/>
      <c r="E126" s="56"/>
      <c r="F126" s="12"/>
      <c r="G126" s="60"/>
      <c r="H126" s="4"/>
      <c r="I126" s="51" t="str">
        <f>IFERROR(INDEX('Office Use - Postcodes'!$A$2:$B$2985,MATCH('Bulk Order Form'!G126,'Office Use - Postcodes'!$A$2:$A$2985,0),2),"")</f>
        <v/>
      </c>
      <c r="J126" s="13"/>
      <c r="K126" s="15"/>
      <c r="L126" s="16"/>
      <c r="M126" s="47"/>
    </row>
    <row r="127" spans="2:13" x14ac:dyDescent="0.25">
      <c r="B127" s="11">
        <v>113</v>
      </c>
      <c r="C127" s="6"/>
      <c r="D127" s="9"/>
      <c r="E127" s="56"/>
      <c r="F127" s="12"/>
      <c r="G127" s="60"/>
      <c r="H127" s="7"/>
      <c r="I127" s="51" t="str">
        <f>IFERROR(INDEX('Office Use - Postcodes'!$A$2:$B$2985,MATCH('Bulk Order Form'!G127,'Office Use - Postcodes'!$A$2:$A$2985,0),2),"")</f>
        <v/>
      </c>
      <c r="J127" s="13"/>
      <c r="K127" s="15"/>
      <c r="L127" s="16"/>
      <c r="M127" s="47"/>
    </row>
    <row r="128" spans="2:13" x14ac:dyDescent="0.25">
      <c r="B128" s="11">
        <v>114</v>
      </c>
      <c r="C128" s="6"/>
      <c r="D128" s="9"/>
      <c r="E128" s="56"/>
      <c r="F128" s="12"/>
      <c r="G128" s="60"/>
      <c r="H128" s="7"/>
      <c r="I128" s="51" t="str">
        <f>IFERROR(INDEX('Office Use - Postcodes'!$A$2:$B$2985,MATCH('Bulk Order Form'!G128,'Office Use - Postcodes'!$A$2:$A$2985,0),2),"")</f>
        <v/>
      </c>
      <c r="J128" s="13"/>
      <c r="K128" s="15"/>
      <c r="L128" s="16"/>
      <c r="M128" s="47"/>
    </row>
    <row r="129" spans="2:13" x14ac:dyDescent="0.25">
      <c r="B129" s="11">
        <v>115</v>
      </c>
      <c r="C129" s="6"/>
      <c r="D129" s="9"/>
      <c r="E129" s="56"/>
      <c r="F129" s="12"/>
      <c r="G129" s="60"/>
      <c r="H129" s="7"/>
      <c r="I129" s="51" t="str">
        <f>IFERROR(INDEX('Office Use - Postcodes'!$A$2:$B$2985,MATCH('Bulk Order Form'!G129,'Office Use - Postcodes'!$A$2:$A$2985,0),2),"")</f>
        <v/>
      </c>
      <c r="J129" s="13"/>
      <c r="K129" s="15"/>
      <c r="L129" s="16"/>
      <c r="M129" s="47"/>
    </row>
    <row r="130" spans="2:13" x14ac:dyDescent="0.25">
      <c r="B130" s="11">
        <v>116</v>
      </c>
      <c r="C130" s="6"/>
      <c r="D130" s="9"/>
      <c r="E130" s="56"/>
      <c r="F130" s="12"/>
      <c r="G130" s="60"/>
      <c r="H130" s="7"/>
      <c r="I130" s="51" t="str">
        <f>IFERROR(INDEX('Office Use - Postcodes'!$A$2:$B$2985,MATCH('Bulk Order Form'!G130,'Office Use - Postcodes'!$A$2:$A$2985,0),2),"")</f>
        <v/>
      </c>
      <c r="J130" s="13"/>
      <c r="K130" s="15"/>
      <c r="L130" s="16"/>
      <c r="M130" s="47"/>
    </row>
    <row r="131" spans="2:13" x14ac:dyDescent="0.25">
      <c r="B131" s="11">
        <v>117</v>
      </c>
      <c r="C131" s="6"/>
      <c r="D131" s="9"/>
      <c r="E131" s="56"/>
      <c r="F131" s="12"/>
      <c r="G131" s="60"/>
      <c r="H131" s="7"/>
      <c r="I131" s="51" t="str">
        <f>IFERROR(INDEX('Office Use - Postcodes'!$A$2:$B$2985,MATCH('Bulk Order Form'!G131,'Office Use - Postcodes'!$A$2:$A$2985,0),2),"")</f>
        <v/>
      </c>
      <c r="J131" s="13"/>
      <c r="K131" s="15"/>
      <c r="L131" s="16"/>
      <c r="M131" s="47"/>
    </row>
    <row r="132" spans="2:13" x14ac:dyDescent="0.25">
      <c r="B132" s="11">
        <v>118</v>
      </c>
      <c r="C132" s="6"/>
      <c r="D132" s="9"/>
      <c r="E132" s="56"/>
      <c r="F132" s="12"/>
      <c r="G132" s="60"/>
      <c r="H132" s="7"/>
      <c r="I132" s="51" t="str">
        <f>IFERROR(INDEX('Office Use - Postcodes'!$A$2:$B$2985,MATCH('Bulk Order Form'!G132,'Office Use - Postcodes'!$A$2:$A$2985,0),2),"")</f>
        <v/>
      </c>
      <c r="J132" s="13"/>
      <c r="K132" s="15"/>
      <c r="L132" s="16"/>
      <c r="M132" s="47"/>
    </row>
    <row r="133" spans="2:13" x14ac:dyDescent="0.25">
      <c r="B133" s="11">
        <v>119</v>
      </c>
      <c r="C133" s="6"/>
      <c r="D133" s="9"/>
      <c r="E133" s="56"/>
      <c r="F133" s="12"/>
      <c r="G133" s="60"/>
      <c r="H133" s="7"/>
      <c r="I133" s="51" t="str">
        <f>IFERROR(INDEX('Office Use - Postcodes'!$A$2:$B$2985,MATCH('Bulk Order Form'!G133,'Office Use - Postcodes'!$A$2:$A$2985,0),2),"")</f>
        <v/>
      </c>
      <c r="J133" s="13"/>
      <c r="K133" s="15"/>
      <c r="L133" s="16"/>
      <c r="M133" s="47"/>
    </row>
    <row r="134" spans="2:13" x14ac:dyDescent="0.25">
      <c r="B134" s="11">
        <v>120</v>
      </c>
      <c r="C134" s="6"/>
      <c r="D134" s="9"/>
      <c r="E134" s="56"/>
      <c r="F134" s="12"/>
      <c r="G134" s="60"/>
      <c r="H134" s="7"/>
      <c r="I134" s="51" t="str">
        <f>IFERROR(INDEX('Office Use - Postcodes'!$A$2:$B$2985,MATCH('Bulk Order Form'!G134,'Office Use - Postcodes'!$A$2:$A$2985,0),2),"")</f>
        <v/>
      </c>
      <c r="J134" s="13"/>
      <c r="K134" s="15"/>
      <c r="L134" s="16"/>
      <c r="M134" s="47"/>
    </row>
    <row r="135" spans="2:13" x14ac:dyDescent="0.25">
      <c r="B135" s="11">
        <v>121</v>
      </c>
      <c r="C135" s="6"/>
      <c r="D135" s="9"/>
      <c r="E135" s="56"/>
      <c r="F135" s="12"/>
      <c r="G135" s="60"/>
      <c r="H135" s="7"/>
      <c r="I135" s="51" t="str">
        <f>IFERROR(INDEX('Office Use - Postcodes'!$A$2:$B$2985,MATCH('Bulk Order Form'!G135,'Office Use - Postcodes'!$A$2:$A$2985,0),2),"")</f>
        <v/>
      </c>
      <c r="J135" s="13"/>
      <c r="K135" s="15"/>
      <c r="L135" s="16"/>
      <c r="M135" s="47"/>
    </row>
    <row r="136" spans="2:13" x14ac:dyDescent="0.25">
      <c r="B136" s="11">
        <v>122</v>
      </c>
      <c r="C136" s="6"/>
      <c r="D136" s="9"/>
      <c r="E136" s="56"/>
      <c r="F136" s="12"/>
      <c r="G136" s="60"/>
      <c r="H136" s="7"/>
      <c r="I136" s="51" t="str">
        <f>IFERROR(INDEX('Office Use - Postcodes'!$A$2:$B$2985,MATCH('Bulk Order Form'!G136,'Office Use - Postcodes'!$A$2:$A$2985,0),2),"")</f>
        <v/>
      </c>
      <c r="J136" s="13"/>
      <c r="K136" s="15"/>
      <c r="L136" s="16"/>
      <c r="M136" s="47"/>
    </row>
    <row r="137" spans="2:13" x14ac:dyDescent="0.25">
      <c r="B137" s="11">
        <v>123</v>
      </c>
      <c r="C137" s="6"/>
      <c r="D137" s="9"/>
      <c r="E137" s="56"/>
      <c r="F137" s="12"/>
      <c r="G137" s="60"/>
      <c r="H137" s="7"/>
      <c r="I137" s="51" t="str">
        <f>IFERROR(INDEX('Office Use - Postcodes'!$A$2:$B$2985,MATCH('Bulk Order Form'!G137,'Office Use - Postcodes'!$A$2:$A$2985,0),2),"")</f>
        <v/>
      </c>
      <c r="J137" s="13"/>
      <c r="K137" s="15"/>
      <c r="L137" s="16"/>
      <c r="M137" s="47"/>
    </row>
    <row r="138" spans="2:13" x14ac:dyDescent="0.25">
      <c r="B138" s="11">
        <v>124</v>
      </c>
      <c r="C138" s="6"/>
      <c r="D138" s="9"/>
      <c r="E138" s="56"/>
      <c r="F138" s="12"/>
      <c r="G138" s="60"/>
      <c r="H138" s="7"/>
      <c r="I138" s="51" t="str">
        <f>IFERROR(INDEX('Office Use - Postcodes'!$A$2:$B$2985,MATCH('Bulk Order Form'!G138,'Office Use - Postcodes'!$A$2:$A$2985,0),2),"")</f>
        <v/>
      </c>
      <c r="J138" s="13"/>
      <c r="K138" s="15"/>
      <c r="L138" s="16"/>
      <c r="M138" s="47"/>
    </row>
    <row r="139" spans="2:13" x14ac:dyDescent="0.25">
      <c r="B139" s="11">
        <v>125</v>
      </c>
      <c r="C139" s="6"/>
      <c r="D139" s="9"/>
      <c r="E139" s="56"/>
      <c r="F139" s="12"/>
      <c r="G139" s="60"/>
      <c r="H139" s="7"/>
      <c r="I139" s="51" t="str">
        <f>IFERROR(INDEX('Office Use - Postcodes'!$A$2:$B$2985,MATCH('Bulk Order Form'!G139,'Office Use - Postcodes'!$A$2:$A$2985,0),2),"")</f>
        <v/>
      </c>
      <c r="J139" s="13"/>
      <c r="K139" s="15"/>
      <c r="L139" s="16"/>
      <c r="M139" s="47"/>
    </row>
    <row r="140" spans="2:13" x14ac:dyDescent="0.25">
      <c r="B140" s="11">
        <v>126</v>
      </c>
      <c r="C140" s="6"/>
      <c r="D140" s="9"/>
      <c r="E140" s="56"/>
      <c r="F140" s="12"/>
      <c r="G140" s="60"/>
      <c r="H140" s="7"/>
      <c r="I140" s="51" t="str">
        <f>IFERROR(INDEX('Office Use - Postcodes'!$A$2:$B$2985,MATCH('Bulk Order Form'!G140,'Office Use - Postcodes'!$A$2:$A$2985,0),2),"")</f>
        <v/>
      </c>
      <c r="J140" s="13"/>
      <c r="K140" s="15"/>
      <c r="L140" s="16"/>
      <c r="M140" s="47"/>
    </row>
    <row r="141" spans="2:13" x14ac:dyDescent="0.25">
      <c r="B141" s="11">
        <v>127</v>
      </c>
      <c r="C141" s="6"/>
      <c r="D141" s="9"/>
      <c r="E141" s="56"/>
      <c r="F141" s="12"/>
      <c r="G141" s="60"/>
      <c r="H141" s="7"/>
      <c r="I141" s="51" t="str">
        <f>IFERROR(INDEX('Office Use - Postcodes'!$A$2:$B$2985,MATCH('Bulk Order Form'!G141,'Office Use - Postcodes'!$A$2:$A$2985,0),2),"")</f>
        <v/>
      </c>
      <c r="J141" s="13"/>
      <c r="K141" s="15"/>
      <c r="L141" s="16"/>
      <c r="M141" s="47"/>
    </row>
    <row r="142" spans="2:13" x14ac:dyDescent="0.25">
      <c r="B142" s="11">
        <v>128</v>
      </c>
      <c r="C142" s="6"/>
      <c r="D142" s="9"/>
      <c r="E142" s="56"/>
      <c r="F142" s="12"/>
      <c r="G142" s="60"/>
      <c r="H142" s="7"/>
      <c r="I142" s="51" t="str">
        <f>IFERROR(INDEX('Office Use - Postcodes'!$A$2:$B$2985,MATCH('Bulk Order Form'!G142,'Office Use - Postcodes'!$A$2:$A$2985,0),2),"")</f>
        <v/>
      </c>
      <c r="J142" s="13"/>
      <c r="K142" s="15"/>
      <c r="L142" s="16"/>
      <c r="M142" s="47"/>
    </row>
    <row r="143" spans="2:13" x14ac:dyDescent="0.25">
      <c r="B143" s="11">
        <v>129</v>
      </c>
      <c r="C143" s="6"/>
      <c r="D143" s="9"/>
      <c r="E143" s="56"/>
      <c r="F143" s="12"/>
      <c r="G143" s="60"/>
      <c r="H143" s="7"/>
      <c r="I143" s="51" t="str">
        <f>IFERROR(INDEX('Office Use - Postcodes'!$A$2:$B$2985,MATCH('Bulk Order Form'!G143,'Office Use - Postcodes'!$A$2:$A$2985,0),2),"")</f>
        <v/>
      </c>
      <c r="J143" s="13"/>
      <c r="K143" s="15"/>
      <c r="L143" s="16"/>
      <c r="M143" s="47"/>
    </row>
    <row r="144" spans="2:13" x14ac:dyDescent="0.25">
      <c r="B144" s="11">
        <v>130</v>
      </c>
      <c r="C144" s="6"/>
      <c r="D144" s="9"/>
      <c r="E144" s="56"/>
      <c r="F144" s="12"/>
      <c r="G144" s="60"/>
      <c r="H144" s="7"/>
      <c r="I144" s="51" t="str">
        <f>IFERROR(INDEX('Office Use - Postcodes'!$A$2:$B$2985,MATCH('Bulk Order Form'!G144,'Office Use - Postcodes'!$A$2:$A$2985,0),2),"")</f>
        <v/>
      </c>
      <c r="J144" s="13"/>
      <c r="K144" s="15"/>
      <c r="L144" s="16"/>
      <c r="M144" s="47"/>
    </row>
    <row r="145" spans="2:13" x14ac:dyDescent="0.25">
      <c r="B145" s="11">
        <v>131</v>
      </c>
      <c r="C145" s="6"/>
      <c r="D145" s="9"/>
      <c r="E145" s="56"/>
      <c r="F145" s="12"/>
      <c r="G145" s="60"/>
      <c r="H145" s="4"/>
      <c r="I145" s="51" t="str">
        <f>IFERROR(INDEX('Office Use - Postcodes'!$A$2:$B$2985,MATCH('Bulk Order Form'!G145,'Office Use - Postcodes'!$A$2:$A$2985,0),2),"")</f>
        <v/>
      </c>
      <c r="J145" s="13"/>
      <c r="K145" s="15"/>
      <c r="L145" s="16"/>
      <c r="M145" s="47"/>
    </row>
    <row r="146" spans="2:13" x14ac:dyDescent="0.25">
      <c r="B146" s="11">
        <v>132</v>
      </c>
      <c r="C146" s="6"/>
      <c r="D146" s="9"/>
      <c r="E146" s="56"/>
      <c r="F146" s="12"/>
      <c r="G146" s="60"/>
      <c r="H146" s="4"/>
      <c r="I146" s="51" t="str">
        <f>IFERROR(INDEX('Office Use - Postcodes'!$A$2:$B$2985,MATCH('Bulk Order Form'!G146,'Office Use - Postcodes'!$A$2:$A$2985,0),2),"")</f>
        <v/>
      </c>
      <c r="J146" s="13"/>
      <c r="K146" s="15"/>
      <c r="L146" s="16"/>
      <c r="M146" s="47"/>
    </row>
    <row r="147" spans="2:13" x14ac:dyDescent="0.25">
      <c r="B147" s="11">
        <v>133</v>
      </c>
      <c r="C147" s="6"/>
      <c r="D147" s="9"/>
      <c r="E147" s="56"/>
      <c r="F147" s="12"/>
      <c r="G147" s="60"/>
      <c r="H147" s="7"/>
      <c r="I147" s="51" t="str">
        <f>IFERROR(INDEX('Office Use - Postcodes'!$A$2:$B$2985,MATCH('Bulk Order Form'!G147,'Office Use - Postcodes'!$A$2:$A$2985,0),2),"")</f>
        <v/>
      </c>
      <c r="J147" s="13"/>
      <c r="K147" s="15"/>
      <c r="L147" s="16"/>
      <c r="M147" s="47"/>
    </row>
    <row r="148" spans="2:13" x14ac:dyDescent="0.25">
      <c r="B148" s="11">
        <v>134</v>
      </c>
      <c r="C148" s="6"/>
      <c r="D148" s="9"/>
      <c r="E148" s="56"/>
      <c r="F148" s="12"/>
      <c r="G148" s="60"/>
      <c r="H148" s="7"/>
      <c r="I148" s="51" t="str">
        <f>IFERROR(INDEX('Office Use - Postcodes'!$A$2:$B$2985,MATCH('Bulk Order Form'!G148,'Office Use - Postcodes'!$A$2:$A$2985,0),2),"")</f>
        <v/>
      </c>
      <c r="J148" s="13"/>
      <c r="K148" s="15"/>
      <c r="L148" s="16"/>
      <c r="M148" s="47"/>
    </row>
    <row r="149" spans="2:13" x14ac:dyDescent="0.25">
      <c r="B149" s="11">
        <v>135</v>
      </c>
      <c r="C149" s="6"/>
      <c r="D149" s="9"/>
      <c r="E149" s="56"/>
      <c r="F149" s="12"/>
      <c r="G149" s="60"/>
      <c r="H149" s="7"/>
      <c r="I149" s="51" t="str">
        <f>IFERROR(INDEX('Office Use - Postcodes'!$A$2:$B$2985,MATCH('Bulk Order Form'!G149,'Office Use - Postcodes'!$A$2:$A$2985,0),2),"")</f>
        <v/>
      </c>
      <c r="J149" s="13"/>
      <c r="K149" s="15"/>
      <c r="L149" s="16"/>
      <c r="M149" s="47"/>
    </row>
    <row r="150" spans="2:13" x14ac:dyDescent="0.25">
      <c r="B150" s="11">
        <v>136</v>
      </c>
      <c r="C150" s="6"/>
      <c r="D150" s="9"/>
      <c r="E150" s="56"/>
      <c r="F150" s="12"/>
      <c r="G150" s="60"/>
      <c r="H150" s="4"/>
      <c r="I150" s="51" t="str">
        <f>IFERROR(INDEX('Office Use - Postcodes'!$A$2:$B$2985,MATCH('Bulk Order Form'!G150,'Office Use - Postcodes'!$A$2:$A$2985,0),2),"")</f>
        <v/>
      </c>
      <c r="J150" s="13"/>
      <c r="K150" s="15"/>
      <c r="L150" s="16"/>
      <c r="M150" s="47"/>
    </row>
    <row r="151" spans="2:13" x14ac:dyDescent="0.25">
      <c r="B151" s="11">
        <v>137</v>
      </c>
      <c r="C151" s="6"/>
      <c r="D151" s="9"/>
      <c r="E151" s="56"/>
      <c r="F151" s="12"/>
      <c r="G151" s="60"/>
      <c r="H151" s="7"/>
      <c r="I151" s="51" t="str">
        <f>IFERROR(INDEX('Office Use - Postcodes'!$A$2:$B$2985,MATCH('Bulk Order Form'!G151,'Office Use - Postcodes'!$A$2:$A$2985,0),2),"")</f>
        <v/>
      </c>
      <c r="J151" s="13"/>
      <c r="K151" s="15"/>
      <c r="L151" s="16"/>
      <c r="M151" s="47"/>
    </row>
    <row r="152" spans="2:13" x14ac:dyDescent="0.25">
      <c r="B152" s="11">
        <v>138</v>
      </c>
      <c r="C152" s="6"/>
      <c r="D152" s="9"/>
      <c r="E152" s="56"/>
      <c r="F152" s="12"/>
      <c r="G152" s="60"/>
      <c r="H152" s="4"/>
      <c r="I152" s="51" t="str">
        <f>IFERROR(INDEX('Office Use - Postcodes'!$A$2:$B$2985,MATCH('Bulk Order Form'!G152,'Office Use - Postcodes'!$A$2:$A$2985,0),2),"")</f>
        <v/>
      </c>
      <c r="J152" s="13"/>
      <c r="K152" s="15"/>
      <c r="L152" s="16"/>
      <c r="M152" s="47"/>
    </row>
    <row r="153" spans="2:13" x14ac:dyDescent="0.25">
      <c r="B153" s="11">
        <v>139</v>
      </c>
      <c r="C153" s="6"/>
      <c r="D153" s="9"/>
      <c r="E153" s="56"/>
      <c r="F153" s="12"/>
      <c r="G153" s="60"/>
      <c r="H153" s="7"/>
      <c r="I153" s="51" t="str">
        <f>IFERROR(INDEX('Office Use - Postcodes'!$A$2:$B$2985,MATCH('Bulk Order Form'!G153,'Office Use - Postcodes'!$A$2:$A$2985,0),2),"")</f>
        <v/>
      </c>
      <c r="J153" s="13"/>
      <c r="K153" s="15"/>
      <c r="L153" s="16"/>
      <c r="M153" s="47"/>
    </row>
    <row r="154" spans="2:13" x14ac:dyDescent="0.25">
      <c r="B154" s="11">
        <v>140</v>
      </c>
      <c r="C154" s="6"/>
      <c r="D154" s="9"/>
      <c r="E154" s="56"/>
      <c r="F154" s="12"/>
      <c r="G154" s="60"/>
      <c r="H154" s="7"/>
      <c r="I154" s="51" t="str">
        <f>IFERROR(INDEX('Office Use - Postcodes'!$A$2:$B$2985,MATCH('Bulk Order Form'!G154,'Office Use - Postcodes'!$A$2:$A$2985,0),2),"")</f>
        <v/>
      </c>
      <c r="J154" s="13"/>
      <c r="K154" s="15"/>
      <c r="L154" s="16"/>
      <c r="M154" s="47"/>
    </row>
    <row r="155" spans="2:13" x14ac:dyDescent="0.25">
      <c r="B155" s="11">
        <v>141</v>
      </c>
      <c r="C155" s="6"/>
      <c r="D155" s="9"/>
      <c r="E155" s="56"/>
      <c r="F155" s="12"/>
      <c r="G155" s="60"/>
      <c r="H155" s="7"/>
      <c r="I155" s="51" t="str">
        <f>IFERROR(INDEX('Office Use - Postcodes'!$A$2:$B$2985,MATCH('Bulk Order Form'!G155,'Office Use - Postcodes'!$A$2:$A$2985,0),2),"")</f>
        <v/>
      </c>
      <c r="J155" s="13"/>
      <c r="K155" s="15"/>
      <c r="L155" s="16"/>
      <c r="M155" s="47"/>
    </row>
    <row r="156" spans="2:13" x14ac:dyDescent="0.25">
      <c r="B156" s="11">
        <v>142</v>
      </c>
      <c r="C156" s="6"/>
      <c r="D156" s="9"/>
      <c r="E156" s="56"/>
      <c r="F156" s="12"/>
      <c r="G156" s="60"/>
      <c r="H156" s="7"/>
      <c r="I156" s="51" t="str">
        <f>IFERROR(INDEX('Office Use - Postcodes'!$A$2:$B$2985,MATCH('Bulk Order Form'!G156,'Office Use - Postcodes'!$A$2:$A$2985,0),2),"")</f>
        <v/>
      </c>
      <c r="J156" s="13"/>
      <c r="K156" s="15"/>
      <c r="L156" s="16"/>
      <c r="M156" s="47"/>
    </row>
    <row r="157" spans="2:13" x14ac:dyDescent="0.25">
      <c r="B157" s="11">
        <v>143</v>
      </c>
      <c r="C157" s="6"/>
      <c r="D157" s="9"/>
      <c r="E157" s="56"/>
      <c r="F157" s="12"/>
      <c r="G157" s="60"/>
      <c r="H157" s="7"/>
      <c r="I157" s="51" t="str">
        <f>IFERROR(INDEX('Office Use - Postcodes'!$A$2:$B$2985,MATCH('Bulk Order Form'!G157,'Office Use - Postcodes'!$A$2:$A$2985,0),2),"")</f>
        <v/>
      </c>
      <c r="J157" s="13"/>
      <c r="K157" s="15"/>
      <c r="L157" s="16"/>
      <c r="M157" s="47"/>
    </row>
    <row r="158" spans="2:13" x14ac:dyDescent="0.25">
      <c r="B158" s="11">
        <v>144</v>
      </c>
      <c r="C158" s="6"/>
      <c r="D158" s="9"/>
      <c r="E158" s="56"/>
      <c r="F158" s="12"/>
      <c r="G158" s="60"/>
      <c r="H158" s="7"/>
      <c r="I158" s="51" t="str">
        <f>IFERROR(INDEX('Office Use - Postcodes'!$A$2:$B$2985,MATCH('Bulk Order Form'!G158,'Office Use - Postcodes'!$A$2:$A$2985,0),2),"")</f>
        <v/>
      </c>
      <c r="J158" s="13"/>
      <c r="K158" s="15"/>
      <c r="L158" s="16"/>
      <c r="M158" s="47"/>
    </row>
    <row r="159" spans="2:13" x14ac:dyDescent="0.25">
      <c r="B159" s="11">
        <v>145</v>
      </c>
      <c r="C159" s="6"/>
      <c r="D159" s="9"/>
      <c r="E159" s="56"/>
      <c r="F159" s="12"/>
      <c r="G159" s="60"/>
      <c r="H159" s="7"/>
      <c r="I159" s="51" t="str">
        <f>IFERROR(INDEX('Office Use - Postcodes'!$A$2:$B$2985,MATCH('Bulk Order Form'!G159,'Office Use - Postcodes'!$A$2:$A$2985,0),2),"")</f>
        <v/>
      </c>
      <c r="J159" s="13"/>
      <c r="K159" s="15"/>
      <c r="L159" s="16"/>
      <c r="M159" s="47"/>
    </row>
    <row r="160" spans="2:13" x14ac:dyDescent="0.25">
      <c r="B160" s="11">
        <v>146</v>
      </c>
      <c r="C160" s="6"/>
      <c r="D160" s="9"/>
      <c r="E160" s="56"/>
      <c r="F160" s="12"/>
      <c r="G160" s="60"/>
      <c r="H160" s="7"/>
      <c r="I160" s="51" t="str">
        <f>IFERROR(INDEX('Office Use - Postcodes'!$A$2:$B$2985,MATCH('Bulk Order Form'!G160,'Office Use - Postcodes'!$A$2:$A$2985,0),2),"")</f>
        <v/>
      </c>
      <c r="J160" s="13"/>
      <c r="K160" s="15"/>
      <c r="L160" s="16"/>
      <c r="M160" s="47"/>
    </row>
    <row r="161" spans="2:13" x14ac:dyDescent="0.25">
      <c r="B161" s="11">
        <v>147</v>
      </c>
      <c r="C161" s="6"/>
      <c r="D161" s="9"/>
      <c r="E161" s="56"/>
      <c r="F161" s="12"/>
      <c r="G161" s="60"/>
      <c r="H161" s="7"/>
      <c r="I161" s="51" t="str">
        <f>IFERROR(INDEX('Office Use - Postcodes'!$A$2:$B$2985,MATCH('Bulk Order Form'!G161,'Office Use - Postcodes'!$A$2:$A$2985,0),2),"")</f>
        <v/>
      </c>
      <c r="J161" s="13"/>
      <c r="K161" s="15"/>
      <c r="L161" s="16"/>
      <c r="M161" s="47"/>
    </row>
    <row r="162" spans="2:13" x14ac:dyDescent="0.25">
      <c r="B162" s="11">
        <v>148</v>
      </c>
      <c r="C162" s="6"/>
      <c r="D162" s="9"/>
      <c r="E162" s="56"/>
      <c r="F162" s="12"/>
      <c r="G162" s="60"/>
      <c r="H162" s="7"/>
      <c r="I162" s="51" t="str">
        <f>IFERROR(INDEX('Office Use - Postcodes'!$A$2:$B$2985,MATCH('Bulk Order Form'!G162,'Office Use - Postcodes'!$A$2:$A$2985,0),2),"")</f>
        <v/>
      </c>
      <c r="J162" s="13"/>
      <c r="K162" s="15"/>
      <c r="L162" s="16"/>
      <c r="M162" s="47"/>
    </row>
    <row r="163" spans="2:13" x14ac:dyDescent="0.25">
      <c r="B163" s="11">
        <v>149</v>
      </c>
      <c r="C163" s="6"/>
      <c r="D163" s="9"/>
      <c r="E163" s="56"/>
      <c r="F163" s="12"/>
      <c r="G163" s="60"/>
      <c r="H163" s="7"/>
      <c r="I163" s="51" t="str">
        <f>IFERROR(INDEX('Office Use - Postcodes'!$A$2:$B$2985,MATCH('Bulk Order Form'!G163,'Office Use - Postcodes'!$A$2:$A$2985,0),2),"")</f>
        <v/>
      </c>
      <c r="J163" s="13"/>
      <c r="K163" s="15"/>
      <c r="L163" s="16"/>
      <c r="M163" s="47"/>
    </row>
    <row r="164" spans="2:13" x14ac:dyDescent="0.25">
      <c r="B164" s="11">
        <v>150</v>
      </c>
      <c r="C164" s="6"/>
      <c r="D164" s="9"/>
      <c r="E164" s="56"/>
      <c r="F164" s="12"/>
      <c r="G164" s="60"/>
      <c r="H164" s="7"/>
      <c r="I164" s="51" t="str">
        <f>IFERROR(INDEX('Office Use - Postcodes'!$A$2:$B$2985,MATCH('Bulk Order Form'!G164,'Office Use - Postcodes'!$A$2:$A$2985,0),2),"")</f>
        <v/>
      </c>
      <c r="J164" s="13"/>
      <c r="K164" s="15"/>
      <c r="L164" s="16"/>
      <c r="M164" s="47"/>
    </row>
    <row r="165" spans="2:13" x14ac:dyDescent="0.25">
      <c r="B165" s="11">
        <v>151</v>
      </c>
      <c r="C165" s="6"/>
      <c r="D165" s="9"/>
      <c r="E165" s="56"/>
      <c r="F165" s="12"/>
      <c r="G165" s="60"/>
      <c r="H165" s="7"/>
      <c r="I165" s="51" t="str">
        <f>IFERROR(INDEX('Office Use - Postcodes'!$A$2:$B$2985,MATCH('Bulk Order Form'!G165,'Office Use - Postcodes'!$A$2:$A$2985,0),2),"")</f>
        <v/>
      </c>
      <c r="J165" s="13"/>
      <c r="K165" s="15"/>
      <c r="L165" s="16"/>
    </row>
    <row r="166" spans="2:13" x14ac:dyDescent="0.25">
      <c r="B166" s="11">
        <v>152</v>
      </c>
      <c r="C166" s="6"/>
      <c r="D166" s="9"/>
      <c r="E166" s="56"/>
      <c r="F166" s="12"/>
      <c r="G166" s="60"/>
      <c r="H166" s="7"/>
      <c r="I166" s="51" t="str">
        <f>IFERROR(INDEX('Office Use - Postcodes'!$A$2:$B$2985,MATCH('Bulk Order Form'!G166,'Office Use - Postcodes'!$A$2:$A$2985,0),2),"")</f>
        <v/>
      </c>
      <c r="J166" s="13"/>
      <c r="K166" s="15"/>
      <c r="L166" s="16"/>
    </row>
    <row r="167" spans="2:13" x14ac:dyDescent="0.25">
      <c r="B167" s="11">
        <v>153</v>
      </c>
      <c r="C167" s="6"/>
      <c r="D167" s="9"/>
      <c r="E167" s="56"/>
      <c r="F167" s="12"/>
      <c r="G167" s="60"/>
      <c r="H167" s="7"/>
      <c r="I167" s="51" t="str">
        <f>IFERROR(INDEX('Office Use - Postcodes'!$A$2:$B$2985,MATCH('Bulk Order Form'!G167,'Office Use - Postcodes'!$A$2:$A$2985,0),2),"")</f>
        <v/>
      </c>
      <c r="J167" s="13"/>
      <c r="K167" s="15"/>
      <c r="L167" s="16"/>
    </row>
    <row r="168" spans="2:13" x14ac:dyDescent="0.25">
      <c r="B168" s="11">
        <v>154</v>
      </c>
      <c r="C168" s="6"/>
      <c r="D168" s="9"/>
      <c r="E168" s="56"/>
      <c r="F168" s="12"/>
      <c r="G168" s="60"/>
      <c r="H168" s="7"/>
      <c r="I168" s="51" t="str">
        <f>IFERROR(INDEX('Office Use - Postcodes'!$A$2:$B$2985,MATCH('Bulk Order Form'!G168,'Office Use - Postcodes'!$A$2:$A$2985,0),2),"")</f>
        <v/>
      </c>
      <c r="J168" s="13"/>
      <c r="K168" s="15"/>
      <c r="L168" s="16"/>
    </row>
    <row r="169" spans="2:13" x14ac:dyDescent="0.25">
      <c r="B169" s="11">
        <v>155</v>
      </c>
      <c r="C169" s="6"/>
      <c r="D169" s="9"/>
      <c r="E169" s="56"/>
      <c r="F169" s="12"/>
      <c r="G169" s="60"/>
      <c r="H169" s="7"/>
      <c r="I169" s="51" t="str">
        <f>IFERROR(INDEX('Office Use - Postcodes'!$A$2:$B$2985,MATCH('Bulk Order Form'!G169,'Office Use - Postcodes'!$A$2:$A$2985,0),2),"")</f>
        <v/>
      </c>
      <c r="J169" s="13"/>
      <c r="K169" s="15"/>
      <c r="L169" s="16"/>
    </row>
    <row r="170" spans="2:13" x14ac:dyDescent="0.25">
      <c r="B170" s="11">
        <v>156</v>
      </c>
      <c r="C170" s="6"/>
      <c r="D170" s="9"/>
      <c r="E170" s="56"/>
      <c r="F170" s="12"/>
      <c r="G170" s="60"/>
      <c r="H170" s="7"/>
      <c r="I170" s="51" t="str">
        <f>IFERROR(INDEX('Office Use - Postcodes'!$A$2:$B$2985,MATCH('Bulk Order Form'!G170,'Office Use - Postcodes'!$A$2:$A$2985,0),2),"")</f>
        <v/>
      </c>
      <c r="J170" s="13"/>
      <c r="K170" s="15"/>
      <c r="L170" s="16"/>
    </row>
    <row r="171" spans="2:13" x14ac:dyDescent="0.25">
      <c r="B171" s="11">
        <v>157</v>
      </c>
      <c r="C171" s="6"/>
      <c r="D171" s="9"/>
      <c r="E171" s="56"/>
      <c r="F171" s="12"/>
      <c r="G171" s="60"/>
      <c r="H171" s="7"/>
      <c r="I171" s="51" t="str">
        <f>IFERROR(INDEX('Office Use - Postcodes'!$A$2:$B$2985,MATCH('Bulk Order Form'!G171,'Office Use - Postcodes'!$A$2:$A$2985,0),2),"")</f>
        <v/>
      </c>
      <c r="J171" s="13"/>
      <c r="K171" s="15"/>
      <c r="L171" s="16"/>
    </row>
    <row r="172" spans="2:13" x14ac:dyDescent="0.25">
      <c r="B172" s="11">
        <v>158</v>
      </c>
      <c r="C172" s="6"/>
      <c r="D172" s="9"/>
      <c r="E172" s="56"/>
      <c r="F172" s="12"/>
      <c r="G172" s="60"/>
      <c r="H172" s="7"/>
      <c r="I172" s="51" t="str">
        <f>IFERROR(INDEX('Office Use - Postcodes'!$A$2:$B$2985,MATCH('Bulk Order Form'!G172,'Office Use - Postcodes'!$A$2:$A$2985,0),2),"")</f>
        <v/>
      </c>
      <c r="J172" s="13"/>
      <c r="K172" s="15"/>
      <c r="L172" s="16"/>
    </row>
    <row r="173" spans="2:13" x14ac:dyDescent="0.25">
      <c r="B173" s="11">
        <v>159</v>
      </c>
      <c r="C173" s="6"/>
      <c r="D173" s="9"/>
      <c r="E173" s="56"/>
      <c r="F173" s="12"/>
      <c r="G173" s="60"/>
      <c r="H173" s="7"/>
      <c r="I173" s="51" t="str">
        <f>IFERROR(INDEX('Office Use - Postcodes'!$A$2:$B$2985,MATCH('Bulk Order Form'!G173,'Office Use - Postcodes'!$A$2:$A$2985,0),2),"")</f>
        <v/>
      </c>
      <c r="J173" s="13"/>
      <c r="K173" s="15"/>
      <c r="L173" s="16"/>
    </row>
    <row r="174" spans="2:13" x14ac:dyDescent="0.25">
      <c r="B174" s="11">
        <v>160</v>
      </c>
      <c r="C174" s="6"/>
      <c r="D174" s="9"/>
      <c r="E174" s="56"/>
      <c r="F174" s="12"/>
      <c r="G174" s="60"/>
      <c r="H174" s="7"/>
      <c r="I174" s="51" t="str">
        <f>IFERROR(INDEX('Office Use - Postcodes'!$A$2:$B$2985,MATCH('Bulk Order Form'!G174,'Office Use - Postcodes'!$A$2:$A$2985,0),2),"")</f>
        <v/>
      </c>
      <c r="J174" s="13"/>
      <c r="K174" s="15"/>
      <c r="L174" s="16"/>
    </row>
    <row r="175" spans="2:13" x14ac:dyDescent="0.25">
      <c r="B175" s="11">
        <v>161</v>
      </c>
      <c r="C175" s="6"/>
      <c r="D175" s="9"/>
      <c r="E175" s="56"/>
      <c r="F175" s="12"/>
      <c r="G175" s="60"/>
      <c r="H175" s="7"/>
      <c r="I175" s="51" t="str">
        <f>IFERROR(INDEX('Office Use - Postcodes'!$A$2:$B$2985,MATCH('Bulk Order Form'!G175,'Office Use - Postcodes'!$A$2:$A$2985,0),2),"")</f>
        <v/>
      </c>
      <c r="J175" s="13"/>
      <c r="K175" s="15"/>
      <c r="L175" s="16"/>
    </row>
    <row r="176" spans="2:13" x14ac:dyDescent="0.25">
      <c r="B176" s="11">
        <v>162</v>
      </c>
      <c r="C176" s="6"/>
      <c r="D176" s="9"/>
      <c r="E176" s="56"/>
      <c r="F176" s="12"/>
      <c r="G176" s="60"/>
      <c r="H176" s="7"/>
      <c r="I176" s="51" t="str">
        <f>IFERROR(INDEX('Office Use - Postcodes'!$A$2:$B$2985,MATCH('Bulk Order Form'!G176,'Office Use - Postcodes'!$A$2:$A$2985,0),2),"")</f>
        <v/>
      </c>
      <c r="J176" s="13"/>
      <c r="K176" s="15"/>
      <c r="L176" s="16"/>
    </row>
    <row r="177" spans="2:12" x14ac:dyDescent="0.25">
      <c r="B177" s="11">
        <v>163</v>
      </c>
      <c r="C177" s="6"/>
      <c r="D177" s="9"/>
      <c r="E177" s="56"/>
      <c r="F177" s="12"/>
      <c r="G177" s="60"/>
      <c r="H177" s="7"/>
      <c r="I177" s="51" t="str">
        <f>IFERROR(INDEX('Office Use - Postcodes'!$A$2:$B$2985,MATCH('Bulk Order Form'!G177,'Office Use - Postcodes'!$A$2:$A$2985,0),2),"")</f>
        <v/>
      </c>
      <c r="J177" s="13"/>
      <c r="K177" s="15"/>
      <c r="L177" s="16"/>
    </row>
    <row r="178" spans="2:12" x14ac:dyDescent="0.25">
      <c r="B178" s="11">
        <v>164</v>
      </c>
      <c r="C178" s="6"/>
      <c r="D178" s="9"/>
      <c r="E178" s="56"/>
      <c r="F178" s="12"/>
      <c r="G178" s="60"/>
      <c r="H178" s="7"/>
      <c r="I178" s="51" t="str">
        <f>IFERROR(INDEX('Office Use - Postcodes'!$A$2:$B$2985,MATCH('Bulk Order Form'!G178,'Office Use - Postcodes'!$A$2:$A$2985,0),2),"")</f>
        <v/>
      </c>
      <c r="J178" s="13"/>
      <c r="K178" s="15"/>
      <c r="L178" s="16"/>
    </row>
    <row r="179" spans="2:12" x14ac:dyDescent="0.25">
      <c r="B179" s="11">
        <v>165</v>
      </c>
      <c r="C179" s="6"/>
      <c r="D179" s="9"/>
      <c r="E179" s="56"/>
      <c r="F179" s="12"/>
      <c r="G179" s="60"/>
      <c r="H179" s="7"/>
      <c r="I179" s="51" t="str">
        <f>IFERROR(INDEX('Office Use - Postcodes'!$A$2:$B$2985,MATCH('Bulk Order Form'!G179,'Office Use - Postcodes'!$A$2:$A$2985,0),2),"")</f>
        <v/>
      </c>
      <c r="J179" s="13"/>
      <c r="K179" s="15"/>
      <c r="L179" s="16"/>
    </row>
    <row r="180" spans="2:12" x14ac:dyDescent="0.25">
      <c r="B180" s="11">
        <v>166</v>
      </c>
      <c r="C180" s="6"/>
      <c r="D180" s="9"/>
      <c r="E180" s="56"/>
      <c r="F180" s="12"/>
      <c r="G180" s="60"/>
      <c r="H180" s="7"/>
      <c r="I180" s="51" t="str">
        <f>IFERROR(INDEX('Office Use - Postcodes'!$A$2:$B$2985,MATCH('Bulk Order Form'!G180,'Office Use - Postcodes'!$A$2:$A$2985,0),2),"")</f>
        <v/>
      </c>
      <c r="J180" s="13"/>
      <c r="K180" s="15"/>
      <c r="L180" s="16"/>
    </row>
    <row r="181" spans="2:12" x14ac:dyDescent="0.25">
      <c r="B181" s="11">
        <v>167</v>
      </c>
      <c r="C181" s="6"/>
      <c r="D181" s="9"/>
      <c r="E181" s="56"/>
      <c r="F181" s="12"/>
      <c r="G181" s="60"/>
      <c r="H181" s="7"/>
      <c r="I181" s="51" t="str">
        <f>IFERROR(INDEX('Office Use - Postcodes'!$A$2:$B$2985,MATCH('Bulk Order Form'!G181,'Office Use - Postcodes'!$A$2:$A$2985,0),2),"")</f>
        <v/>
      </c>
      <c r="J181" s="13"/>
      <c r="K181" s="15"/>
      <c r="L181" s="16"/>
    </row>
    <row r="182" spans="2:12" x14ac:dyDescent="0.25">
      <c r="B182" s="11">
        <v>168</v>
      </c>
      <c r="C182" s="6"/>
      <c r="D182" s="9"/>
      <c r="E182" s="56"/>
      <c r="F182" s="12"/>
      <c r="G182" s="60"/>
      <c r="H182" s="7"/>
      <c r="I182" s="51" t="str">
        <f>IFERROR(INDEX('Office Use - Postcodes'!$A$2:$B$2985,MATCH('Bulk Order Form'!G182,'Office Use - Postcodes'!$A$2:$A$2985,0),2),"")</f>
        <v/>
      </c>
      <c r="J182" s="13"/>
      <c r="K182" s="15"/>
      <c r="L182" s="16"/>
    </row>
    <row r="183" spans="2:12" x14ac:dyDescent="0.25">
      <c r="B183" s="11">
        <v>169</v>
      </c>
      <c r="C183" s="6"/>
      <c r="D183" s="9"/>
      <c r="E183" s="56"/>
      <c r="F183" s="12"/>
      <c r="G183" s="60"/>
      <c r="H183" s="7"/>
      <c r="I183" s="51" t="str">
        <f>IFERROR(INDEX('Office Use - Postcodes'!$A$2:$B$2985,MATCH('Bulk Order Form'!G183,'Office Use - Postcodes'!$A$2:$A$2985,0),2),"")</f>
        <v/>
      </c>
      <c r="J183" s="13"/>
      <c r="K183" s="15"/>
      <c r="L183" s="16"/>
    </row>
    <row r="184" spans="2:12" x14ac:dyDescent="0.25">
      <c r="B184" s="11">
        <v>170</v>
      </c>
      <c r="C184" s="6"/>
      <c r="D184" s="9"/>
      <c r="E184" s="56"/>
      <c r="F184" s="12"/>
      <c r="G184" s="60"/>
      <c r="H184" s="7"/>
      <c r="I184" s="51" t="str">
        <f>IFERROR(INDEX('Office Use - Postcodes'!$A$2:$B$2985,MATCH('Bulk Order Form'!G184,'Office Use - Postcodes'!$A$2:$A$2985,0),2),"")</f>
        <v/>
      </c>
      <c r="J184" s="13"/>
      <c r="K184" s="15"/>
      <c r="L184" s="16"/>
    </row>
    <row r="185" spans="2:12" x14ac:dyDescent="0.25">
      <c r="B185" s="11">
        <v>171</v>
      </c>
      <c r="C185" s="6"/>
      <c r="D185" s="9"/>
      <c r="E185" s="56"/>
      <c r="F185" s="12"/>
      <c r="G185" s="60"/>
      <c r="H185" s="7"/>
      <c r="I185" s="51" t="str">
        <f>IFERROR(INDEX('Office Use - Postcodes'!$A$2:$B$2985,MATCH('Bulk Order Form'!G185,'Office Use - Postcodes'!$A$2:$A$2985,0),2),"")</f>
        <v/>
      </c>
      <c r="J185" s="13"/>
      <c r="K185" s="15"/>
      <c r="L185" s="16"/>
    </row>
    <row r="186" spans="2:12" x14ac:dyDescent="0.25">
      <c r="B186" s="11">
        <v>172</v>
      </c>
      <c r="C186" s="6"/>
      <c r="D186" s="9"/>
      <c r="E186" s="56"/>
      <c r="F186" s="12"/>
      <c r="G186" s="60"/>
      <c r="H186" s="7"/>
      <c r="I186" s="51" t="str">
        <f>IFERROR(INDEX('Office Use - Postcodes'!$A$2:$B$2985,MATCH('Bulk Order Form'!G186,'Office Use - Postcodes'!$A$2:$A$2985,0),2),"")</f>
        <v/>
      </c>
      <c r="J186" s="13"/>
      <c r="K186" s="15"/>
      <c r="L186" s="16"/>
    </row>
    <row r="187" spans="2:12" x14ac:dyDescent="0.25">
      <c r="B187" s="11">
        <v>173</v>
      </c>
      <c r="C187" s="6"/>
      <c r="D187" s="9"/>
      <c r="E187" s="56"/>
      <c r="F187" s="12"/>
      <c r="G187" s="60"/>
      <c r="H187" s="7"/>
      <c r="I187" s="51" t="str">
        <f>IFERROR(INDEX('Office Use - Postcodes'!$A$2:$B$2985,MATCH('Bulk Order Form'!G187,'Office Use - Postcodes'!$A$2:$A$2985,0),2),"")</f>
        <v/>
      </c>
      <c r="J187" s="13"/>
      <c r="K187" s="15"/>
      <c r="L187" s="16"/>
    </row>
    <row r="188" spans="2:12" x14ac:dyDescent="0.25">
      <c r="B188" s="11">
        <v>174</v>
      </c>
      <c r="C188" s="6"/>
      <c r="D188" s="9"/>
      <c r="E188" s="56"/>
      <c r="F188" s="12"/>
      <c r="G188" s="60"/>
      <c r="H188" s="7"/>
      <c r="I188" s="51" t="str">
        <f>IFERROR(INDEX('Office Use - Postcodes'!$A$2:$B$2985,MATCH('Bulk Order Form'!G188,'Office Use - Postcodes'!$A$2:$A$2985,0),2),"")</f>
        <v/>
      </c>
      <c r="J188" s="13"/>
      <c r="K188" s="15"/>
      <c r="L188" s="16"/>
    </row>
    <row r="189" spans="2:12" x14ac:dyDescent="0.25">
      <c r="B189" s="11">
        <v>175</v>
      </c>
      <c r="C189" s="6"/>
      <c r="D189" s="9"/>
      <c r="E189" s="56"/>
      <c r="F189" s="12"/>
      <c r="G189" s="60"/>
      <c r="H189" s="7"/>
      <c r="I189" s="51" t="str">
        <f>IFERROR(INDEX('Office Use - Postcodes'!$A$2:$B$2985,MATCH('Bulk Order Form'!G189,'Office Use - Postcodes'!$A$2:$A$2985,0),2),"")</f>
        <v/>
      </c>
      <c r="J189" s="13"/>
      <c r="K189" s="15"/>
      <c r="L189" s="16"/>
    </row>
    <row r="190" spans="2:12" x14ac:dyDescent="0.25">
      <c r="B190" s="11">
        <v>176</v>
      </c>
      <c r="C190" s="6"/>
      <c r="D190" s="9"/>
      <c r="E190" s="56"/>
      <c r="F190" s="12"/>
      <c r="G190" s="60"/>
      <c r="H190" s="7"/>
      <c r="I190" s="51" t="str">
        <f>IFERROR(INDEX('Office Use - Postcodes'!$A$2:$B$2985,MATCH('Bulk Order Form'!G190,'Office Use - Postcodes'!$A$2:$A$2985,0),2),"")</f>
        <v/>
      </c>
      <c r="J190" s="13"/>
      <c r="K190" s="15"/>
      <c r="L190" s="16"/>
    </row>
    <row r="191" spans="2:12" x14ac:dyDescent="0.25">
      <c r="B191" s="11">
        <v>177</v>
      </c>
      <c r="C191" s="6"/>
      <c r="D191" s="9"/>
      <c r="E191" s="56"/>
      <c r="F191" s="12"/>
      <c r="G191" s="60"/>
      <c r="H191" s="7"/>
      <c r="I191" s="51" t="str">
        <f>IFERROR(INDEX('Office Use - Postcodes'!$A$2:$B$2985,MATCH('Bulk Order Form'!G191,'Office Use - Postcodes'!$A$2:$A$2985,0),2),"")</f>
        <v/>
      </c>
      <c r="J191" s="13"/>
      <c r="K191" s="15"/>
      <c r="L191" s="16"/>
    </row>
    <row r="192" spans="2:12" x14ac:dyDescent="0.25">
      <c r="B192" s="11">
        <v>178</v>
      </c>
      <c r="C192" s="6"/>
      <c r="D192" s="9"/>
      <c r="E192" s="56"/>
      <c r="F192" s="12"/>
      <c r="G192" s="60"/>
      <c r="H192" s="7"/>
      <c r="I192" s="51" t="str">
        <f>IFERROR(INDEX('Office Use - Postcodes'!$A$2:$B$2985,MATCH('Bulk Order Form'!G192,'Office Use - Postcodes'!$A$2:$A$2985,0),2),"")</f>
        <v/>
      </c>
      <c r="J192" s="13"/>
      <c r="K192" s="15"/>
      <c r="L192" s="16"/>
    </row>
    <row r="193" spans="2:12" x14ac:dyDescent="0.25">
      <c r="B193" s="11">
        <v>179</v>
      </c>
      <c r="C193" s="6"/>
      <c r="D193" s="9"/>
      <c r="E193" s="56"/>
      <c r="F193" s="12"/>
      <c r="G193" s="60"/>
      <c r="H193" s="7"/>
      <c r="I193" s="51" t="str">
        <f>IFERROR(INDEX('Office Use - Postcodes'!$A$2:$B$2985,MATCH('Bulk Order Form'!G193,'Office Use - Postcodes'!$A$2:$A$2985,0),2),"")</f>
        <v/>
      </c>
      <c r="J193" s="13"/>
      <c r="K193" s="15"/>
      <c r="L193" s="16"/>
    </row>
    <row r="194" spans="2:12" x14ac:dyDescent="0.25">
      <c r="B194" s="11">
        <v>180</v>
      </c>
      <c r="C194" s="6"/>
      <c r="D194" s="9"/>
      <c r="E194" s="56"/>
      <c r="F194" s="12"/>
      <c r="G194" s="60"/>
      <c r="H194" s="7"/>
      <c r="I194" s="51" t="str">
        <f>IFERROR(INDEX('Office Use - Postcodes'!$A$2:$B$2985,MATCH('Bulk Order Form'!G194,'Office Use - Postcodes'!$A$2:$A$2985,0),2),"")</f>
        <v/>
      </c>
      <c r="J194" s="13"/>
      <c r="K194" s="15"/>
      <c r="L194" s="16"/>
    </row>
    <row r="195" spans="2:12" x14ac:dyDescent="0.25">
      <c r="B195" s="11">
        <v>181</v>
      </c>
      <c r="C195" s="6"/>
      <c r="D195" s="9"/>
      <c r="E195" s="56"/>
      <c r="F195" s="12"/>
      <c r="G195" s="60"/>
      <c r="H195" s="7"/>
      <c r="I195" s="51" t="str">
        <f>IFERROR(INDEX('Office Use - Postcodes'!$A$2:$B$2985,MATCH('Bulk Order Form'!G195,'Office Use - Postcodes'!$A$2:$A$2985,0),2),"")</f>
        <v/>
      </c>
      <c r="J195" s="13"/>
      <c r="K195" s="15"/>
      <c r="L195" s="16"/>
    </row>
    <row r="196" spans="2:12" x14ac:dyDescent="0.25">
      <c r="B196" s="11">
        <v>182</v>
      </c>
      <c r="C196" s="6"/>
      <c r="D196" s="9"/>
      <c r="E196" s="56"/>
      <c r="F196" s="12"/>
      <c r="G196" s="60"/>
      <c r="H196" s="7"/>
      <c r="I196" s="51" t="str">
        <f>IFERROR(INDEX('Office Use - Postcodes'!$A$2:$B$2985,MATCH('Bulk Order Form'!G196,'Office Use - Postcodes'!$A$2:$A$2985,0),2),"")</f>
        <v/>
      </c>
      <c r="J196" s="13"/>
      <c r="K196" s="15"/>
      <c r="L196" s="16"/>
    </row>
    <row r="197" spans="2:12" x14ac:dyDescent="0.25">
      <c r="B197" s="11">
        <v>183</v>
      </c>
      <c r="C197" s="6"/>
      <c r="D197" s="9"/>
      <c r="E197" s="56"/>
      <c r="F197" s="12"/>
      <c r="G197" s="60"/>
      <c r="H197" s="7"/>
      <c r="I197" s="51" t="str">
        <f>IFERROR(INDEX('Office Use - Postcodes'!$A$2:$B$2985,MATCH('Bulk Order Form'!G197,'Office Use - Postcodes'!$A$2:$A$2985,0),2),"")</f>
        <v/>
      </c>
      <c r="J197" s="13"/>
      <c r="K197" s="15"/>
      <c r="L197" s="16"/>
    </row>
    <row r="198" spans="2:12" x14ac:dyDescent="0.25">
      <c r="B198" s="11">
        <v>184</v>
      </c>
      <c r="C198" s="6"/>
      <c r="D198" s="9"/>
      <c r="E198" s="56"/>
      <c r="F198" s="12"/>
      <c r="G198" s="60"/>
      <c r="H198" s="7"/>
      <c r="I198" s="51" t="str">
        <f>IFERROR(INDEX('Office Use - Postcodes'!$A$2:$B$2985,MATCH('Bulk Order Form'!G198,'Office Use - Postcodes'!$A$2:$A$2985,0),2),"")</f>
        <v/>
      </c>
      <c r="J198" s="13"/>
      <c r="K198" s="15"/>
      <c r="L198" s="16"/>
    </row>
    <row r="199" spans="2:12" x14ac:dyDescent="0.25">
      <c r="B199" s="11">
        <v>185</v>
      </c>
      <c r="C199" s="6"/>
      <c r="D199" s="9"/>
      <c r="E199" s="56"/>
      <c r="F199" s="12"/>
      <c r="G199" s="60"/>
      <c r="H199" s="7"/>
      <c r="I199" s="51" t="str">
        <f>IFERROR(INDEX('Office Use - Postcodes'!$A$2:$B$2985,MATCH('Bulk Order Form'!G199,'Office Use - Postcodes'!$A$2:$A$2985,0),2),"")</f>
        <v/>
      </c>
      <c r="J199" s="13"/>
      <c r="K199" s="15"/>
      <c r="L199" s="16"/>
    </row>
    <row r="200" spans="2:12" x14ac:dyDescent="0.25">
      <c r="B200" s="11">
        <v>186</v>
      </c>
      <c r="C200" s="6"/>
      <c r="D200" s="9"/>
      <c r="E200" s="56"/>
      <c r="F200" s="12"/>
      <c r="G200" s="60"/>
      <c r="H200" s="7"/>
      <c r="I200" s="51" t="str">
        <f>IFERROR(INDEX('Office Use - Postcodes'!$A$2:$B$2985,MATCH('Bulk Order Form'!G200,'Office Use - Postcodes'!$A$2:$A$2985,0),2),"")</f>
        <v/>
      </c>
      <c r="J200" s="13"/>
      <c r="K200" s="15"/>
      <c r="L200" s="16"/>
    </row>
    <row r="201" spans="2:12" x14ac:dyDescent="0.25">
      <c r="B201" s="11">
        <v>187</v>
      </c>
      <c r="C201" s="6"/>
      <c r="D201" s="9"/>
      <c r="E201" s="56"/>
      <c r="F201" s="12"/>
      <c r="G201" s="60"/>
      <c r="H201" s="7"/>
      <c r="I201" s="51" t="str">
        <f>IFERROR(INDEX('Office Use - Postcodes'!$A$2:$B$2985,MATCH('Bulk Order Form'!G201,'Office Use - Postcodes'!$A$2:$A$2985,0),2),"")</f>
        <v/>
      </c>
      <c r="J201" s="13"/>
      <c r="K201" s="15"/>
      <c r="L201" s="16"/>
    </row>
    <row r="202" spans="2:12" x14ac:dyDescent="0.25">
      <c r="B202" s="11">
        <v>188</v>
      </c>
      <c r="C202" s="6"/>
      <c r="D202" s="9"/>
      <c r="E202" s="56"/>
      <c r="F202" s="12"/>
      <c r="G202" s="60"/>
      <c r="H202" s="7"/>
      <c r="I202" s="51" t="str">
        <f>IFERROR(INDEX('Office Use - Postcodes'!$A$2:$B$2985,MATCH('Bulk Order Form'!G202,'Office Use - Postcodes'!$A$2:$A$2985,0),2),"")</f>
        <v/>
      </c>
      <c r="J202" s="13"/>
      <c r="K202" s="15"/>
      <c r="L202" s="16"/>
    </row>
    <row r="203" spans="2:12" x14ac:dyDescent="0.25">
      <c r="B203" s="11">
        <v>189</v>
      </c>
      <c r="C203" s="6"/>
      <c r="D203" s="9"/>
      <c r="E203" s="56"/>
      <c r="F203" s="12"/>
      <c r="G203" s="60"/>
      <c r="H203" s="7"/>
      <c r="I203" s="51" t="str">
        <f>IFERROR(INDEX('Office Use - Postcodes'!$A$2:$B$2985,MATCH('Bulk Order Form'!G203,'Office Use - Postcodes'!$A$2:$A$2985,0),2),"")</f>
        <v/>
      </c>
      <c r="J203" s="13"/>
      <c r="K203" s="15"/>
      <c r="L203" s="16"/>
    </row>
    <row r="204" spans="2:12" x14ac:dyDescent="0.25">
      <c r="B204" s="11">
        <v>190</v>
      </c>
      <c r="C204" s="6"/>
      <c r="D204" s="9"/>
      <c r="E204" s="56"/>
      <c r="F204" s="12"/>
      <c r="G204" s="60"/>
      <c r="H204" s="7"/>
      <c r="I204" s="51" t="str">
        <f>IFERROR(INDEX('Office Use - Postcodes'!$A$2:$B$2985,MATCH('Bulk Order Form'!G204,'Office Use - Postcodes'!$A$2:$A$2985,0),2),"")</f>
        <v/>
      </c>
      <c r="J204" s="13"/>
      <c r="K204" s="15"/>
      <c r="L204" s="16"/>
    </row>
    <row r="205" spans="2:12" x14ac:dyDescent="0.25">
      <c r="B205" s="11">
        <v>191</v>
      </c>
      <c r="C205" s="6"/>
      <c r="D205" s="9"/>
      <c r="E205" s="56"/>
      <c r="F205" s="12"/>
      <c r="G205" s="60"/>
      <c r="H205" s="7"/>
      <c r="I205" s="51" t="str">
        <f>IFERROR(INDEX('Office Use - Postcodes'!$A$2:$B$2985,MATCH('Bulk Order Form'!G205,'Office Use - Postcodes'!$A$2:$A$2985,0),2),"")</f>
        <v/>
      </c>
      <c r="J205" s="13"/>
      <c r="K205" s="15"/>
      <c r="L205" s="16"/>
    </row>
    <row r="206" spans="2:12" x14ac:dyDescent="0.25">
      <c r="B206" s="11">
        <v>192</v>
      </c>
      <c r="C206" s="6"/>
      <c r="D206" s="9"/>
      <c r="E206" s="56"/>
      <c r="F206" s="12"/>
      <c r="G206" s="60"/>
      <c r="H206" s="7"/>
      <c r="I206" s="51" t="str">
        <f>IFERROR(INDEX('Office Use - Postcodes'!$A$2:$B$2985,MATCH('Bulk Order Form'!G206,'Office Use - Postcodes'!$A$2:$A$2985,0),2),"")</f>
        <v/>
      </c>
      <c r="J206" s="13"/>
      <c r="K206" s="15"/>
      <c r="L206" s="16"/>
    </row>
    <row r="207" spans="2:12" x14ac:dyDescent="0.25">
      <c r="B207" s="11">
        <v>193</v>
      </c>
      <c r="C207" s="6"/>
      <c r="D207" s="9"/>
      <c r="E207" s="56"/>
      <c r="F207" s="12"/>
      <c r="G207" s="60"/>
      <c r="H207" s="7"/>
      <c r="I207" s="51" t="str">
        <f>IFERROR(INDEX('Office Use - Postcodes'!$A$2:$B$2985,MATCH('Bulk Order Form'!G207,'Office Use - Postcodes'!$A$2:$A$2985,0),2),"")</f>
        <v/>
      </c>
      <c r="J207" s="13"/>
      <c r="K207" s="15"/>
      <c r="L207" s="16"/>
    </row>
    <row r="208" spans="2:12" x14ac:dyDescent="0.25">
      <c r="B208" s="11">
        <v>194</v>
      </c>
      <c r="C208" s="6"/>
      <c r="D208" s="9"/>
      <c r="E208" s="56"/>
      <c r="F208" s="12"/>
      <c r="G208" s="60"/>
      <c r="H208" s="7"/>
      <c r="I208" s="51" t="str">
        <f>IFERROR(INDEX('Office Use - Postcodes'!$A$2:$B$2985,MATCH('Bulk Order Form'!G208,'Office Use - Postcodes'!$A$2:$A$2985,0),2),"")</f>
        <v/>
      </c>
      <c r="J208" s="13"/>
      <c r="K208" s="15"/>
      <c r="L208" s="16"/>
    </row>
    <row r="209" spans="2:12" x14ac:dyDescent="0.25">
      <c r="B209" s="11">
        <v>195</v>
      </c>
      <c r="C209" s="6"/>
      <c r="D209" s="9"/>
      <c r="E209" s="56"/>
      <c r="F209" s="12"/>
      <c r="G209" s="60"/>
      <c r="H209" s="7"/>
      <c r="I209" s="51" t="str">
        <f>IFERROR(INDEX('Office Use - Postcodes'!$A$2:$B$2985,MATCH('Bulk Order Form'!G209,'Office Use - Postcodes'!$A$2:$A$2985,0),2),"")</f>
        <v/>
      </c>
      <c r="J209" s="13"/>
      <c r="K209" s="15"/>
      <c r="L209" s="16"/>
    </row>
    <row r="210" spans="2:12" x14ac:dyDescent="0.25">
      <c r="B210" s="11">
        <v>196</v>
      </c>
      <c r="C210" s="6"/>
      <c r="D210" s="9"/>
      <c r="E210" s="56"/>
      <c r="F210" s="12"/>
      <c r="G210" s="60"/>
      <c r="H210" s="7"/>
      <c r="I210" s="51" t="str">
        <f>IFERROR(INDEX('Office Use - Postcodes'!$A$2:$B$2985,MATCH('Bulk Order Form'!G210,'Office Use - Postcodes'!$A$2:$A$2985,0),2),"")</f>
        <v/>
      </c>
      <c r="J210" s="13"/>
      <c r="K210" s="15"/>
      <c r="L210" s="16"/>
    </row>
    <row r="211" spans="2:12" x14ac:dyDescent="0.25">
      <c r="B211" s="11">
        <v>197</v>
      </c>
      <c r="C211" s="6"/>
      <c r="D211" s="9"/>
      <c r="E211" s="56"/>
      <c r="F211" s="12"/>
      <c r="G211" s="60"/>
      <c r="H211" s="7"/>
      <c r="I211" s="51" t="str">
        <f>IFERROR(INDEX('Office Use - Postcodes'!$A$2:$B$2985,MATCH('Bulk Order Form'!G211,'Office Use - Postcodes'!$A$2:$A$2985,0),2),"")</f>
        <v/>
      </c>
      <c r="J211" s="13"/>
      <c r="K211" s="15"/>
      <c r="L211" s="16"/>
    </row>
    <row r="212" spans="2:12" x14ac:dyDescent="0.25">
      <c r="B212" s="11">
        <v>198</v>
      </c>
      <c r="C212" s="6"/>
      <c r="D212" s="9"/>
      <c r="E212" s="56"/>
      <c r="F212" s="12"/>
      <c r="G212" s="60"/>
      <c r="H212" s="7"/>
      <c r="I212" s="51" t="str">
        <f>IFERROR(INDEX('Office Use - Postcodes'!$A$2:$B$2985,MATCH('Bulk Order Form'!G212,'Office Use - Postcodes'!$A$2:$A$2985,0),2),"")</f>
        <v/>
      </c>
      <c r="J212" s="13"/>
      <c r="K212" s="15"/>
      <c r="L212" s="16"/>
    </row>
    <row r="213" spans="2:12" x14ac:dyDescent="0.25">
      <c r="B213" s="11">
        <v>199</v>
      </c>
      <c r="C213" s="6"/>
      <c r="D213" s="9"/>
      <c r="E213" s="56"/>
      <c r="F213" s="12"/>
      <c r="G213" s="60"/>
      <c r="H213" s="7"/>
      <c r="I213" s="51" t="str">
        <f>IFERROR(INDEX('Office Use - Postcodes'!$A$2:$B$2985,MATCH('Bulk Order Form'!G213,'Office Use - Postcodes'!$A$2:$A$2985,0),2),"")</f>
        <v/>
      </c>
      <c r="J213" s="13"/>
      <c r="K213" s="15"/>
      <c r="L213" s="16"/>
    </row>
    <row r="214" spans="2:12" x14ac:dyDescent="0.25">
      <c r="B214" s="11">
        <v>200</v>
      </c>
      <c r="C214" s="6"/>
      <c r="D214" s="9"/>
      <c r="E214" s="56"/>
      <c r="F214" s="12"/>
      <c r="G214" s="60"/>
      <c r="H214" s="7"/>
      <c r="I214" s="51" t="str">
        <f>IFERROR(INDEX('Office Use - Postcodes'!$A$2:$B$2985,MATCH('Bulk Order Form'!G214,'Office Use - Postcodes'!$A$2:$A$2985,0),2),"")</f>
        <v/>
      </c>
      <c r="J214" s="13"/>
      <c r="K214" s="15"/>
      <c r="L214" s="16"/>
    </row>
    <row r="215" spans="2:12" x14ac:dyDescent="0.25">
      <c r="B215" s="11">
        <v>201</v>
      </c>
      <c r="C215" s="6"/>
      <c r="D215" s="9"/>
      <c r="E215" s="56"/>
      <c r="F215" s="12"/>
      <c r="G215" s="60"/>
      <c r="H215" s="7"/>
      <c r="I215" s="51" t="str">
        <f>IFERROR(INDEX('Office Use - Postcodes'!$A$2:$B$2985,MATCH('Bulk Order Form'!G215,'Office Use - Postcodes'!$A$2:$A$2985,0),2),"")</f>
        <v/>
      </c>
      <c r="J215" s="13"/>
      <c r="K215" s="15"/>
      <c r="L215" s="16"/>
    </row>
    <row r="216" spans="2:12" x14ac:dyDescent="0.25">
      <c r="B216" s="11">
        <v>202</v>
      </c>
      <c r="C216" s="6"/>
      <c r="D216" s="9"/>
      <c r="E216" s="56"/>
      <c r="F216" s="12"/>
      <c r="G216" s="60"/>
      <c r="H216" s="7"/>
      <c r="I216" s="51" t="str">
        <f>IFERROR(INDEX('Office Use - Postcodes'!$A$2:$B$2985,MATCH('Bulk Order Form'!G216,'Office Use - Postcodes'!$A$2:$A$2985,0),2),"")</f>
        <v/>
      </c>
      <c r="J216" s="13"/>
      <c r="K216" s="15"/>
      <c r="L216" s="16"/>
    </row>
    <row r="217" spans="2:12" x14ac:dyDescent="0.25">
      <c r="B217" s="11">
        <v>203</v>
      </c>
      <c r="C217" s="6"/>
      <c r="D217" s="9"/>
      <c r="E217" s="56"/>
      <c r="F217" s="12"/>
      <c r="G217" s="60"/>
      <c r="H217" s="7"/>
      <c r="I217" s="51" t="str">
        <f>IFERROR(INDEX('Office Use - Postcodes'!$A$2:$B$2985,MATCH('Bulk Order Form'!G217,'Office Use - Postcodes'!$A$2:$A$2985,0),2),"")</f>
        <v/>
      </c>
      <c r="J217" s="13"/>
      <c r="K217" s="15"/>
      <c r="L217" s="16"/>
    </row>
    <row r="218" spans="2:12" x14ac:dyDescent="0.25">
      <c r="B218" s="11">
        <v>204</v>
      </c>
      <c r="C218" s="6"/>
      <c r="D218" s="9"/>
      <c r="E218" s="56"/>
      <c r="F218" s="12"/>
      <c r="G218" s="60"/>
      <c r="H218" s="7"/>
      <c r="I218" s="51" t="str">
        <f>IFERROR(INDEX('Office Use - Postcodes'!$A$2:$B$2985,MATCH('Bulk Order Form'!G218,'Office Use - Postcodes'!$A$2:$A$2985,0),2),"")</f>
        <v/>
      </c>
      <c r="J218" s="13"/>
      <c r="K218" s="15"/>
      <c r="L218" s="16"/>
    </row>
    <row r="219" spans="2:12" x14ac:dyDescent="0.25">
      <c r="B219" s="11">
        <v>205</v>
      </c>
      <c r="C219" s="6"/>
      <c r="D219" s="9"/>
      <c r="E219" s="56"/>
      <c r="F219" s="12"/>
      <c r="G219" s="60"/>
      <c r="H219" s="7"/>
      <c r="I219" s="51" t="str">
        <f>IFERROR(INDEX('Office Use - Postcodes'!$A$2:$B$2985,MATCH('Bulk Order Form'!G219,'Office Use - Postcodes'!$A$2:$A$2985,0),2),"")</f>
        <v/>
      </c>
      <c r="J219" s="13"/>
      <c r="K219" s="15"/>
      <c r="L219" s="16"/>
    </row>
    <row r="220" spans="2:12" x14ac:dyDescent="0.25">
      <c r="B220" s="11">
        <v>206</v>
      </c>
      <c r="C220" s="6"/>
      <c r="D220" s="9"/>
      <c r="E220" s="56"/>
      <c r="F220" s="12"/>
      <c r="G220" s="60"/>
      <c r="H220" s="7"/>
      <c r="I220" s="51" t="str">
        <f>IFERROR(INDEX('Office Use - Postcodes'!$A$2:$B$2985,MATCH('Bulk Order Form'!G220,'Office Use - Postcodes'!$A$2:$A$2985,0),2),"")</f>
        <v/>
      </c>
      <c r="J220" s="13"/>
      <c r="K220" s="15"/>
      <c r="L220" s="16"/>
    </row>
    <row r="221" spans="2:12" x14ac:dyDescent="0.25">
      <c r="B221" s="11">
        <v>207</v>
      </c>
      <c r="C221" s="6"/>
      <c r="D221" s="9"/>
      <c r="E221" s="56"/>
      <c r="F221" s="12"/>
      <c r="G221" s="60"/>
      <c r="H221" s="7"/>
      <c r="I221" s="51" t="str">
        <f>IFERROR(INDEX('Office Use - Postcodes'!$A$2:$B$2985,MATCH('Bulk Order Form'!G221,'Office Use - Postcodes'!$A$2:$A$2985,0),2),"")</f>
        <v/>
      </c>
      <c r="J221" s="13"/>
      <c r="K221" s="15"/>
      <c r="L221" s="16"/>
    </row>
    <row r="222" spans="2:12" x14ac:dyDescent="0.25">
      <c r="B222" s="11">
        <v>208</v>
      </c>
      <c r="C222" s="6"/>
      <c r="D222" s="9"/>
      <c r="E222" s="56"/>
      <c r="F222" s="12"/>
      <c r="G222" s="60"/>
      <c r="H222" s="7"/>
      <c r="I222" s="51" t="str">
        <f>IFERROR(INDEX('Office Use - Postcodes'!$A$2:$B$2985,MATCH('Bulk Order Form'!G222,'Office Use - Postcodes'!$A$2:$A$2985,0),2),"")</f>
        <v/>
      </c>
      <c r="J222" s="13"/>
      <c r="K222" s="15"/>
      <c r="L222" s="16"/>
    </row>
    <row r="223" spans="2:12" x14ac:dyDescent="0.25">
      <c r="B223" s="11">
        <v>209</v>
      </c>
      <c r="C223" s="6"/>
      <c r="D223" s="9"/>
      <c r="E223" s="56"/>
      <c r="F223" s="12"/>
      <c r="G223" s="60"/>
      <c r="H223" s="7"/>
      <c r="I223" s="51" t="str">
        <f>IFERROR(INDEX('Office Use - Postcodes'!$A$2:$B$2985,MATCH('Bulk Order Form'!G223,'Office Use - Postcodes'!$A$2:$A$2985,0),2),"")</f>
        <v/>
      </c>
      <c r="J223" s="13"/>
      <c r="K223" s="15"/>
      <c r="L223" s="16"/>
    </row>
    <row r="224" spans="2:12" x14ac:dyDescent="0.25">
      <c r="B224" s="11">
        <v>210</v>
      </c>
      <c r="C224" s="6"/>
      <c r="D224" s="9"/>
      <c r="E224" s="56"/>
      <c r="F224" s="12"/>
      <c r="G224" s="60"/>
      <c r="H224" s="7"/>
      <c r="I224" s="51" t="str">
        <f>IFERROR(INDEX('Office Use - Postcodes'!$A$2:$B$2985,MATCH('Bulk Order Form'!G224,'Office Use - Postcodes'!$A$2:$A$2985,0),2),"")</f>
        <v/>
      </c>
      <c r="J224" s="13"/>
      <c r="K224" s="15"/>
      <c r="L224" s="16"/>
    </row>
    <row r="225" spans="2:12" x14ac:dyDescent="0.25">
      <c r="B225" s="11">
        <v>211</v>
      </c>
      <c r="C225" s="6"/>
      <c r="D225" s="9"/>
      <c r="E225" s="56"/>
      <c r="F225" s="12"/>
      <c r="G225" s="60"/>
      <c r="H225" s="7"/>
      <c r="I225" s="51" t="str">
        <f>IFERROR(INDEX('Office Use - Postcodes'!$A$2:$B$2985,MATCH('Bulk Order Form'!G225,'Office Use - Postcodes'!$A$2:$A$2985,0),2),"")</f>
        <v/>
      </c>
      <c r="J225" s="13"/>
      <c r="K225" s="15"/>
      <c r="L225" s="16"/>
    </row>
    <row r="226" spans="2:12" x14ac:dyDescent="0.25">
      <c r="B226" s="11">
        <v>212</v>
      </c>
      <c r="C226" s="6"/>
      <c r="D226" s="9"/>
      <c r="E226" s="56"/>
      <c r="F226" s="12"/>
      <c r="G226" s="60"/>
      <c r="H226" s="7"/>
      <c r="I226" s="51" t="str">
        <f>IFERROR(INDEX('Office Use - Postcodes'!$A$2:$B$2985,MATCH('Bulk Order Form'!G226,'Office Use - Postcodes'!$A$2:$A$2985,0),2),"")</f>
        <v/>
      </c>
      <c r="J226" s="13"/>
      <c r="K226" s="15"/>
      <c r="L226" s="16"/>
    </row>
    <row r="227" spans="2:12" x14ac:dyDescent="0.25">
      <c r="B227" s="11">
        <v>213</v>
      </c>
      <c r="C227" s="6"/>
      <c r="D227" s="9"/>
      <c r="E227" s="56"/>
      <c r="F227" s="12"/>
      <c r="G227" s="60"/>
      <c r="H227" s="7"/>
      <c r="I227" s="51" t="str">
        <f>IFERROR(INDEX('Office Use - Postcodes'!$A$2:$B$2985,MATCH('Bulk Order Form'!G227,'Office Use - Postcodes'!$A$2:$A$2985,0),2),"")</f>
        <v/>
      </c>
      <c r="J227" s="13"/>
      <c r="K227" s="15"/>
      <c r="L227" s="16"/>
    </row>
    <row r="228" spans="2:12" x14ac:dyDescent="0.25">
      <c r="B228" s="11">
        <v>214</v>
      </c>
      <c r="C228" s="6"/>
      <c r="D228" s="9"/>
      <c r="E228" s="56"/>
      <c r="F228" s="12"/>
      <c r="G228" s="60"/>
      <c r="H228" s="7"/>
      <c r="I228" s="51" t="str">
        <f>IFERROR(INDEX('Office Use - Postcodes'!$A$2:$B$2985,MATCH('Bulk Order Form'!G228,'Office Use - Postcodes'!$A$2:$A$2985,0),2),"")</f>
        <v/>
      </c>
      <c r="J228" s="13"/>
      <c r="K228" s="15"/>
      <c r="L228" s="16"/>
    </row>
    <row r="229" spans="2:12" x14ac:dyDescent="0.25">
      <c r="B229" s="11">
        <v>215</v>
      </c>
      <c r="C229" s="6"/>
      <c r="D229" s="9"/>
      <c r="E229" s="56"/>
      <c r="F229" s="12"/>
      <c r="G229" s="60"/>
      <c r="H229" s="7"/>
      <c r="I229" s="51" t="str">
        <f>IFERROR(INDEX('Office Use - Postcodes'!$A$2:$B$2985,MATCH('Bulk Order Form'!G229,'Office Use - Postcodes'!$A$2:$A$2985,0),2),"")</f>
        <v/>
      </c>
      <c r="J229" s="13"/>
      <c r="K229" s="15"/>
      <c r="L229" s="16"/>
    </row>
    <row r="230" spans="2:12" x14ac:dyDescent="0.25">
      <c r="B230" s="11">
        <v>216</v>
      </c>
      <c r="C230" s="6"/>
      <c r="D230" s="9"/>
      <c r="E230" s="56"/>
      <c r="F230" s="12"/>
      <c r="G230" s="60"/>
      <c r="H230" s="7"/>
      <c r="I230" s="51" t="str">
        <f>IFERROR(INDEX('Office Use - Postcodes'!$A$2:$B$2985,MATCH('Bulk Order Form'!G230,'Office Use - Postcodes'!$A$2:$A$2985,0),2),"")</f>
        <v/>
      </c>
      <c r="J230" s="13"/>
      <c r="K230" s="15"/>
      <c r="L230" s="16"/>
    </row>
    <row r="231" spans="2:12" x14ac:dyDescent="0.25">
      <c r="B231" s="11">
        <v>217</v>
      </c>
      <c r="C231" s="6"/>
      <c r="D231" s="9"/>
      <c r="E231" s="56"/>
      <c r="F231" s="12"/>
      <c r="G231" s="60"/>
      <c r="H231" s="7"/>
      <c r="I231" s="51" t="str">
        <f>IFERROR(INDEX('Office Use - Postcodes'!$A$2:$B$2985,MATCH('Bulk Order Form'!G231,'Office Use - Postcodes'!$A$2:$A$2985,0),2),"")</f>
        <v/>
      </c>
      <c r="J231" s="13"/>
      <c r="K231" s="15"/>
      <c r="L231" s="16"/>
    </row>
    <row r="232" spans="2:12" x14ac:dyDescent="0.25">
      <c r="B232" s="11">
        <v>218</v>
      </c>
      <c r="C232" s="6"/>
      <c r="D232" s="9"/>
      <c r="E232" s="56"/>
      <c r="F232" s="12"/>
      <c r="G232" s="60"/>
      <c r="H232" s="7"/>
      <c r="I232" s="51" t="str">
        <f>IFERROR(INDEX('Office Use - Postcodes'!$A$2:$B$2985,MATCH('Bulk Order Form'!G232,'Office Use - Postcodes'!$A$2:$A$2985,0),2),"")</f>
        <v/>
      </c>
      <c r="J232" s="13"/>
      <c r="K232" s="15"/>
      <c r="L232" s="16"/>
    </row>
    <row r="233" spans="2:12" x14ac:dyDescent="0.25">
      <c r="B233" s="11">
        <v>219</v>
      </c>
      <c r="C233" s="6"/>
      <c r="D233" s="9"/>
      <c r="E233" s="56"/>
      <c r="F233" s="12"/>
      <c r="G233" s="60"/>
      <c r="H233" s="7"/>
      <c r="I233" s="51" t="str">
        <f>IFERROR(INDEX('Office Use - Postcodes'!$A$2:$B$2985,MATCH('Bulk Order Form'!G233,'Office Use - Postcodes'!$A$2:$A$2985,0),2),"")</f>
        <v/>
      </c>
      <c r="J233" s="13"/>
      <c r="K233" s="15"/>
      <c r="L233" s="16"/>
    </row>
    <row r="234" spans="2:12" x14ac:dyDescent="0.25">
      <c r="B234" s="11">
        <v>220</v>
      </c>
      <c r="C234" s="6"/>
      <c r="D234" s="9"/>
      <c r="E234" s="56"/>
      <c r="F234" s="12"/>
      <c r="G234" s="60"/>
      <c r="H234" s="7"/>
      <c r="I234" s="51" t="str">
        <f>IFERROR(INDEX('Office Use - Postcodes'!$A$2:$B$2985,MATCH('Bulk Order Form'!G234,'Office Use - Postcodes'!$A$2:$A$2985,0),2),"")</f>
        <v/>
      </c>
      <c r="J234" s="13"/>
      <c r="K234" s="15"/>
      <c r="L234" s="16"/>
    </row>
    <row r="235" spans="2:12" x14ac:dyDescent="0.25">
      <c r="B235" s="11">
        <v>221</v>
      </c>
      <c r="C235" s="6"/>
      <c r="D235" s="9"/>
      <c r="E235" s="56"/>
      <c r="F235" s="12"/>
      <c r="G235" s="60"/>
      <c r="H235" s="7"/>
      <c r="I235" s="51" t="str">
        <f>IFERROR(INDEX('Office Use - Postcodes'!$A$2:$B$2985,MATCH('Bulk Order Form'!G235,'Office Use - Postcodes'!$A$2:$A$2985,0),2),"")</f>
        <v/>
      </c>
      <c r="J235" s="13"/>
      <c r="K235" s="15"/>
      <c r="L235" s="16"/>
    </row>
    <row r="236" spans="2:12" x14ac:dyDescent="0.25">
      <c r="B236" s="11">
        <v>222</v>
      </c>
      <c r="C236" s="6"/>
      <c r="D236" s="9"/>
      <c r="E236" s="56"/>
      <c r="F236" s="12"/>
      <c r="G236" s="60"/>
      <c r="H236" s="7"/>
      <c r="I236" s="51" t="str">
        <f>IFERROR(INDEX('Office Use - Postcodes'!$A$2:$B$2985,MATCH('Bulk Order Form'!G236,'Office Use - Postcodes'!$A$2:$A$2985,0),2),"")</f>
        <v/>
      </c>
      <c r="J236" s="13"/>
      <c r="K236" s="15"/>
      <c r="L236" s="16"/>
    </row>
    <row r="237" spans="2:12" x14ac:dyDescent="0.25">
      <c r="B237" s="11">
        <v>223</v>
      </c>
      <c r="C237" s="6"/>
      <c r="D237" s="9"/>
      <c r="E237" s="56"/>
      <c r="F237" s="12"/>
      <c r="G237" s="60"/>
      <c r="H237" s="7"/>
      <c r="I237" s="51" t="str">
        <f>IFERROR(INDEX('Office Use - Postcodes'!$A$2:$B$2985,MATCH('Bulk Order Form'!G237,'Office Use - Postcodes'!$A$2:$A$2985,0),2),"")</f>
        <v/>
      </c>
      <c r="J237" s="13"/>
      <c r="K237" s="15"/>
      <c r="L237" s="16"/>
    </row>
    <row r="238" spans="2:12" x14ac:dyDescent="0.25">
      <c r="B238" s="11">
        <v>224</v>
      </c>
      <c r="C238" s="6"/>
      <c r="D238" s="9"/>
      <c r="E238" s="56"/>
      <c r="F238" s="12"/>
      <c r="G238" s="60"/>
      <c r="H238" s="7"/>
      <c r="I238" s="51" t="str">
        <f>IFERROR(INDEX('Office Use - Postcodes'!$A$2:$B$2985,MATCH('Bulk Order Form'!G238,'Office Use - Postcodes'!$A$2:$A$2985,0),2),"")</f>
        <v/>
      </c>
      <c r="J238" s="13"/>
      <c r="K238" s="15"/>
      <c r="L238" s="16"/>
    </row>
    <row r="239" spans="2:12" x14ac:dyDescent="0.25">
      <c r="B239" s="11">
        <v>225</v>
      </c>
      <c r="C239" s="6"/>
      <c r="D239" s="9"/>
      <c r="E239" s="56"/>
      <c r="F239" s="12"/>
      <c r="G239" s="60"/>
      <c r="H239" s="7"/>
      <c r="I239" s="51" t="str">
        <f>IFERROR(INDEX('Office Use - Postcodes'!$A$2:$B$2985,MATCH('Bulk Order Form'!G239,'Office Use - Postcodes'!$A$2:$A$2985,0),2),"")</f>
        <v/>
      </c>
      <c r="J239" s="13"/>
      <c r="K239" s="15"/>
      <c r="L239" s="16"/>
    </row>
    <row r="240" spans="2:12" x14ac:dyDescent="0.25">
      <c r="B240" s="11">
        <v>226</v>
      </c>
      <c r="C240" s="6"/>
      <c r="D240" s="9"/>
      <c r="E240" s="56"/>
      <c r="F240" s="12"/>
      <c r="G240" s="60"/>
      <c r="H240" s="7"/>
      <c r="I240" s="51" t="str">
        <f>IFERROR(INDEX('Office Use - Postcodes'!$A$2:$B$2985,MATCH('Bulk Order Form'!G240,'Office Use - Postcodes'!$A$2:$A$2985,0),2),"")</f>
        <v/>
      </c>
      <c r="J240" s="13"/>
      <c r="K240" s="15"/>
      <c r="L240" s="16"/>
    </row>
    <row r="241" spans="2:12" x14ac:dyDescent="0.25">
      <c r="B241" s="11">
        <v>227</v>
      </c>
      <c r="C241" s="6"/>
      <c r="D241" s="9"/>
      <c r="E241" s="56"/>
      <c r="F241" s="12"/>
      <c r="G241" s="60"/>
      <c r="H241" s="7"/>
      <c r="I241" s="51" t="str">
        <f>IFERROR(INDEX('Office Use - Postcodes'!$A$2:$B$2985,MATCH('Bulk Order Form'!G241,'Office Use - Postcodes'!$A$2:$A$2985,0),2),"")</f>
        <v/>
      </c>
      <c r="J241" s="13"/>
      <c r="K241" s="15"/>
      <c r="L241" s="16"/>
    </row>
    <row r="242" spans="2:12" x14ac:dyDescent="0.25">
      <c r="B242" s="11">
        <v>228</v>
      </c>
      <c r="C242" s="6"/>
      <c r="D242" s="9"/>
      <c r="E242" s="56"/>
      <c r="F242" s="12"/>
      <c r="G242" s="60"/>
      <c r="H242" s="7"/>
      <c r="I242" s="51" t="str">
        <f>IFERROR(INDEX('Office Use - Postcodes'!$A$2:$B$2985,MATCH('Bulk Order Form'!G242,'Office Use - Postcodes'!$A$2:$A$2985,0),2),"")</f>
        <v/>
      </c>
      <c r="J242" s="13"/>
      <c r="K242" s="15"/>
      <c r="L242" s="16"/>
    </row>
    <row r="243" spans="2:12" x14ac:dyDescent="0.25">
      <c r="B243" s="11">
        <v>229</v>
      </c>
      <c r="C243" s="6"/>
      <c r="D243" s="9"/>
      <c r="E243" s="56"/>
      <c r="F243" s="12"/>
      <c r="G243" s="60"/>
      <c r="H243" s="7"/>
      <c r="I243" s="51" t="str">
        <f>IFERROR(INDEX('Office Use - Postcodes'!$A$2:$B$2985,MATCH('Bulk Order Form'!G243,'Office Use - Postcodes'!$A$2:$A$2985,0),2),"")</f>
        <v/>
      </c>
      <c r="J243" s="13"/>
      <c r="K243" s="15"/>
      <c r="L243" s="16"/>
    </row>
    <row r="244" spans="2:12" x14ac:dyDescent="0.25">
      <c r="B244" s="11">
        <v>230</v>
      </c>
      <c r="C244" s="6"/>
      <c r="D244" s="9"/>
      <c r="E244" s="56"/>
      <c r="F244" s="12"/>
      <c r="G244" s="60"/>
      <c r="H244" s="7"/>
      <c r="I244" s="51" t="str">
        <f>IFERROR(INDEX('Office Use - Postcodes'!$A$2:$B$2985,MATCH('Bulk Order Form'!G244,'Office Use - Postcodes'!$A$2:$A$2985,0),2),"")</f>
        <v/>
      </c>
      <c r="J244" s="13"/>
      <c r="K244" s="15"/>
      <c r="L244" s="16"/>
    </row>
    <row r="245" spans="2:12" x14ac:dyDescent="0.25">
      <c r="B245" s="11">
        <v>231</v>
      </c>
      <c r="C245" s="6"/>
      <c r="D245" s="9"/>
      <c r="E245" s="56"/>
      <c r="F245" s="12"/>
      <c r="G245" s="60"/>
      <c r="H245" s="7"/>
      <c r="I245" s="51" t="str">
        <f>IFERROR(INDEX('Office Use - Postcodes'!$A$2:$B$2985,MATCH('Bulk Order Form'!G245,'Office Use - Postcodes'!$A$2:$A$2985,0),2),"")</f>
        <v/>
      </c>
      <c r="J245" s="13"/>
      <c r="K245" s="15"/>
      <c r="L245" s="16"/>
    </row>
    <row r="246" spans="2:12" x14ac:dyDescent="0.25">
      <c r="B246" s="11">
        <v>232</v>
      </c>
      <c r="C246" s="6"/>
      <c r="D246" s="9"/>
      <c r="E246" s="56"/>
      <c r="F246" s="12"/>
      <c r="G246" s="60"/>
      <c r="H246" s="7"/>
      <c r="I246" s="51" t="str">
        <f>IFERROR(INDEX('Office Use - Postcodes'!$A$2:$B$2985,MATCH('Bulk Order Form'!G246,'Office Use - Postcodes'!$A$2:$A$2985,0),2),"")</f>
        <v/>
      </c>
      <c r="J246" s="13"/>
      <c r="K246" s="15"/>
      <c r="L246" s="16"/>
    </row>
    <row r="247" spans="2:12" x14ac:dyDescent="0.25">
      <c r="B247" s="11">
        <v>233</v>
      </c>
      <c r="C247" s="6"/>
      <c r="D247" s="9"/>
      <c r="E247" s="56"/>
      <c r="F247" s="12"/>
      <c r="G247" s="60"/>
      <c r="H247" s="7"/>
      <c r="I247" s="51" t="str">
        <f>IFERROR(INDEX('Office Use - Postcodes'!$A$2:$B$2985,MATCH('Bulk Order Form'!G247,'Office Use - Postcodes'!$A$2:$A$2985,0),2),"")</f>
        <v/>
      </c>
      <c r="J247" s="13"/>
      <c r="K247" s="15"/>
      <c r="L247" s="16"/>
    </row>
    <row r="248" spans="2:12" x14ac:dyDescent="0.25">
      <c r="B248" s="11">
        <v>234</v>
      </c>
      <c r="C248" s="6"/>
      <c r="D248" s="9"/>
      <c r="E248" s="56"/>
      <c r="F248" s="12"/>
      <c r="G248" s="60"/>
      <c r="H248" s="7"/>
      <c r="I248" s="51" t="str">
        <f>IFERROR(INDEX('Office Use - Postcodes'!$A$2:$B$2985,MATCH('Bulk Order Form'!G248,'Office Use - Postcodes'!$A$2:$A$2985,0),2),"")</f>
        <v/>
      </c>
      <c r="J248" s="13"/>
      <c r="K248" s="15"/>
      <c r="L248" s="16"/>
    </row>
    <row r="249" spans="2:12" x14ac:dyDescent="0.25">
      <c r="B249" s="11">
        <v>235</v>
      </c>
      <c r="C249" s="6"/>
      <c r="D249" s="9"/>
      <c r="E249" s="56"/>
      <c r="F249" s="12"/>
      <c r="G249" s="60"/>
      <c r="H249" s="7"/>
      <c r="I249" s="51" t="str">
        <f>IFERROR(INDEX('Office Use - Postcodes'!$A$2:$B$2985,MATCH('Bulk Order Form'!G249,'Office Use - Postcodes'!$A$2:$A$2985,0),2),"")</f>
        <v/>
      </c>
      <c r="J249" s="13"/>
      <c r="K249" s="15"/>
      <c r="L249" s="16"/>
    </row>
    <row r="250" spans="2:12" x14ac:dyDescent="0.25">
      <c r="B250" s="11">
        <v>236</v>
      </c>
      <c r="C250" s="6"/>
      <c r="D250" s="9"/>
      <c r="E250" s="56"/>
      <c r="F250" s="12"/>
      <c r="G250" s="60"/>
      <c r="H250" s="7"/>
      <c r="I250" s="51" t="str">
        <f>IFERROR(INDEX('Office Use - Postcodes'!$A$2:$B$2985,MATCH('Bulk Order Form'!G250,'Office Use - Postcodes'!$A$2:$A$2985,0),2),"")</f>
        <v/>
      </c>
      <c r="J250" s="13"/>
      <c r="K250" s="15"/>
      <c r="L250" s="16"/>
    </row>
    <row r="251" spans="2:12" x14ac:dyDescent="0.25">
      <c r="B251" s="11">
        <v>237</v>
      </c>
      <c r="C251" s="6"/>
      <c r="D251" s="9"/>
      <c r="E251" s="56"/>
      <c r="F251" s="12"/>
      <c r="G251" s="60"/>
      <c r="H251" s="7"/>
      <c r="I251" s="51" t="str">
        <f>IFERROR(INDEX('Office Use - Postcodes'!$A$2:$B$2985,MATCH('Bulk Order Form'!G251,'Office Use - Postcodes'!$A$2:$A$2985,0),2),"")</f>
        <v/>
      </c>
      <c r="J251" s="13"/>
      <c r="K251" s="15"/>
      <c r="L251" s="16"/>
    </row>
    <row r="252" spans="2:12" x14ac:dyDescent="0.25">
      <c r="B252" s="11">
        <v>238</v>
      </c>
      <c r="C252" s="6"/>
      <c r="D252" s="9"/>
      <c r="E252" s="56"/>
      <c r="F252" s="12"/>
      <c r="G252" s="60"/>
      <c r="H252" s="7"/>
      <c r="I252" s="51" t="str">
        <f>IFERROR(INDEX('Office Use - Postcodes'!$A$2:$B$2985,MATCH('Bulk Order Form'!G252,'Office Use - Postcodes'!$A$2:$A$2985,0),2),"")</f>
        <v/>
      </c>
      <c r="J252" s="13"/>
      <c r="K252" s="15"/>
      <c r="L252" s="16"/>
    </row>
    <row r="253" spans="2:12" x14ac:dyDescent="0.25">
      <c r="B253" s="11">
        <v>239</v>
      </c>
      <c r="C253" s="6"/>
      <c r="D253" s="9"/>
      <c r="E253" s="56"/>
      <c r="F253" s="12"/>
      <c r="G253" s="60"/>
      <c r="H253" s="7"/>
      <c r="I253" s="51" t="str">
        <f>IFERROR(INDEX('Office Use - Postcodes'!$A$2:$B$2985,MATCH('Bulk Order Form'!G253,'Office Use - Postcodes'!$A$2:$A$2985,0),2),"")</f>
        <v/>
      </c>
      <c r="J253" s="13"/>
      <c r="K253" s="15"/>
      <c r="L253" s="16"/>
    </row>
    <row r="254" spans="2:12" x14ac:dyDescent="0.25">
      <c r="B254" s="11">
        <v>240</v>
      </c>
      <c r="C254" s="6"/>
      <c r="D254" s="9"/>
      <c r="E254" s="56"/>
      <c r="F254" s="12"/>
      <c r="G254" s="60"/>
      <c r="H254" s="7"/>
      <c r="I254" s="51" t="str">
        <f>IFERROR(INDEX('Office Use - Postcodes'!$A$2:$B$2985,MATCH('Bulk Order Form'!G254,'Office Use - Postcodes'!$A$2:$A$2985,0),2),"")</f>
        <v/>
      </c>
      <c r="J254" s="13"/>
      <c r="K254" s="15"/>
      <c r="L254" s="16"/>
    </row>
    <row r="255" spans="2:12" x14ac:dyDescent="0.25">
      <c r="B255" s="11">
        <v>241</v>
      </c>
      <c r="C255" s="6"/>
      <c r="D255" s="9"/>
      <c r="E255" s="56"/>
      <c r="F255" s="12"/>
      <c r="G255" s="60"/>
      <c r="H255" s="7"/>
      <c r="I255" s="51" t="str">
        <f>IFERROR(INDEX('Office Use - Postcodes'!$A$2:$B$2985,MATCH('Bulk Order Form'!G255,'Office Use - Postcodes'!$A$2:$A$2985,0),2),"")</f>
        <v/>
      </c>
      <c r="J255" s="13"/>
      <c r="K255" s="15"/>
      <c r="L255" s="16"/>
    </row>
    <row r="256" spans="2:12" x14ac:dyDescent="0.25">
      <c r="B256" s="11">
        <v>242</v>
      </c>
      <c r="C256" s="6"/>
      <c r="D256" s="9"/>
      <c r="E256" s="56"/>
      <c r="F256" s="12"/>
      <c r="G256" s="60"/>
      <c r="H256" s="7"/>
      <c r="I256" s="51" t="str">
        <f>IFERROR(INDEX('Office Use - Postcodes'!$A$2:$B$2985,MATCH('Bulk Order Form'!G256,'Office Use - Postcodes'!$A$2:$A$2985,0),2),"")</f>
        <v/>
      </c>
      <c r="J256" s="13"/>
      <c r="K256" s="15"/>
      <c r="L256" s="16"/>
    </row>
    <row r="257" spans="2:12" x14ac:dyDescent="0.25">
      <c r="B257" s="11">
        <v>243</v>
      </c>
      <c r="C257" s="6"/>
      <c r="D257" s="9"/>
      <c r="E257" s="56"/>
      <c r="F257" s="12"/>
      <c r="G257" s="60"/>
      <c r="H257" s="7"/>
      <c r="I257" s="51" t="str">
        <f>IFERROR(INDEX('Office Use - Postcodes'!$A$2:$B$2985,MATCH('Bulk Order Form'!G257,'Office Use - Postcodes'!$A$2:$A$2985,0),2),"")</f>
        <v/>
      </c>
      <c r="J257" s="13"/>
      <c r="K257" s="15"/>
      <c r="L257" s="16"/>
    </row>
    <row r="258" spans="2:12" x14ac:dyDescent="0.25">
      <c r="B258" s="11">
        <v>244</v>
      </c>
      <c r="C258" s="6"/>
      <c r="D258" s="9"/>
      <c r="E258" s="56"/>
      <c r="F258" s="12"/>
      <c r="G258" s="60"/>
      <c r="H258" s="7"/>
      <c r="I258" s="51" t="str">
        <f>IFERROR(INDEX('Office Use - Postcodes'!$A$2:$B$2985,MATCH('Bulk Order Form'!G258,'Office Use - Postcodes'!$A$2:$A$2985,0),2),"")</f>
        <v/>
      </c>
      <c r="J258" s="13"/>
      <c r="K258" s="15"/>
      <c r="L258" s="16"/>
    </row>
    <row r="259" spans="2:12" x14ac:dyDescent="0.25">
      <c r="B259" s="11">
        <v>245</v>
      </c>
      <c r="C259" s="6"/>
      <c r="D259" s="9"/>
      <c r="E259" s="56"/>
      <c r="F259" s="12"/>
      <c r="G259" s="60"/>
      <c r="H259" s="7"/>
      <c r="I259" s="51" t="str">
        <f>IFERROR(INDEX('Office Use - Postcodes'!$A$2:$B$2985,MATCH('Bulk Order Form'!G259,'Office Use - Postcodes'!$A$2:$A$2985,0),2),"")</f>
        <v/>
      </c>
      <c r="J259" s="13"/>
      <c r="K259" s="15"/>
      <c r="L259" s="16"/>
    </row>
    <row r="260" spans="2:12" x14ac:dyDescent="0.25">
      <c r="B260" s="11">
        <v>246</v>
      </c>
      <c r="C260" s="6"/>
      <c r="D260" s="9"/>
      <c r="E260" s="56"/>
      <c r="F260" s="12"/>
      <c r="G260" s="60"/>
      <c r="H260" s="7"/>
      <c r="I260" s="51" t="str">
        <f>IFERROR(INDEX('Office Use - Postcodes'!$A$2:$B$2985,MATCH('Bulk Order Form'!G260,'Office Use - Postcodes'!$A$2:$A$2985,0),2),"")</f>
        <v/>
      </c>
      <c r="J260" s="13"/>
      <c r="K260" s="15"/>
      <c r="L260" s="16"/>
    </row>
    <row r="261" spans="2:12" x14ac:dyDescent="0.25">
      <c r="B261" s="11">
        <v>247</v>
      </c>
      <c r="C261" s="6"/>
      <c r="D261" s="9"/>
      <c r="E261" s="56"/>
      <c r="F261" s="12"/>
      <c r="G261" s="60"/>
      <c r="H261" s="7"/>
      <c r="I261" s="51" t="str">
        <f>IFERROR(INDEX('Office Use - Postcodes'!$A$2:$B$2985,MATCH('Bulk Order Form'!G261,'Office Use - Postcodes'!$A$2:$A$2985,0),2),"")</f>
        <v/>
      </c>
      <c r="J261" s="13"/>
      <c r="K261" s="15"/>
      <c r="L261" s="16"/>
    </row>
    <row r="262" spans="2:12" x14ac:dyDescent="0.25">
      <c r="B262" s="11">
        <v>248</v>
      </c>
      <c r="C262" s="6"/>
      <c r="D262" s="9"/>
      <c r="E262" s="56"/>
      <c r="F262" s="12"/>
      <c r="G262" s="60"/>
      <c r="H262" s="7"/>
      <c r="I262" s="51" t="str">
        <f>IFERROR(INDEX('Office Use - Postcodes'!$A$2:$B$2985,MATCH('Bulk Order Form'!G262,'Office Use - Postcodes'!$A$2:$A$2985,0),2),"")</f>
        <v/>
      </c>
      <c r="J262" s="13"/>
      <c r="K262" s="15"/>
      <c r="L262" s="16"/>
    </row>
    <row r="263" spans="2:12" x14ac:dyDescent="0.25">
      <c r="B263" s="11">
        <v>249</v>
      </c>
      <c r="C263" s="6"/>
      <c r="D263" s="9"/>
      <c r="E263" s="56"/>
      <c r="F263" s="12"/>
      <c r="G263" s="60"/>
      <c r="H263" s="7"/>
      <c r="I263" s="51" t="str">
        <f>IFERROR(INDEX('Office Use - Postcodes'!$A$2:$B$2985,MATCH('Bulk Order Form'!G263,'Office Use - Postcodes'!$A$2:$A$2985,0),2),"")</f>
        <v/>
      </c>
      <c r="J263" s="13"/>
      <c r="K263" s="15"/>
      <c r="L263" s="16"/>
    </row>
    <row r="264" spans="2:12" x14ac:dyDescent="0.25">
      <c r="B264" s="11">
        <v>250</v>
      </c>
      <c r="C264" s="6"/>
      <c r="D264" s="9"/>
      <c r="E264" s="56"/>
      <c r="F264" s="12"/>
      <c r="G264" s="60"/>
      <c r="H264" s="7"/>
      <c r="I264" s="51" t="str">
        <f>IFERROR(INDEX('Office Use - Postcodes'!$A$2:$B$2985,MATCH('Bulk Order Form'!G264,'Office Use - Postcodes'!$A$2:$A$2985,0),2),"")</f>
        <v/>
      </c>
      <c r="J264" s="13"/>
      <c r="K264" s="15"/>
      <c r="L264" s="16"/>
    </row>
    <row r="265" spans="2:12" x14ac:dyDescent="0.25"/>
  </sheetData>
  <sheetProtection algorithmName="SHA-512" hashValue="sTLlbWjKBuP9njOPTCL2cAvlLE9vzBUx3w9hrP0eng6zx5pmna3Ox2d/pFdM7JteeudnjTZYaviH06hkDBEHfQ==" saltValue="X5qDnM3ZaOZsV/MGQeVCog==" spinCount="100000" sheet="1" insertColumns="0" insertRows="0" deleteColumns="0" deleteRows="0"/>
  <mergeCells count="4">
    <mergeCell ref="H6:L7"/>
    <mergeCell ref="H9:L9"/>
    <mergeCell ref="H10:L10"/>
    <mergeCell ref="H8:L8"/>
  </mergeCells>
  <phoneticPr fontId="5" type="noConversion"/>
  <conditionalFormatting sqref="H13">
    <cfRule type="containsBlanks" dxfId="13785" priority="5">
      <formula>LEN(TRIM(H13))=0</formula>
    </cfRule>
  </conditionalFormatting>
  <conditionalFormatting sqref="H15:H264">
    <cfRule type="containsBlanks" dxfId="13784" priority="3">
      <formula>LEN(TRIM(H15))=0</formula>
    </cfRule>
  </conditionalFormatting>
  <conditionalFormatting sqref="H2:I2 I2:J3 H3:H4 H5:I5 H6">
    <cfRule type="containsBlanks" dxfId="13783" priority="57">
      <formula>LEN(TRIM(H2))=0</formula>
    </cfRule>
  </conditionalFormatting>
  <conditionalFormatting sqref="J2:J5">
    <cfRule type="containsBlanks" dxfId="13782" priority="51">
      <formula>LEN(TRIM(J2))=0</formula>
    </cfRule>
  </conditionalFormatting>
  <conditionalFormatting sqref="K15:K264">
    <cfRule type="containsBlanks" dxfId="13781" priority="1">
      <formula>LEN(TRIM(K15))=0</formula>
    </cfRule>
  </conditionalFormatting>
  <conditionalFormatting sqref="K13:L13">
    <cfRule type="containsBlanks" dxfId="13780" priority="4">
      <formula>LEN(TRIM(K13))=0</formula>
    </cfRule>
  </conditionalFormatting>
  <conditionalFormatting sqref="L4">
    <cfRule type="containsBlanks" dxfId="13779" priority="50">
      <formula>LEN(TRIM(L4))=0</formula>
    </cfRule>
  </conditionalFormatting>
  <conditionalFormatting sqref="L15:L65">
    <cfRule type="containsBlanks" dxfId="13778" priority="2">
      <formula>LEN(TRIM(L15))=0</formula>
    </cfRule>
  </conditionalFormatting>
  <dataValidations xWindow="126" yWindow="572" count="15">
    <dataValidation type="whole" operator="greaterThanOrEqual" allowBlank="1" showInputMessage="1" showErrorMessage="1" errorTitle="Number Of Hampers Incorrect" error="Please ensure you use a whole number of hampers to deliver" sqref="L15:L65 L13" xr:uid="{00000000-0002-0000-0100-000000000000}">
      <formula1>1</formula1>
    </dataValidation>
    <dataValidation type="textLength" operator="lessThanOrEqual" allowBlank="1" showInputMessage="1" showErrorMessage="1" errorTitle="32 Character Limit" error="Please keep to less than 32 characters for every field" sqref="J2:J3" xr:uid="{00000000-0002-0000-0100-000001000000}">
      <formula1>32</formula1>
    </dataValidation>
    <dataValidation type="textLength" operator="lessThanOrEqual" allowBlank="1" showInputMessage="1" showErrorMessage="1" errorTitle="More than 32 Characters" error="Please keep each field to less than 32 characters. Contact the sales team for further assistance." sqref="J4 H2:H4" xr:uid="{00000000-0002-0000-0100-000002000000}">
      <formula1>32</formula1>
    </dataValidation>
    <dataValidation type="whole" allowBlank="1" showInputMessage="1" showErrorMessage="1" errorTitle="Invalid Postcode" error="Please Select A Valid Australian Postcode" sqref="J5" xr:uid="{00000000-0002-0000-0100-000003000000}">
      <formula1>200</formula1>
      <formula2>9999</formula2>
    </dataValidation>
    <dataValidation operator="lessThanOrEqual" allowBlank="1" showInputMessage="1" showErrorMessage="1" errorTitle="More than 32 Characters" error="Please keep each field to less than 32 characters. Contact the sales team for further assistance." sqref="H5" xr:uid="{00000000-0002-0000-0100-000004000000}"/>
    <dataValidation type="list" allowBlank="1" showInputMessage="1" showErrorMessage="1" sqref="H15:H264 H13" xr:uid="{00000000-0002-0000-0100-000005000000}">
      <formula1>UseList</formula1>
    </dataValidation>
    <dataValidation type="list" allowBlank="1" showInputMessage="1" showErrorMessage="1" sqref="G15:G264 G13" xr:uid="{00000000-0002-0000-0100-000006000000}">
      <formula1>POSTCODES</formula1>
    </dataValidation>
    <dataValidation allowBlank="1" showInputMessage="1" showErrorMessage="1" prompt="We can print 400 characters maximum" sqref="H8" xr:uid="{00000000-0002-0000-0100-000007000000}"/>
    <dataValidation allowBlank="1" showInputMessage="1" showErrorMessage="1" prompt="We can print 400 characters maximum and will print exactly as you type here._x000a_Please ensure you sign off your gift card message!" sqref="H6:L7" xr:uid="{00000000-0002-0000-0100-000008000000}"/>
    <dataValidation type="list" allowBlank="1" showInputMessage="1" showErrorMessage="1" sqref="K15:K264 K13" xr:uid="{00000000-0002-0000-0100-00000A000000}">
      <formula1>HAMPERS</formula1>
    </dataValidation>
    <dataValidation type="textLength" allowBlank="1" showInputMessage="1" showErrorMessage="1" promptTitle="25 characters per cell" prompt="Our couriers have a character limit of 25 per line, please shortern any recipient/business names to be below this." sqref="C13:D13 D15:D264 C16:C264" xr:uid="{00000000-0002-0000-0100-00000C000000}">
      <formula1>0</formula1>
      <formula2>25</formula2>
    </dataValidation>
    <dataValidation type="textLength" allowBlank="1" showInputMessage="1" showErrorMessage="1" promptTitle="25 characters per cell" prompt="Our couriers have a character limit of 25 per line, please use multiple lines" sqref="E13:F13 E15:F264" xr:uid="{00000000-0002-0000-0100-00000D000000}">
      <formula1>0</formula1>
      <formula2>25</formula2>
    </dataValidation>
    <dataValidation allowBlank="1" showInputMessage="1" showErrorMessage="1" errorTitle="32 Character Limit" error="Please keep to less than 32 characters for every field" sqref="K2" xr:uid="{4ACDA68F-F3C8-4C33-B18E-24D0F605711C}"/>
    <dataValidation type="textLength" allowBlank="1" showInputMessage="1" showErrorMessage="1" promptTitle="25 characters per cell" prompt="Our couriers have a character limit of 25 per line, please shorten any recipient/business names to be below this." sqref="C15" xr:uid="{23465C66-4C3B-42AA-B96D-EBCFA46764C2}">
      <formula1>0</formula1>
      <formula2>25</formula2>
    </dataValidation>
    <dataValidation type="list" allowBlank="1" showInputMessage="1" showErrorMessage="1" sqref="L4" xr:uid="{5F632833-EF9B-4AE8-B2AA-CA2EACA0D338}">
      <formula1>$M$9:$M$14</formula1>
    </dataValidation>
  </dataValidations>
  <hyperlinks>
    <hyperlink ref="F9" r:id="rId1" xr:uid="{00000000-0004-0000-0100-000000000000}"/>
    <hyperlink ref="K3" location="'HOW TO'!H21" display="Please see HOW TO for Forklift req. info" xr:uid="{0CFB2B5D-14E9-4A4A-8EF6-BA2FD4D60034}"/>
  </hyperlinks>
  <pageMargins left="0.7" right="0.7" top="0.75" bottom="0.75" header="0.3" footer="0.3"/>
  <pageSetup paperSize="9" orientation="portrait" horizontalDpi="360" verticalDpi="360" r:id="rId2"/>
  <drawing r:id="rId3"/>
  <extLst>
    <ext xmlns:x14="http://schemas.microsoft.com/office/spreadsheetml/2009/9/main" uri="{CCE6A557-97BC-4b89-ADB6-D9C93CAAB3DF}">
      <x14:dataValidations xmlns:xm="http://schemas.microsoft.com/office/excel/2006/main" xWindow="126" yWindow="572" count="1">
        <x14:dataValidation type="list" allowBlank="1" showInputMessage="1" showErrorMessage="1" promptTitle="Delivery of pallets" prompt="If you are ordering a large quantity (20+) of hampers to one address, sometimes this requires specialist equipment (eg. forklift, goods lift etc.) to unload._x000a_If you do not have a forklift at this address please let us know, or call us on 1300 795 802." xr:uid="{00000000-0002-0000-0100-00000E000000}">
          <x14:formula1>
            <xm:f>'Office Use - Postcodes'!$DKC$8:$DKC$10</xm:f>
          </x14:formula1>
          <xm:sqref>L2:M2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ummaryRight="0"/>
  </sheetPr>
  <dimension ref="A1:Z2789"/>
  <sheetViews>
    <sheetView zoomScale="55" zoomScaleNormal="55" workbookViewId="0">
      <selection activeCell="J25" sqref="J25"/>
    </sheetView>
  </sheetViews>
  <sheetFormatPr defaultRowHeight="15" x14ac:dyDescent="0.25"/>
  <cols>
    <col min="1" max="3" width="18.42578125" customWidth="1"/>
    <col min="4" max="4" width="19.7109375" bestFit="1" customWidth="1"/>
    <col min="5" max="6" width="19.7109375" customWidth="1"/>
    <col min="7" max="7" width="26.140625" bestFit="1" customWidth="1"/>
    <col min="8" max="8" width="26.140625" customWidth="1"/>
    <col min="9" max="9" width="27.140625" bestFit="1" customWidth="1"/>
    <col min="10" max="10" width="17.7109375" bestFit="1" customWidth="1"/>
    <col min="11" max="11" width="15.28515625" bestFit="1" customWidth="1"/>
    <col min="12" max="12" width="13.5703125" bestFit="1" customWidth="1"/>
    <col min="13" max="13" width="15.5703125" bestFit="1" customWidth="1"/>
    <col min="14" max="14" width="21" bestFit="1" customWidth="1"/>
    <col min="15" max="15" width="30" bestFit="1" customWidth="1"/>
    <col min="16" max="16" width="36" bestFit="1" customWidth="1"/>
    <col min="17" max="17" width="15.5703125" customWidth="1"/>
    <col min="18" max="18" width="8.7109375" bestFit="1" customWidth="1"/>
    <col min="19" max="19" width="30.140625" bestFit="1" customWidth="1"/>
    <col min="20" max="20" width="20.7109375" bestFit="1" customWidth="1"/>
    <col min="21" max="21" width="17" customWidth="1"/>
    <col min="22" max="22" width="20.5703125" bestFit="1" customWidth="1"/>
    <col min="23" max="23" width="27.140625" bestFit="1" customWidth="1"/>
    <col min="24" max="24" width="16.140625" bestFit="1" customWidth="1"/>
    <col min="25" max="25" width="17.42578125" customWidth="1"/>
    <col min="26" max="26" width="9.5703125" customWidth="1"/>
  </cols>
  <sheetData>
    <row r="1" spans="1:26" s="1" customFormat="1" x14ac:dyDescent="0.25">
      <c r="A1" s="1" t="s">
        <v>26</v>
      </c>
      <c r="B1" s="1" t="s">
        <v>7</v>
      </c>
      <c r="C1" s="1" t="s">
        <v>8</v>
      </c>
      <c r="D1" s="19" t="s">
        <v>14977</v>
      </c>
      <c r="E1" s="1" t="s">
        <v>24</v>
      </c>
      <c r="F1" s="1" t="s">
        <v>9</v>
      </c>
      <c r="G1" s="1" t="s">
        <v>10</v>
      </c>
      <c r="H1" s="1" t="s">
        <v>11</v>
      </c>
      <c r="I1" s="1" t="s">
        <v>12</v>
      </c>
      <c r="J1" s="1" t="s">
        <v>13</v>
      </c>
      <c r="K1" s="1" t="s">
        <v>14</v>
      </c>
      <c r="L1" s="1" t="s">
        <v>15</v>
      </c>
      <c r="M1" s="1" t="s">
        <v>16</v>
      </c>
      <c r="N1" s="1" t="s">
        <v>17</v>
      </c>
      <c r="O1" s="1" t="s">
        <v>27</v>
      </c>
      <c r="P1" s="1" t="s">
        <v>22</v>
      </c>
      <c r="Q1" s="1" t="s">
        <v>18</v>
      </c>
      <c r="R1" s="1" t="s">
        <v>19</v>
      </c>
      <c r="S1" s="1" t="s">
        <v>14981</v>
      </c>
      <c r="T1" s="1" t="s">
        <v>20</v>
      </c>
      <c r="U1" s="19" t="s">
        <v>14978</v>
      </c>
      <c r="V1" s="19" t="s">
        <v>14979</v>
      </c>
      <c r="W1" s="1" t="s">
        <v>21</v>
      </c>
      <c r="X1" s="1" t="s">
        <v>14976</v>
      </c>
      <c r="Y1" s="18" t="s">
        <v>14984</v>
      </c>
      <c r="Z1" s="73" t="s">
        <v>15079</v>
      </c>
    </row>
    <row r="2" spans="1:26" x14ac:dyDescent="0.25">
      <c r="E2" s="1"/>
      <c r="F2" s="1"/>
      <c r="G2" t="str">
        <f>IF('Bulk Order Form'!C15="","",'Bulk Order Form'!C15)</f>
        <v/>
      </c>
      <c r="H2" t="str">
        <f>IF('Bulk Order Form'!D15="","",'Bulk Order Form'!D15)</f>
        <v/>
      </c>
      <c r="I2" t="str">
        <f>IF('Bulk Order Form'!E15="","",'Bulk Order Form'!E15)</f>
        <v/>
      </c>
      <c r="J2" t="str">
        <f>IF('Bulk Order Form'!F15="","",'Bulk Order Form'!F15)</f>
        <v/>
      </c>
      <c r="K2" t="str">
        <f>IF('Bulk Order Form'!H15="","",'Bulk Order Form'!H15)</f>
        <v/>
      </c>
      <c r="L2" t="str">
        <f>IF('Bulk Order Form'!I15="","",'Bulk Order Form'!I15)</f>
        <v/>
      </c>
      <c r="M2" t="str">
        <f>IF('Bulk Order Form'!G15="","",'Bulk Order Form'!G15)</f>
        <v/>
      </c>
      <c r="N2" t="str">
        <f>IF('Bulk Order Form'!J15="","",'Bulk Order Form'!J15)</f>
        <v/>
      </c>
      <c r="P2" t="str">
        <f>IF('Bulk Order Form'!K15="","",'Bulk Order Form'!K15)</f>
        <v/>
      </c>
      <c r="Q2" t="str">
        <f>IFERROR(VLOOKUP('Bulk Order Form'!K15,'Office Use - Postcodes'!$DJZ:$DKA,2,0),"")</f>
        <v/>
      </c>
      <c r="R2" t="str">
        <f>IF('Bulk Order Form'!L15="","",'Bulk Order Form'!L15)</f>
        <v/>
      </c>
      <c r="S2" s="21"/>
      <c r="T2" t="str">
        <f>IF('Bulk Order Form'!$H$6 &lt;&gt; "",IF($G2&lt;&gt;"",'Bulk Order Form'!$H$6,""),"")</f>
        <v/>
      </c>
      <c r="W2" s="22" t="str">
        <f>IF($G2&lt;&gt;"",'Bulk Order Form'!$L$4,"")</f>
        <v/>
      </c>
      <c r="X2" s="22"/>
      <c r="Y2" t="str">
        <f>IF($G2&lt;&gt;"","SF-CHEAPEST","")</f>
        <v/>
      </c>
      <c r="Z2" t="str">
        <f>IF(AND('Bulk Order Form'!$L$2="PLEASE SELECT",SUM('Bulk Order Form'!$L$15:$L$164)&gt;10),"N",IF(AND('Bulk Order Form'!$L$2="N",SUM('Bulk Order Form'!$L$15:$L$164)&gt;10),"N",""))</f>
        <v/>
      </c>
    </row>
    <row r="3" spans="1:26" x14ac:dyDescent="0.25">
      <c r="E3" s="1"/>
      <c r="F3" s="1"/>
      <c r="G3" t="str">
        <f>IF('Bulk Order Form'!C16="","",'Bulk Order Form'!C16)</f>
        <v/>
      </c>
      <c r="H3" t="str">
        <f>IF('Bulk Order Form'!D16="","",'Bulk Order Form'!D16)</f>
        <v/>
      </c>
      <c r="I3" t="str">
        <f>IF('Bulk Order Form'!E16="","",'Bulk Order Form'!E16)</f>
        <v/>
      </c>
      <c r="J3" t="str">
        <f>IF('Bulk Order Form'!F16="","",'Bulk Order Form'!F16)</f>
        <v/>
      </c>
      <c r="K3" t="str">
        <f>IF('Bulk Order Form'!H16="","",'Bulk Order Form'!H16)</f>
        <v/>
      </c>
      <c r="L3" t="str">
        <f>IF('Bulk Order Form'!I16="","",'Bulk Order Form'!I16)</f>
        <v/>
      </c>
      <c r="M3" t="str">
        <f>IF('Bulk Order Form'!G16="","",'Bulk Order Form'!G16)</f>
        <v/>
      </c>
      <c r="N3" t="str">
        <f>IF('Bulk Order Form'!J16="","",'Bulk Order Form'!J16)</f>
        <v/>
      </c>
      <c r="P3" t="str">
        <f>IF('Bulk Order Form'!K16="","",'Bulk Order Form'!K16)</f>
        <v/>
      </c>
      <c r="Q3" t="str">
        <f>IFERROR(VLOOKUP('Bulk Order Form'!K16,'Office Use - Postcodes'!$DJZ:$DKA,2,0),"")</f>
        <v/>
      </c>
      <c r="R3" t="str">
        <f>IF('Bulk Order Form'!L16="","",'Bulk Order Form'!L16)</f>
        <v/>
      </c>
      <c r="S3" s="21"/>
      <c r="T3" t="str">
        <f>IF('Bulk Order Form'!$H$6 &lt;&gt; "",IF($G3&lt;&gt;"",'Bulk Order Form'!$H$6,""),"")</f>
        <v/>
      </c>
      <c r="W3" s="22" t="str">
        <f>IF($G3&lt;&gt;"",'Bulk Order Form'!$L$4,"")</f>
        <v/>
      </c>
      <c r="X3" s="22"/>
      <c r="Y3" t="str">
        <f t="shared" ref="Y3:Y66" si="0">IF($G3&lt;&gt;"","SF-CHEAPEST","")</f>
        <v/>
      </c>
      <c r="Z3" t="str">
        <f>IF(AND('Bulk Order Form'!$L$2="PLEASE SELECT",SUM('Bulk Order Form'!$L$15:$L$164)&gt;10),"N",IF(AND('Bulk Order Form'!$L$2="N",SUM('Bulk Order Form'!$L$15:$L$164)&gt;10),"N",""))</f>
        <v/>
      </c>
    </row>
    <row r="4" spans="1:26" x14ac:dyDescent="0.25">
      <c r="E4" s="1"/>
      <c r="F4" s="1"/>
      <c r="G4" t="str">
        <f>IF('Bulk Order Form'!C17="","",'Bulk Order Form'!C17)</f>
        <v/>
      </c>
      <c r="H4" t="str">
        <f>IF('Bulk Order Form'!D17="","",'Bulk Order Form'!D17)</f>
        <v/>
      </c>
      <c r="I4" t="str">
        <f>IF('Bulk Order Form'!E17="","",'Bulk Order Form'!E17)</f>
        <v/>
      </c>
      <c r="J4" t="str">
        <f>IF('Bulk Order Form'!F17="","",'Bulk Order Form'!F17)</f>
        <v/>
      </c>
      <c r="K4" t="str">
        <f>IF('Bulk Order Form'!H17="","",'Bulk Order Form'!H17)</f>
        <v/>
      </c>
      <c r="L4" t="str">
        <f>IF('Bulk Order Form'!I17="","",'Bulk Order Form'!I17)</f>
        <v/>
      </c>
      <c r="M4" t="str">
        <f>IF('Bulk Order Form'!G17="","",'Bulk Order Form'!G17)</f>
        <v/>
      </c>
      <c r="N4" t="str">
        <f>IF('Bulk Order Form'!J17="","",'Bulk Order Form'!J17)</f>
        <v/>
      </c>
      <c r="P4" t="str">
        <f>IF('Bulk Order Form'!K17="","",'Bulk Order Form'!K17)</f>
        <v/>
      </c>
      <c r="Q4" t="str">
        <f>IFERROR(VLOOKUP('Bulk Order Form'!K17,'Office Use - Postcodes'!$DJZ:$DKA,2,0),"")</f>
        <v/>
      </c>
      <c r="R4" t="str">
        <f>IF('Bulk Order Form'!L17="","",'Bulk Order Form'!L17)</f>
        <v/>
      </c>
      <c r="S4" s="21"/>
      <c r="T4" t="str">
        <f>IF('Bulk Order Form'!$H$6 &lt;&gt; "",IF($G4&lt;&gt;"",'Bulk Order Form'!$H$6,""),"")</f>
        <v/>
      </c>
      <c r="W4" s="22" t="str">
        <f>IF($G4&lt;&gt;"",'Bulk Order Form'!$L$4,"")</f>
        <v/>
      </c>
      <c r="X4" s="22"/>
      <c r="Y4" t="str">
        <f t="shared" si="0"/>
        <v/>
      </c>
      <c r="Z4" t="str">
        <f>IF(AND('Bulk Order Form'!$L$2="PLEASE SELECT",SUM('Bulk Order Form'!$L$15:$L$164)&gt;10),"N",IF(AND('Bulk Order Form'!$L$2="N",SUM('Bulk Order Form'!$L$15:$L$164)&gt;10),"N",""))</f>
        <v/>
      </c>
    </row>
    <row r="5" spans="1:26" x14ac:dyDescent="0.25">
      <c r="E5" s="1"/>
      <c r="F5" s="1"/>
      <c r="G5" t="str">
        <f>IF('Bulk Order Form'!C18="","",'Bulk Order Form'!C18)</f>
        <v/>
      </c>
      <c r="H5" t="str">
        <f>IF('Bulk Order Form'!D18="","",'Bulk Order Form'!D18)</f>
        <v/>
      </c>
      <c r="I5" t="str">
        <f>IF('Bulk Order Form'!E18="","",'Bulk Order Form'!E18)</f>
        <v/>
      </c>
      <c r="J5" t="str">
        <f>IF('Bulk Order Form'!F18="","",'Bulk Order Form'!F18)</f>
        <v/>
      </c>
      <c r="K5" t="str">
        <f>IF('Bulk Order Form'!H18="","",'Bulk Order Form'!H18)</f>
        <v/>
      </c>
      <c r="L5" t="str">
        <f>IF('Bulk Order Form'!I18="","",'Bulk Order Form'!I18)</f>
        <v/>
      </c>
      <c r="M5" t="str">
        <f>IF('Bulk Order Form'!G18="","",'Bulk Order Form'!G18)</f>
        <v/>
      </c>
      <c r="N5" t="str">
        <f>IF('Bulk Order Form'!J18="","",'Bulk Order Form'!J18)</f>
        <v/>
      </c>
      <c r="P5" t="str">
        <f>IF('Bulk Order Form'!K18="","",'Bulk Order Form'!K18)</f>
        <v/>
      </c>
      <c r="Q5" t="str">
        <f>IFERROR(VLOOKUP('Bulk Order Form'!K18,'Office Use - Postcodes'!$DJZ:$DKA,2,0),"")</f>
        <v/>
      </c>
      <c r="R5" t="str">
        <f>IF('Bulk Order Form'!L18="","",'Bulk Order Form'!L18)</f>
        <v/>
      </c>
      <c r="S5" s="21"/>
      <c r="T5" t="str">
        <f>IF('Bulk Order Form'!$H$6 &lt;&gt; "",IF($G5&lt;&gt;"",'Bulk Order Form'!$H$6,""),"")</f>
        <v/>
      </c>
      <c r="W5" s="22" t="str">
        <f>IF($G5&lt;&gt;"",'Bulk Order Form'!$L$4,"")</f>
        <v/>
      </c>
      <c r="X5" s="22"/>
      <c r="Y5" t="str">
        <f t="shared" si="0"/>
        <v/>
      </c>
      <c r="Z5" t="str">
        <f>IF(AND('Bulk Order Form'!$L$2="PLEASE SELECT",SUM('Bulk Order Form'!$L$15:$L$164)&gt;10),"N",IF(AND('Bulk Order Form'!$L$2="N",SUM('Bulk Order Form'!$L$15:$L$164)&gt;10),"N",""))</f>
        <v/>
      </c>
    </row>
    <row r="6" spans="1:26" x14ac:dyDescent="0.25">
      <c r="E6" s="1"/>
      <c r="F6" s="1"/>
      <c r="G6" t="str">
        <f>IF('Bulk Order Form'!C19="","",'Bulk Order Form'!C19)</f>
        <v/>
      </c>
      <c r="H6" t="str">
        <f>IF('Bulk Order Form'!D19="","",'Bulk Order Form'!D19)</f>
        <v/>
      </c>
      <c r="I6" t="str">
        <f>IF('Bulk Order Form'!E19="","",'Bulk Order Form'!E19)</f>
        <v/>
      </c>
      <c r="J6" t="str">
        <f>IF('Bulk Order Form'!F19="","",'Bulk Order Form'!F19)</f>
        <v/>
      </c>
      <c r="K6" t="str">
        <f>IF('Bulk Order Form'!H19="","",'Bulk Order Form'!H19)</f>
        <v/>
      </c>
      <c r="L6" t="str">
        <f>IF('Bulk Order Form'!I19="","",'Bulk Order Form'!I19)</f>
        <v/>
      </c>
      <c r="M6" t="str">
        <f>IF('Bulk Order Form'!G19="","",'Bulk Order Form'!G19)</f>
        <v/>
      </c>
      <c r="N6" t="str">
        <f>IF('Bulk Order Form'!J19="","",'Bulk Order Form'!J19)</f>
        <v/>
      </c>
      <c r="P6" t="str">
        <f>IF('Bulk Order Form'!K19="","",'Bulk Order Form'!K19)</f>
        <v/>
      </c>
      <c r="Q6" t="str">
        <f>IFERROR(VLOOKUP('Bulk Order Form'!K19,'Office Use - Postcodes'!$DJZ:$DKA,2,0),"")</f>
        <v/>
      </c>
      <c r="R6" t="str">
        <f>IF('Bulk Order Form'!L19="","",'Bulk Order Form'!L19)</f>
        <v/>
      </c>
      <c r="S6" s="21"/>
      <c r="T6" t="str">
        <f>IF('Bulk Order Form'!$H$6 &lt;&gt; "",IF($G6&lt;&gt;"",'Bulk Order Form'!$H$6,""),"")</f>
        <v/>
      </c>
      <c r="W6" s="22" t="str">
        <f>IF($G6&lt;&gt;"",'Bulk Order Form'!$L$4,"")</f>
        <v/>
      </c>
      <c r="X6" s="22"/>
      <c r="Y6" t="str">
        <f t="shared" si="0"/>
        <v/>
      </c>
      <c r="Z6" t="str">
        <f>IF(AND('Bulk Order Form'!$L$2="PLEASE SELECT",SUM('Bulk Order Form'!$L$15:$L$164)&gt;10),"N",IF(AND('Bulk Order Form'!$L$2="N",SUM('Bulk Order Form'!$L$15:$L$164)&gt;10),"N",""))</f>
        <v/>
      </c>
    </row>
    <row r="7" spans="1:26" x14ac:dyDescent="0.25">
      <c r="E7" s="1"/>
      <c r="F7" s="1"/>
      <c r="G7" t="str">
        <f>IF('Bulk Order Form'!C20="","",'Bulk Order Form'!C20)</f>
        <v/>
      </c>
      <c r="H7" t="str">
        <f>IF('Bulk Order Form'!D20="","",'Bulk Order Form'!D20)</f>
        <v/>
      </c>
      <c r="I7" t="str">
        <f>IF('Bulk Order Form'!E20="","",'Bulk Order Form'!E20)</f>
        <v/>
      </c>
      <c r="J7" t="str">
        <f>IF('Bulk Order Form'!F20="","",'Bulk Order Form'!F20)</f>
        <v/>
      </c>
      <c r="K7" t="str">
        <f>IF('Bulk Order Form'!H20="","",'Bulk Order Form'!H20)</f>
        <v/>
      </c>
      <c r="L7" t="str">
        <f>IF('Bulk Order Form'!I20="","",'Bulk Order Form'!I20)</f>
        <v/>
      </c>
      <c r="M7" t="str">
        <f>IF('Bulk Order Form'!G20="","",'Bulk Order Form'!G20)</f>
        <v/>
      </c>
      <c r="N7" t="str">
        <f>IF('Bulk Order Form'!J20="","",'Bulk Order Form'!J20)</f>
        <v/>
      </c>
      <c r="P7" t="str">
        <f>IF('Bulk Order Form'!K20="","",'Bulk Order Form'!K20)</f>
        <v/>
      </c>
      <c r="Q7" t="str">
        <f>IFERROR(VLOOKUP('Bulk Order Form'!K20,'Office Use - Postcodes'!$DJZ:$DKA,2,0),"")</f>
        <v/>
      </c>
      <c r="R7" t="str">
        <f>IF('Bulk Order Form'!L20="","",'Bulk Order Form'!L20)</f>
        <v/>
      </c>
      <c r="S7" s="21"/>
      <c r="T7" t="str">
        <f>IF('Bulk Order Form'!$H$6 &lt;&gt; "",IF($G7&lt;&gt;"",'Bulk Order Form'!$H$6,""),"")</f>
        <v/>
      </c>
      <c r="W7" s="22" t="str">
        <f>IF($G7&lt;&gt;"",'Bulk Order Form'!$L$4,"")</f>
        <v/>
      </c>
      <c r="X7" s="22"/>
      <c r="Y7" t="str">
        <f t="shared" si="0"/>
        <v/>
      </c>
      <c r="Z7" t="str">
        <f>IF(AND('Bulk Order Form'!$L$2="PLEASE SELECT",SUM('Bulk Order Form'!$L$15:$L$164)&gt;10),"N",IF(AND('Bulk Order Form'!$L$2="N",SUM('Bulk Order Form'!$L$15:$L$164)&gt;10),"N",""))</f>
        <v/>
      </c>
    </row>
    <row r="8" spans="1:26" x14ac:dyDescent="0.25">
      <c r="E8" s="1"/>
      <c r="F8" s="1"/>
      <c r="G8" t="str">
        <f>IF('Bulk Order Form'!C21="","",'Bulk Order Form'!C21)</f>
        <v/>
      </c>
      <c r="H8" t="str">
        <f>IF('Bulk Order Form'!D21="","",'Bulk Order Form'!D21)</f>
        <v/>
      </c>
      <c r="I8" t="str">
        <f>IF('Bulk Order Form'!E21="","",'Bulk Order Form'!E21)</f>
        <v/>
      </c>
      <c r="J8" t="str">
        <f>IF('Bulk Order Form'!F21="","",'Bulk Order Form'!F21)</f>
        <v/>
      </c>
      <c r="K8" t="str">
        <f>IF('Bulk Order Form'!H21="","",'Bulk Order Form'!H21)</f>
        <v/>
      </c>
      <c r="L8" t="str">
        <f>IF('Bulk Order Form'!I21="","",'Bulk Order Form'!I21)</f>
        <v/>
      </c>
      <c r="M8" t="str">
        <f>IF('Bulk Order Form'!G21="","",'Bulk Order Form'!G21)</f>
        <v/>
      </c>
      <c r="N8" t="str">
        <f>IF('Bulk Order Form'!J21="","",'Bulk Order Form'!J21)</f>
        <v/>
      </c>
      <c r="P8" t="str">
        <f>IF('Bulk Order Form'!K21="","",'Bulk Order Form'!K21)</f>
        <v/>
      </c>
      <c r="Q8" t="str">
        <f>IFERROR(VLOOKUP('Bulk Order Form'!K21,'Office Use - Postcodes'!$DJZ:$DKA,2,0),"")</f>
        <v/>
      </c>
      <c r="R8" t="str">
        <f>IF('Bulk Order Form'!L21="","",'Bulk Order Form'!L21)</f>
        <v/>
      </c>
      <c r="S8" s="21"/>
      <c r="T8" t="str">
        <f>IF('Bulk Order Form'!$H$6 &lt;&gt; "",IF($G8&lt;&gt;"",'Bulk Order Form'!$H$6,""),"")</f>
        <v/>
      </c>
      <c r="W8" s="22" t="str">
        <f>IF($G8&lt;&gt;"",'Bulk Order Form'!$L$4,"")</f>
        <v/>
      </c>
      <c r="X8" s="22"/>
      <c r="Y8" t="str">
        <f t="shared" si="0"/>
        <v/>
      </c>
      <c r="Z8" t="str">
        <f>IF(AND('Bulk Order Form'!$L$2="PLEASE SELECT",SUM('Bulk Order Form'!$L$15:$L$164)&gt;10),"N",IF(AND('Bulk Order Form'!$L$2="N",SUM('Bulk Order Form'!$L$15:$L$164)&gt;10),"N",""))</f>
        <v/>
      </c>
    </row>
    <row r="9" spans="1:26" x14ac:dyDescent="0.25">
      <c r="E9" s="1"/>
      <c r="F9" s="1"/>
      <c r="G9" t="str">
        <f>IF('Bulk Order Form'!C22="","",'Bulk Order Form'!C22)</f>
        <v/>
      </c>
      <c r="H9" t="str">
        <f>IF('Bulk Order Form'!D22="","",'Bulk Order Form'!D22)</f>
        <v/>
      </c>
      <c r="I9" t="str">
        <f>IF('Bulk Order Form'!E22="","",'Bulk Order Form'!E22)</f>
        <v/>
      </c>
      <c r="J9" t="str">
        <f>IF('Bulk Order Form'!F22="","",'Bulk Order Form'!F22)</f>
        <v/>
      </c>
      <c r="K9" t="str">
        <f>IF('Bulk Order Form'!H22="","",'Bulk Order Form'!H22)</f>
        <v/>
      </c>
      <c r="L9" t="str">
        <f>IF('Bulk Order Form'!I22="","",'Bulk Order Form'!I22)</f>
        <v/>
      </c>
      <c r="M9" t="str">
        <f>IF('Bulk Order Form'!G22="","",'Bulk Order Form'!G22)</f>
        <v/>
      </c>
      <c r="N9" t="str">
        <f>IF('Bulk Order Form'!J22="","",'Bulk Order Form'!J22)</f>
        <v/>
      </c>
      <c r="P9" t="str">
        <f>IF('Bulk Order Form'!K22="","",'Bulk Order Form'!K22)</f>
        <v/>
      </c>
      <c r="Q9" t="str">
        <f>IFERROR(VLOOKUP('Bulk Order Form'!K22,'Office Use - Postcodes'!$DJZ:$DKA,2,0),"")</f>
        <v/>
      </c>
      <c r="R9" t="str">
        <f>IF('Bulk Order Form'!L22="","",'Bulk Order Form'!L22)</f>
        <v/>
      </c>
      <c r="S9" s="21"/>
      <c r="T9" t="str">
        <f>IF('Bulk Order Form'!$H$6 &lt;&gt; "",IF($G9&lt;&gt;"",'Bulk Order Form'!$H$6,""),"")</f>
        <v/>
      </c>
      <c r="W9" s="22" t="str">
        <f>IF($G9&lt;&gt;"",'Bulk Order Form'!$L$4,"")</f>
        <v/>
      </c>
      <c r="X9" s="22"/>
      <c r="Y9" t="str">
        <f t="shared" si="0"/>
        <v/>
      </c>
      <c r="Z9" t="str">
        <f>IF(AND('Bulk Order Form'!$L$2="PLEASE SELECT",SUM('Bulk Order Form'!$L$15:$L$164)&gt;10),"N",IF(AND('Bulk Order Form'!$L$2="N",SUM('Bulk Order Form'!$L$15:$L$164)&gt;10),"N",""))</f>
        <v/>
      </c>
    </row>
    <row r="10" spans="1:26" x14ac:dyDescent="0.25">
      <c r="E10" s="1"/>
      <c r="F10" s="1"/>
      <c r="G10" t="str">
        <f>IF('Bulk Order Form'!C23="","",'Bulk Order Form'!C23)</f>
        <v/>
      </c>
      <c r="H10" t="str">
        <f>IF('Bulk Order Form'!D23="","",'Bulk Order Form'!D23)</f>
        <v/>
      </c>
      <c r="I10" t="str">
        <f>IF('Bulk Order Form'!E23="","",'Bulk Order Form'!E23)</f>
        <v/>
      </c>
      <c r="J10" t="str">
        <f>IF('Bulk Order Form'!F23="","",'Bulk Order Form'!F23)</f>
        <v/>
      </c>
      <c r="K10" t="str">
        <f>IF('Bulk Order Form'!H23="","",'Bulk Order Form'!H23)</f>
        <v/>
      </c>
      <c r="L10" t="str">
        <f>IF('Bulk Order Form'!I23="","",'Bulk Order Form'!I23)</f>
        <v/>
      </c>
      <c r="M10" t="str">
        <f>IF('Bulk Order Form'!G23="","",'Bulk Order Form'!G23)</f>
        <v/>
      </c>
      <c r="N10" t="str">
        <f>IF('Bulk Order Form'!J23="","",'Bulk Order Form'!J23)</f>
        <v/>
      </c>
      <c r="P10" t="str">
        <f>IF('Bulk Order Form'!K23="","",'Bulk Order Form'!K23)</f>
        <v/>
      </c>
      <c r="Q10" t="str">
        <f>IFERROR(VLOOKUP('Bulk Order Form'!K23,'Office Use - Postcodes'!$DJZ:$DKA,2,0),"")</f>
        <v/>
      </c>
      <c r="R10" t="str">
        <f>IF('Bulk Order Form'!L23="","",'Bulk Order Form'!L23)</f>
        <v/>
      </c>
      <c r="S10" s="21"/>
      <c r="T10" t="str">
        <f>IF('Bulk Order Form'!$H$6 &lt;&gt; "",IF($G10&lt;&gt;"",'Bulk Order Form'!$H$6,""),"")</f>
        <v/>
      </c>
      <c r="W10" s="22" t="str">
        <f>IF($G10&lt;&gt;"",'Bulk Order Form'!$L$4,"")</f>
        <v/>
      </c>
      <c r="X10" s="22"/>
      <c r="Y10" t="str">
        <f t="shared" si="0"/>
        <v/>
      </c>
      <c r="Z10" t="str">
        <f>IF(AND('Bulk Order Form'!$L$2="PLEASE SELECT",SUM('Bulk Order Form'!$L$15:$L$164)&gt;10),"N",IF(AND('Bulk Order Form'!$L$2="N",SUM('Bulk Order Form'!$L$15:$L$164)&gt;10),"N",""))</f>
        <v/>
      </c>
    </row>
    <row r="11" spans="1:26" x14ac:dyDescent="0.25">
      <c r="E11" s="1"/>
      <c r="F11" s="1"/>
      <c r="G11" t="str">
        <f>IF('Bulk Order Form'!C24="","",'Bulk Order Form'!C24)</f>
        <v/>
      </c>
      <c r="H11" t="str">
        <f>IF('Bulk Order Form'!D24="","",'Bulk Order Form'!D24)</f>
        <v/>
      </c>
      <c r="I11" t="str">
        <f>IF('Bulk Order Form'!E24="","",'Bulk Order Form'!E24)</f>
        <v/>
      </c>
      <c r="J11" t="str">
        <f>IF('Bulk Order Form'!F24="","",'Bulk Order Form'!F24)</f>
        <v/>
      </c>
      <c r="K11" t="str">
        <f>IF('Bulk Order Form'!H24="","",'Bulk Order Form'!H24)</f>
        <v/>
      </c>
      <c r="L11" t="str">
        <f>IF('Bulk Order Form'!I24="","",'Bulk Order Form'!I24)</f>
        <v/>
      </c>
      <c r="M11" t="str">
        <f>IF('Bulk Order Form'!G24="","",'Bulk Order Form'!G24)</f>
        <v/>
      </c>
      <c r="N11" t="str">
        <f>IF('Bulk Order Form'!J24="","",'Bulk Order Form'!J24)</f>
        <v/>
      </c>
      <c r="P11" t="str">
        <f>IF('Bulk Order Form'!K24="","",'Bulk Order Form'!K24)</f>
        <v/>
      </c>
      <c r="Q11" t="str">
        <f>IFERROR(VLOOKUP('Bulk Order Form'!K24,'Office Use - Postcodes'!$DJZ:$DKA,2,0),"")</f>
        <v/>
      </c>
      <c r="R11" t="str">
        <f>IF('Bulk Order Form'!L24="","",'Bulk Order Form'!L24)</f>
        <v/>
      </c>
      <c r="S11" s="21"/>
      <c r="T11" t="str">
        <f>IF('Bulk Order Form'!$H$6 &lt;&gt; "",IF($G11&lt;&gt;"",'Bulk Order Form'!$H$6,""),"")</f>
        <v/>
      </c>
      <c r="W11" s="22" t="str">
        <f>IF($G11&lt;&gt;"",'Bulk Order Form'!$L$4,"")</f>
        <v/>
      </c>
      <c r="X11" s="22"/>
      <c r="Y11" t="str">
        <f t="shared" si="0"/>
        <v/>
      </c>
      <c r="Z11" t="str">
        <f>IF(AND('Bulk Order Form'!$L$2="PLEASE SELECT",SUM('Bulk Order Form'!$L$15:$L$164)&gt;10),"N",IF(AND('Bulk Order Form'!$L$2="N",SUM('Bulk Order Form'!$L$15:$L$164)&gt;10),"N",""))</f>
        <v/>
      </c>
    </row>
    <row r="12" spans="1:26" x14ac:dyDescent="0.25">
      <c r="E12" s="1"/>
      <c r="F12" s="1"/>
      <c r="G12" t="str">
        <f>IF('Bulk Order Form'!C25="","",'Bulk Order Form'!C25)</f>
        <v/>
      </c>
      <c r="H12" t="str">
        <f>IF('Bulk Order Form'!D25="","",'Bulk Order Form'!D25)</f>
        <v/>
      </c>
      <c r="I12" t="str">
        <f>IF('Bulk Order Form'!E25="","",'Bulk Order Form'!E25)</f>
        <v/>
      </c>
      <c r="J12" t="str">
        <f>IF('Bulk Order Form'!F25="","",'Bulk Order Form'!F25)</f>
        <v/>
      </c>
      <c r="K12" t="str">
        <f>IF('Bulk Order Form'!H25="","",'Bulk Order Form'!H25)</f>
        <v/>
      </c>
      <c r="L12" t="str">
        <f>IF('Bulk Order Form'!I25="","",'Bulk Order Form'!I25)</f>
        <v/>
      </c>
      <c r="M12" t="str">
        <f>IF('Bulk Order Form'!G25="","",'Bulk Order Form'!G25)</f>
        <v/>
      </c>
      <c r="N12" t="str">
        <f>IF('Bulk Order Form'!J25="","",'Bulk Order Form'!J25)</f>
        <v/>
      </c>
      <c r="P12" t="str">
        <f>IF('Bulk Order Form'!K25="","",'Bulk Order Form'!K25)</f>
        <v/>
      </c>
      <c r="Q12" t="str">
        <f>IFERROR(VLOOKUP('Bulk Order Form'!K25,'Office Use - Postcodes'!$DJZ:$DKA,2,0),"")</f>
        <v/>
      </c>
      <c r="R12" t="str">
        <f>IF('Bulk Order Form'!L25="","",'Bulk Order Form'!L25)</f>
        <v/>
      </c>
      <c r="S12" s="21"/>
      <c r="T12" t="str">
        <f>IF('Bulk Order Form'!$H$6 &lt;&gt; "",IF($G12&lt;&gt;"",'Bulk Order Form'!$H$6,""),"")</f>
        <v/>
      </c>
      <c r="W12" s="22" t="str">
        <f>IF($G12&lt;&gt;"",'Bulk Order Form'!$L$4,"")</f>
        <v/>
      </c>
      <c r="X12" s="22"/>
      <c r="Y12" t="str">
        <f t="shared" si="0"/>
        <v/>
      </c>
      <c r="Z12" t="str">
        <f>IF(AND('Bulk Order Form'!$L$2="PLEASE SELECT",SUM('Bulk Order Form'!$L$15:$L$164)&gt;10),"N",IF(AND('Bulk Order Form'!$L$2="N",SUM('Bulk Order Form'!$L$15:$L$164)&gt;10),"N",""))</f>
        <v/>
      </c>
    </row>
    <row r="13" spans="1:26" x14ac:dyDescent="0.25">
      <c r="E13" s="1"/>
      <c r="F13" s="1"/>
      <c r="G13" t="str">
        <f>IF('Bulk Order Form'!C26="","",'Bulk Order Form'!C26)</f>
        <v/>
      </c>
      <c r="H13" t="str">
        <f>IF('Bulk Order Form'!D26="","",'Bulk Order Form'!D26)</f>
        <v/>
      </c>
      <c r="I13" t="str">
        <f>IF('Bulk Order Form'!E26="","",'Bulk Order Form'!E26)</f>
        <v/>
      </c>
      <c r="J13" t="str">
        <f>IF('Bulk Order Form'!F26="","",'Bulk Order Form'!F26)</f>
        <v/>
      </c>
      <c r="K13" t="str">
        <f>IF('Bulk Order Form'!H26="","",'Bulk Order Form'!H26)</f>
        <v/>
      </c>
      <c r="L13" t="str">
        <f>IF('Bulk Order Form'!I26="","",'Bulk Order Form'!I26)</f>
        <v/>
      </c>
      <c r="M13" t="str">
        <f>IF('Bulk Order Form'!G26="","",'Bulk Order Form'!G26)</f>
        <v/>
      </c>
      <c r="N13" t="str">
        <f>IF('Bulk Order Form'!J26="","",'Bulk Order Form'!J26)</f>
        <v/>
      </c>
      <c r="P13" t="str">
        <f>IF('Bulk Order Form'!K26="","",'Bulk Order Form'!K26)</f>
        <v/>
      </c>
      <c r="Q13" t="str">
        <f>IFERROR(VLOOKUP('Bulk Order Form'!K26,'Office Use - Postcodes'!$DJZ:$DKA,2,0),"")</f>
        <v/>
      </c>
      <c r="R13" t="str">
        <f>IF('Bulk Order Form'!L26="","",'Bulk Order Form'!L26)</f>
        <v/>
      </c>
      <c r="S13" s="21"/>
      <c r="T13" t="str">
        <f>IF('Bulk Order Form'!$H$6 &lt;&gt; "",IF($G13&lt;&gt;"",'Bulk Order Form'!$H$6,""),"")</f>
        <v/>
      </c>
      <c r="W13" s="22" t="str">
        <f>IF($G13&lt;&gt;"",'Bulk Order Form'!$L$4,"")</f>
        <v/>
      </c>
      <c r="X13" s="22"/>
      <c r="Y13" t="str">
        <f t="shared" si="0"/>
        <v/>
      </c>
      <c r="Z13" t="str">
        <f>IF(AND('Bulk Order Form'!$L$2="PLEASE SELECT",SUM('Bulk Order Form'!$L$15:$L$164)&gt;10),"N",IF(AND('Bulk Order Form'!$L$2="N",SUM('Bulk Order Form'!$L$15:$L$164)&gt;10),"N",""))</f>
        <v/>
      </c>
    </row>
    <row r="14" spans="1:26" x14ac:dyDescent="0.25">
      <c r="E14" s="1"/>
      <c r="F14" s="1"/>
      <c r="G14" t="str">
        <f>IF('Bulk Order Form'!C27="","",'Bulk Order Form'!C27)</f>
        <v/>
      </c>
      <c r="H14" t="str">
        <f>IF('Bulk Order Form'!D27="","",'Bulk Order Form'!D27)</f>
        <v/>
      </c>
      <c r="I14" t="str">
        <f>IF('Bulk Order Form'!E27="","",'Bulk Order Form'!E27)</f>
        <v/>
      </c>
      <c r="J14" t="str">
        <f>IF('Bulk Order Form'!F27="","",'Bulk Order Form'!F27)</f>
        <v/>
      </c>
      <c r="K14" t="str">
        <f>IF('Bulk Order Form'!H27="","",'Bulk Order Form'!H27)</f>
        <v/>
      </c>
      <c r="L14" t="str">
        <f>IF('Bulk Order Form'!I27="","",'Bulk Order Form'!I27)</f>
        <v/>
      </c>
      <c r="M14" t="str">
        <f>IF('Bulk Order Form'!G27="","",'Bulk Order Form'!G27)</f>
        <v/>
      </c>
      <c r="N14" t="str">
        <f>IF('Bulk Order Form'!J27="","",'Bulk Order Form'!J27)</f>
        <v/>
      </c>
      <c r="P14" t="str">
        <f>IF('Bulk Order Form'!K27="","",'Bulk Order Form'!K27)</f>
        <v/>
      </c>
      <c r="Q14" t="str">
        <f>IFERROR(VLOOKUP('Bulk Order Form'!K27,'Office Use - Postcodes'!$DJZ:$DKA,2,0),"")</f>
        <v/>
      </c>
      <c r="R14" t="str">
        <f>IF('Bulk Order Form'!L27="","",'Bulk Order Form'!L27)</f>
        <v/>
      </c>
      <c r="S14" s="21"/>
      <c r="T14" t="str">
        <f>IF('Bulk Order Form'!$H$6 &lt;&gt; "",IF($G14&lt;&gt;"",'Bulk Order Form'!$H$6,""),"")</f>
        <v/>
      </c>
      <c r="W14" s="22" t="str">
        <f>IF($G14&lt;&gt;"",'Bulk Order Form'!$L$4,"")</f>
        <v/>
      </c>
      <c r="X14" s="22"/>
      <c r="Y14" t="str">
        <f t="shared" si="0"/>
        <v/>
      </c>
      <c r="Z14" t="str">
        <f>IF(AND('Bulk Order Form'!$L$2="PLEASE SELECT",SUM('Bulk Order Form'!$L$15:$L$164)&gt;10),"N",IF(AND('Bulk Order Form'!$L$2="N",SUM('Bulk Order Form'!$L$15:$L$164)&gt;10),"N",""))</f>
        <v/>
      </c>
    </row>
    <row r="15" spans="1:26" x14ac:dyDescent="0.25">
      <c r="E15" s="1"/>
      <c r="F15" s="1"/>
      <c r="G15" t="str">
        <f>IF('Bulk Order Form'!C28="","",'Bulk Order Form'!C28)</f>
        <v/>
      </c>
      <c r="H15" t="str">
        <f>IF('Bulk Order Form'!D28="","",'Bulk Order Form'!D28)</f>
        <v/>
      </c>
      <c r="I15" t="str">
        <f>IF('Bulk Order Form'!E28="","",'Bulk Order Form'!E28)</f>
        <v/>
      </c>
      <c r="J15" t="str">
        <f>IF('Bulk Order Form'!F28="","",'Bulk Order Form'!F28)</f>
        <v/>
      </c>
      <c r="K15" t="str">
        <f>IF('Bulk Order Form'!H28="","",'Bulk Order Form'!H28)</f>
        <v/>
      </c>
      <c r="L15" t="str">
        <f>IF('Bulk Order Form'!I28="","",'Bulk Order Form'!I28)</f>
        <v/>
      </c>
      <c r="M15" t="str">
        <f>IF('Bulk Order Form'!G28="","",'Bulk Order Form'!G28)</f>
        <v/>
      </c>
      <c r="N15" t="str">
        <f>IF('Bulk Order Form'!J28="","",'Bulk Order Form'!J28)</f>
        <v/>
      </c>
      <c r="P15" t="str">
        <f>IF('Bulk Order Form'!K28="","",'Bulk Order Form'!K28)</f>
        <v/>
      </c>
      <c r="Q15" t="str">
        <f>IFERROR(VLOOKUP('Bulk Order Form'!K28,'Office Use - Postcodes'!$DJZ:$DKA,2,0),"")</f>
        <v/>
      </c>
      <c r="R15" t="str">
        <f>IF('Bulk Order Form'!L28="","",'Bulk Order Form'!L28)</f>
        <v/>
      </c>
      <c r="S15" s="21"/>
      <c r="T15" t="str">
        <f>IF('Bulk Order Form'!$H$6 &lt;&gt; "",IF($G15&lt;&gt;"",'Bulk Order Form'!$H$6,""),"")</f>
        <v/>
      </c>
      <c r="W15" s="22" t="str">
        <f>IF($G15&lt;&gt;"",'Bulk Order Form'!$L$4,"")</f>
        <v/>
      </c>
      <c r="X15" s="22"/>
      <c r="Y15" t="str">
        <f t="shared" si="0"/>
        <v/>
      </c>
      <c r="Z15" t="str">
        <f>IF(AND('Bulk Order Form'!$L$2="PLEASE SELECT",SUM('Bulk Order Form'!$L$15:$L$164)&gt;10),"N",IF(AND('Bulk Order Form'!$L$2="N",SUM('Bulk Order Form'!$L$15:$L$164)&gt;10),"N",""))</f>
        <v/>
      </c>
    </row>
    <row r="16" spans="1:26" x14ac:dyDescent="0.25">
      <c r="E16" s="1"/>
      <c r="F16" s="1"/>
      <c r="G16" t="str">
        <f>IF('Bulk Order Form'!C29="","",'Bulk Order Form'!C29)</f>
        <v/>
      </c>
      <c r="H16" t="str">
        <f>IF('Bulk Order Form'!D29="","",'Bulk Order Form'!D29)</f>
        <v/>
      </c>
      <c r="I16" t="str">
        <f>IF('Bulk Order Form'!E29="","",'Bulk Order Form'!E29)</f>
        <v/>
      </c>
      <c r="J16" t="str">
        <f>IF('Bulk Order Form'!F29="","",'Bulk Order Form'!F29)</f>
        <v/>
      </c>
      <c r="K16" t="str">
        <f>IF('Bulk Order Form'!H29="","",'Bulk Order Form'!H29)</f>
        <v/>
      </c>
      <c r="L16" t="str">
        <f>IF('Bulk Order Form'!I29="","",'Bulk Order Form'!I29)</f>
        <v/>
      </c>
      <c r="M16" t="str">
        <f>IF('Bulk Order Form'!G29="","",'Bulk Order Form'!G29)</f>
        <v/>
      </c>
      <c r="N16" t="str">
        <f>IF('Bulk Order Form'!J29="","",'Bulk Order Form'!J29)</f>
        <v/>
      </c>
      <c r="P16" t="str">
        <f>IF('Bulk Order Form'!K29="","",'Bulk Order Form'!K29)</f>
        <v/>
      </c>
      <c r="Q16" t="str">
        <f>IFERROR(VLOOKUP('Bulk Order Form'!K29,'Office Use - Postcodes'!$DJZ:$DKA,2,0),"")</f>
        <v/>
      </c>
      <c r="R16" t="str">
        <f>IF('Bulk Order Form'!L29="","",'Bulk Order Form'!L29)</f>
        <v/>
      </c>
      <c r="S16" s="21"/>
      <c r="T16" t="str">
        <f>IF('Bulk Order Form'!$H$6 &lt;&gt; "",IF($G16&lt;&gt;"",'Bulk Order Form'!$H$6,""),"")</f>
        <v/>
      </c>
      <c r="W16" s="22" t="str">
        <f>IF($G16&lt;&gt;"",'Bulk Order Form'!$L$4,"")</f>
        <v/>
      </c>
      <c r="X16" s="22"/>
      <c r="Y16" t="str">
        <f t="shared" si="0"/>
        <v/>
      </c>
      <c r="Z16" t="str">
        <f>IF(AND('Bulk Order Form'!$L$2="PLEASE SELECT",SUM('Bulk Order Form'!$L$15:$L$164)&gt;10),"N",IF(AND('Bulk Order Form'!$L$2="N",SUM('Bulk Order Form'!$L$15:$L$164)&gt;10),"N",""))</f>
        <v/>
      </c>
    </row>
    <row r="17" spans="5:26" x14ac:dyDescent="0.25">
      <c r="E17" s="1"/>
      <c r="F17" s="1"/>
      <c r="G17" t="str">
        <f>IF('Bulk Order Form'!C30="","",'Bulk Order Form'!C30)</f>
        <v/>
      </c>
      <c r="H17" t="str">
        <f>IF('Bulk Order Form'!D30="","",'Bulk Order Form'!D30)</f>
        <v/>
      </c>
      <c r="I17" t="str">
        <f>IF('Bulk Order Form'!E30="","",'Bulk Order Form'!E30)</f>
        <v/>
      </c>
      <c r="J17" t="str">
        <f>IF('Bulk Order Form'!F30="","",'Bulk Order Form'!F30)</f>
        <v/>
      </c>
      <c r="K17" t="str">
        <f>IF('Bulk Order Form'!H30="","",'Bulk Order Form'!H30)</f>
        <v/>
      </c>
      <c r="L17" t="str">
        <f>IF('Bulk Order Form'!I30="","",'Bulk Order Form'!I30)</f>
        <v/>
      </c>
      <c r="M17" t="str">
        <f>IF('Bulk Order Form'!G30="","",'Bulk Order Form'!G30)</f>
        <v/>
      </c>
      <c r="N17" t="str">
        <f>IF('Bulk Order Form'!J30="","",'Bulk Order Form'!J30)</f>
        <v/>
      </c>
      <c r="P17" t="str">
        <f>IF('Bulk Order Form'!K30="","",'Bulk Order Form'!K30)</f>
        <v/>
      </c>
      <c r="Q17" t="str">
        <f>IFERROR(VLOOKUP('Bulk Order Form'!K30,'Office Use - Postcodes'!$DJZ:$DKA,2,0),"")</f>
        <v/>
      </c>
      <c r="R17" t="str">
        <f>IF('Bulk Order Form'!L30="","",'Bulk Order Form'!L30)</f>
        <v/>
      </c>
      <c r="S17" s="21"/>
      <c r="T17" t="str">
        <f>IF('Bulk Order Form'!$H$6 &lt;&gt; "",IF($G17&lt;&gt;"",'Bulk Order Form'!$H$6,""),"")</f>
        <v/>
      </c>
      <c r="W17" s="22" t="str">
        <f>IF($G17&lt;&gt;"",'Bulk Order Form'!$L$4,"")</f>
        <v/>
      </c>
      <c r="X17" s="22"/>
      <c r="Y17" t="str">
        <f t="shared" si="0"/>
        <v/>
      </c>
      <c r="Z17" t="str">
        <f>IF(AND('Bulk Order Form'!$L$2="PLEASE SELECT",SUM('Bulk Order Form'!$L$15:$L$164)&gt;10),"N",IF(AND('Bulk Order Form'!$L$2="N",SUM('Bulk Order Form'!$L$15:$L$164)&gt;10),"N",""))</f>
        <v/>
      </c>
    </row>
    <row r="18" spans="5:26" x14ac:dyDescent="0.25">
      <c r="E18" s="1"/>
      <c r="F18" s="1"/>
      <c r="G18" t="str">
        <f>IF('Bulk Order Form'!C31="","",'Bulk Order Form'!C31)</f>
        <v/>
      </c>
      <c r="H18" t="str">
        <f>IF('Bulk Order Form'!D31="","",'Bulk Order Form'!D31)</f>
        <v/>
      </c>
      <c r="I18" t="str">
        <f>IF('Bulk Order Form'!E31="","",'Bulk Order Form'!E31)</f>
        <v/>
      </c>
      <c r="J18" t="str">
        <f>IF('Bulk Order Form'!F31="","",'Bulk Order Form'!F31)</f>
        <v/>
      </c>
      <c r="K18" t="str">
        <f>IF('Bulk Order Form'!H31="","",'Bulk Order Form'!H31)</f>
        <v/>
      </c>
      <c r="L18" t="str">
        <f>IF('Bulk Order Form'!I31="","",'Bulk Order Form'!I31)</f>
        <v/>
      </c>
      <c r="M18" t="str">
        <f>IF('Bulk Order Form'!G31="","",'Bulk Order Form'!G31)</f>
        <v/>
      </c>
      <c r="N18" t="str">
        <f>IF('Bulk Order Form'!J31="","",'Bulk Order Form'!J31)</f>
        <v/>
      </c>
      <c r="P18" t="str">
        <f>IF('Bulk Order Form'!K31="","",'Bulk Order Form'!K31)</f>
        <v/>
      </c>
      <c r="Q18" t="str">
        <f>IFERROR(VLOOKUP('Bulk Order Form'!K31,'Office Use - Postcodes'!$DJZ:$DKA,2,0),"")</f>
        <v/>
      </c>
      <c r="R18" t="str">
        <f>IF('Bulk Order Form'!L31="","",'Bulk Order Form'!L31)</f>
        <v/>
      </c>
      <c r="S18" s="21"/>
      <c r="T18" t="str">
        <f>IF('Bulk Order Form'!$H$6 &lt;&gt; "",IF($G18&lt;&gt;"",'Bulk Order Form'!$H$6,""),"")</f>
        <v/>
      </c>
      <c r="W18" s="22" t="str">
        <f>IF($G18&lt;&gt;"",'Bulk Order Form'!$L$4,"")</f>
        <v/>
      </c>
      <c r="X18" s="22"/>
      <c r="Y18" t="str">
        <f t="shared" si="0"/>
        <v/>
      </c>
      <c r="Z18" t="str">
        <f>IF(AND('Bulk Order Form'!$L$2="PLEASE SELECT",SUM('Bulk Order Form'!$L$15:$L$164)&gt;10),"N",IF(AND('Bulk Order Form'!$L$2="N",SUM('Bulk Order Form'!$L$15:$L$164)&gt;10),"N",""))</f>
        <v/>
      </c>
    </row>
    <row r="19" spans="5:26" x14ac:dyDescent="0.25">
      <c r="E19" s="1"/>
      <c r="F19" s="1"/>
      <c r="G19" t="str">
        <f>IF('Bulk Order Form'!C32="","",'Bulk Order Form'!C32)</f>
        <v/>
      </c>
      <c r="H19" t="str">
        <f>IF('Bulk Order Form'!D32="","",'Bulk Order Form'!D32)</f>
        <v/>
      </c>
      <c r="I19" t="str">
        <f>IF('Bulk Order Form'!E32="","",'Bulk Order Form'!E32)</f>
        <v/>
      </c>
      <c r="J19" t="str">
        <f>IF('Bulk Order Form'!F32="","",'Bulk Order Form'!F32)</f>
        <v/>
      </c>
      <c r="K19" t="str">
        <f>IF('Bulk Order Form'!H32="","",'Bulk Order Form'!H32)</f>
        <v/>
      </c>
      <c r="L19" t="str">
        <f>IF('Bulk Order Form'!I32="","",'Bulk Order Form'!I32)</f>
        <v/>
      </c>
      <c r="M19" t="str">
        <f>IF('Bulk Order Form'!G32="","",'Bulk Order Form'!G32)</f>
        <v/>
      </c>
      <c r="N19" t="str">
        <f>IF('Bulk Order Form'!J32="","",'Bulk Order Form'!J32)</f>
        <v/>
      </c>
      <c r="P19" t="str">
        <f>IF('Bulk Order Form'!K32="","",'Bulk Order Form'!K32)</f>
        <v/>
      </c>
      <c r="Q19" t="str">
        <f>IFERROR(VLOOKUP('Bulk Order Form'!K32,'Office Use - Postcodes'!$DJZ:$DKA,2,0),"")</f>
        <v/>
      </c>
      <c r="R19" t="str">
        <f>IF('Bulk Order Form'!L32="","",'Bulk Order Form'!L32)</f>
        <v/>
      </c>
      <c r="S19" s="21"/>
      <c r="T19" t="str">
        <f>IF('Bulk Order Form'!$H$6 &lt;&gt; "",IF($G19&lt;&gt;"",'Bulk Order Form'!$H$6,""),"")</f>
        <v/>
      </c>
      <c r="W19" s="22" t="str">
        <f>IF($G19&lt;&gt;"",'Bulk Order Form'!$L$4,"")</f>
        <v/>
      </c>
      <c r="X19" s="22"/>
      <c r="Y19" t="str">
        <f t="shared" si="0"/>
        <v/>
      </c>
      <c r="Z19" t="str">
        <f>IF(AND('Bulk Order Form'!$L$2="PLEASE SELECT",SUM('Bulk Order Form'!$L$15:$L$164)&gt;10),"N",IF(AND('Bulk Order Form'!$L$2="N",SUM('Bulk Order Form'!$L$15:$L$164)&gt;10),"N",""))</f>
        <v/>
      </c>
    </row>
    <row r="20" spans="5:26" x14ac:dyDescent="0.25">
      <c r="E20" s="1"/>
      <c r="F20" s="1"/>
      <c r="G20" t="str">
        <f>IF('Bulk Order Form'!C33="","",'Bulk Order Form'!C33)</f>
        <v/>
      </c>
      <c r="H20" t="str">
        <f>IF('Bulk Order Form'!D33="","",'Bulk Order Form'!D33)</f>
        <v/>
      </c>
      <c r="I20" t="str">
        <f>IF('Bulk Order Form'!E33="","",'Bulk Order Form'!E33)</f>
        <v/>
      </c>
      <c r="J20" t="str">
        <f>IF('Bulk Order Form'!F33="","",'Bulk Order Form'!F33)</f>
        <v/>
      </c>
      <c r="K20" t="str">
        <f>IF('Bulk Order Form'!H33="","",'Bulk Order Form'!H33)</f>
        <v/>
      </c>
      <c r="L20" t="str">
        <f>IF('Bulk Order Form'!I33="","",'Bulk Order Form'!I33)</f>
        <v/>
      </c>
      <c r="M20" t="str">
        <f>IF('Bulk Order Form'!G33="","",'Bulk Order Form'!G33)</f>
        <v/>
      </c>
      <c r="N20" t="str">
        <f>IF('Bulk Order Form'!J33="","",'Bulk Order Form'!J33)</f>
        <v/>
      </c>
      <c r="P20" t="str">
        <f>IF('Bulk Order Form'!K33="","",'Bulk Order Form'!K33)</f>
        <v/>
      </c>
      <c r="Q20" t="str">
        <f>IFERROR(VLOOKUP('Bulk Order Form'!K33,'Office Use - Postcodes'!$DJZ:$DKA,2,0),"")</f>
        <v/>
      </c>
      <c r="R20" t="str">
        <f>IF('Bulk Order Form'!L33="","",'Bulk Order Form'!L33)</f>
        <v/>
      </c>
      <c r="S20" s="21"/>
      <c r="T20" t="str">
        <f>IF('Bulk Order Form'!$H$6 &lt;&gt; "",IF($G20&lt;&gt;"",'Bulk Order Form'!$H$6,""),"")</f>
        <v/>
      </c>
      <c r="W20" s="22" t="str">
        <f>IF($G20&lt;&gt;"",'Bulk Order Form'!$L$4,"")</f>
        <v/>
      </c>
      <c r="X20" s="22"/>
      <c r="Y20" t="str">
        <f t="shared" si="0"/>
        <v/>
      </c>
      <c r="Z20" t="str">
        <f>IF(AND('Bulk Order Form'!$L$2="PLEASE SELECT",SUM('Bulk Order Form'!$L$15:$L$164)&gt;10),"N",IF(AND('Bulk Order Form'!$L$2="N",SUM('Bulk Order Form'!$L$15:$L$164)&gt;10),"N",""))</f>
        <v/>
      </c>
    </row>
    <row r="21" spans="5:26" x14ac:dyDescent="0.25">
      <c r="E21" s="1"/>
      <c r="F21" s="1"/>
      <c r="G21" t="str">
        <f>IF('Bulk Order Form'!C34="","",'Bulk Order Form'!C34)</f>
        <v/>
      </c>
      <c r="H21" t="str">
        <f>IF('Bulk Order Form'!D34="","",'Bulk Order Form'!D34)</f>
        <v/>
      </c>
      <c r="I21" t="str">
        <f>IF('Bulk Order Form'!E34="","",'Bulk Order Form'!E34)</f>
        <v/>
      </c>
      <c r="J21" t="str">
        <f>IF('Bulk Order Form'!F34="","",'Bulk Order Form'!F34)</f>
        <v/>
      </c>
      <c r="K21" t="str">
        <f>IF('Bulk Order Form'!H34="","",'Bulk Order Form'!H34)</f>
        <v/>
      </c>
      <c r="L21" t="str">
        <f>IF('Bulk Order Form'!I34="","",'Bulk Order Form'!I34)</f>
        <v/>
      </c>
      <c r="M21" t="str">
        <f>IF('Bulk Order Form'!G34="","",'Bulk Order Form'!G34)</f>
        <v/>
      </c>
      <c r="N21" t="str">
        <f>IF('Bulk Order Form'!J34="","",'Bulk Order Form'!J34)</f>
        <v/>
      </c>
      <c r="P21" t="str">
        <f>IF('Bulk Order Form'!K34="","",'Bulk Order Form'!K34)</f>
        <v/>
      </c>
      <c r="Q21" t="str">
        <f>IFERROR(VLOOKUP('Bulk Order Form'!K34,'Office Use - Postcodes'!$DJZ:$DKA,2,0),"")</f>
        <v/>
      </c>
      <c r="R21" t="str">
        <f>IF('Bulk Order Form'!L34="","",'Bulk Order Form'!L34)</f>
        <v/>
      </c>
      <c r="S21" s="21"/>
      <c r="T21" t="str">
        <f>IF('Bulk Order Form'!$H$6 &lt;&gt; "",IF($G21&lt;&gt;"",'Bulk Order Form'!$H$6,""),"")</f>
        <v/>
      </c>
      <c r="W21" s="22" t="str">
        <f>IF($G21&lt;&gt;"",'Bulk Order Form'!$L$4,"")</f>
        <v/>
      </c>
      <c r="X21" s="22"/>
      <c r="Y21" t="str">
        <f t="shared" si="0"/>
        <v/>
      </c>
      <c r="Z21" t="str">
        <f>IF(AND('Bulk Order Form'!$L$2="PLEASE SELECT",SUM('Bulk Order Form'!$L$15:$L$164)&gt;10),"N",IF(AND('Bulk Order Form'!$L$2="N",SUM('Bulk Order Form'!$L$15:$L$164)&gt;10),"N",""))</f>
        <v/>
      </c>
    </row>
    <row r="22" spans="5:26" x14ac:dyDescent="0.25">
      <c r="E22" s="1"/>
      <c r="F22" s="1"/>
      <c r="G22" t="str">
        <f>IF('Bulk Order Form'!C35="","",'Bulk Order Form'!C35)</f>
        <v/>
      </c>
      <c r="H22" t="str">
        <f>IF('Bulk Order Form'!D35="","",'Bulk Order Form'!D35)</f>
        <v/>
      </c>
      <c r="I22" t="str">
        <f>IF('Bulk Order Form'!E35="","",'Bulk Order Form'!E35)</f>
        <v/>
      </c>
      <c r="J22" t="str">
        <f>IF('Bulk Order Form'!F35="","",'Bulk Order Form'!F35)</f>
        <v/>
      </c>
      <c r="K22" t="str">
        <f>IF('Bulk Order Form'!H35="","",'Bulk Order Form'!H35)</f>
        <v/>
      </c>
      <c r="L22" t="str">
        <f>IF('Bulk Order Form'!I35="","",'Bulk Order Form'!I35)</f>
        <v/>
      </c>
      <c r="M22" t="str">
        <f>IF('Bulk Order Form'!G35="","",'Bulk Order Form'!G35)</f>
        <v/>
      </c>
      <c r="N22" t="str">
        <f>IF('Bulk Order Form'!J35="","",'Bulk Order Form'!J35)</f>
        <v/>
      </c>
      <c r="P22" t="str">
        <f>IF('Bulk Order Form'!K35="","",'Bulk Order Form'!K35)</f>
        <v/>
      </c>
      <c r="Q22" t="str">
        <f>IFERROR(VLOOKUP('Bulk Order Form'!K35,'Office Use - Postcodes'!$DJZ:$DKA,2,0),"")</f>
        <v/>
      </c>
      <c r="R22" t="str">
        <f>IF('Bulk Order Form'!L35="","",'Bulk Order Form'!L35)</f>
        <v/>
      </c>
      <c r="S22" s="21"/>
      <c r="T22" t="str">
        <f>IF('Bulk Order Form'!$H$6 &lt;&gt; "",IF($G22&lt;&gt;"",'Bulk Order Form'!$H$6,""),"")</f>
        <v/>
      </c>
      <c r="W22" s="22" t="str">
        <f>IF($G22&lt;&gt;"",'Bulk Order Form'!$L$4,"")</f>
        <v/>
      </c>
      <c r="X22" s="22"/>
      <c r="Y22" t="str">
        <f t="shared" si="0"/>
        <v/>
      </c>
      <c r="Z22" t="str">
        <f>IF(AND('Bulk Order Form'!$L$2="PLEASE SELECT",SUM('Bulk Order Form'!$L$15:$L$164)&gt;10),"N",IF(AND('Bulk Order Form'!$L$2="N",SUM('Bulk Order Form'!$L$15:$L$164)&gt;10),"N",""))</f>
        <v/>
      </c>
    </row>
    <row r="23" spans="5:26" x14ac:dyDescent="0.25">
      <c r="E23" s="1"/>
      <c r="F23" s="1"/>
      <c r="G23" t="str">
        <f>IF('Bulk Order Form'!C36="","",'Bulk Order Form'!C36)</f>
        <v/>
      </c>
      <c r="H23" t="str">
        <f>IF('Bulk Order Form'!D36="","",'Bulk Order Form'!D36)</f>
        <v/>
      </c>
      <c r="I23" t="str">
        <f>IF('Bulk Order Form'!E36="","",'Bulk Order Form'!E36)</f>
        <v/>
      </c>
      <c r="J23" t="str">
        <f>IF('Bulk Order Form'!F36="","",'Bulk Order Form'!F36)</f>
        <v/>
      </c>
      <c r="K23" t="str">
        <f>IF('Bulk Order Form'!H36="","",'Bulk Order Form'!H36)</f>
        <v/>
      </c>
      <c r="L23" t="str">
        <f>IF('Bulk Order Form'!I36="","",'Bulk Order Form'!I36)</f>
        <v/>
      </c>
      <c r="M23" t="str">
        <f>IF('Bulk Order Form'!G36="","",'Bulk Order Form'!G36)</f>
        <v/>
      </c>
      <c r="N23" t="str">
        <f>IF('Bulk Order Form'!J36="","",'Bulk Order Form'!J36)</f>
        <v/>
      </c>
      <c r="P23" t="str">
        <f>IF('Bulk Order Form'!K36="","",'Bulk Order Form'!K36)</f>
        <v/>
      </c>
      <c r="Q23" t="str">
        <f>IFERROR(VLOOKUP('Bulk Order Form'!K36,'Office Use - Postcodes'!$DJZ:$DKA,2,0),"")</f>
        <v/>
      </c>
      <c r="R23" t="str">
        <f>IF('Bulk Order Form'!L36="","",'Bulk Order Form'!L36)</f>
        <v/>
      </c>
      <c r="S23" s="21"/>
      <c r="T23" t="str">
        <f>IF('Bulk Order Form'!$H$6 &lt;&gt; "",IF($G23&lt;&gt;"",'Bulk Order Form'!$H$6,""),"")</f>
        <v/>
      </c>
      <c r="W23" s="22" t="str">
        <f>IF($G23&lt;&gt;"",'Bulk Order Form'!$L$4,"")</f>
        <v/>
      </c>
      <c r="X23" s="22"/>
      <c r="Y23" t="str">
        <f t="shared" si="0"/>
        <v/>
      </c>
      <c r="Z23" t="str">
        <f>IF(AND('Bulk Order Form'!$L$2="PLEASE SELECT",SUM('Bulk Order Form'!$L$15:$L$164)&gt;10),"N",IF(AND('Bulk Order Form'!$L$2="N",SUM('Bulk Order Form'!$L$15:$L$164)&gt;10),"N",""))</f>
        <v/>
      </c>
    </row>
    <row r="24" spans="5:26" x14ac:dyDescent="0.25">
      <c r="E24" s="1"/>
      <c r="F24" s="1"/>
      <c r="G24" t="str">
        <f>IF('Bulk Order Form'!C37="","",'Bulk Order Form'!C37)</f>
        <v/>
      </c>
      <c r="H24" t="str">
        <f>IF('Bulk Order Form'!D37="","",'Bulk Order Form'!D37)</f>
        <v/>
      </c>
      <c r="I24" t="str">
        <f>IF('Bulk Order Form'!E37="","",'Bulk Order Form'!E37)</f>
        <v/>
      </c>
      <c r="J24" t="str">
        <f>IF('Bulk Order Form'!F37="","",'Bulk Order Form'!F37)</f>
        <v/>
      </c>
      <c r="K24" t="str">
        <f>IF('Bulk Order Form'!H37="","",'Bulk Order Form'!H37)</f>
        <v/>
      </c>
      <c r="L24" t="str">
        <f>IF('Bulk Order Form'!I37="","",'Bulk Order Form'!I37)</f>
        <v/>
      </c>
      <c r="M24" t="str">
        <f>IF('Bulk Order Form'!G37="","",'Bulk Order Form'!G37)</f>
        <v/>
      </c>
      <c r="N24" t="str">
        <f>IF('Bulk Order Form'!J37="","",'Bulk Order Form'!J37)</f>
        <v/>
      </c>
      <c r="P24" t="str">
        <f>IF('Bulk Order Form'!K37="","",'Bulk Order Form'!K37)</f>
        <v/>
      </c>
      <c r="Q24" t="str">
        <f>IFERROR(VLOOKUP('Bulk Order Form'!K37,'Office Use - Postcodes'!$DJZ:$DKA,2,0),"")</f>
        <v/>
      </c>
      <c r="R24" t="str">
        <f>IF('Bulk Order Form'!L37="","",'Bulk Order Form'!L37)</f>
        <v/>
      </c>
      <c r="S24" s="21"/>
      <c r="T24" t="str">
        <f>IF('Bulk Order Form'!$H$6 &lt;&gt; "",IF($G24&lt;&gt;"",'Bulk Order Form'!$H$6,""),"")</f>
        <v/>
      </c>
      <c r="W24" s="22" t="str">
        <f>IF($G24&lt;&gt;"",'Bulk Order Form'!$L$4,"")</f>
        <v/>
      </c>
      <c r="X24" s="22"/>
      <c r="Y24" t="str">
        <f t="shared" si="0"/>
        <v/>
      </c>
      <c r="Z24" t="str">
        <f>IF(AND('Bulk Order Form'!$L$2="PLEASE SELECT",SUM('Bulk Order Form'!$L$15:$L$164)&gt;10),"N",IF(AND('Bulk Order Form'!$L$2="N",SUM('Bulk Order Form'!$L$15:$L$164)&gt;10),"N",""))</f>
        <v/>
      </c>
    </row>
    <row r="25" spans="5:26" x14ac:dyDescent="0.25">
      <c r="E25" s="1"/>
      <c r="F25" s="1"/>
      <c r="G25" t="str">
        <f>IF('Bulk Order Form'!C38="","",'Bulk Order Form'!C38)</f>
        <v/>
      </c>
      <c r="H25" t="str">
        <f>IF('Bulk Order Form'!D38="","",'Bulk Order Form'!D38)</f>
        <v/>
      </c>
      <c r="I25" t="str">
        <f>IF('Bulk Order Form'!E38="","",'Bulk Order Form'!E38)</f>
        <v/>
      </c>
      <c r="J25" t="str">
        <f>IF('Bulk Order Form'!F38="","",'Bulk Order Form'!F38)</f>
        <v/>
      </c>
      <c r="K25" t="str">
        <f>IF('Bulk Order Form'!H38="","",'Bulk Order Form'!H38)</f>
        <v/>
      </c>
      <c r="L25" t="str">
        <f>IF('Bulk Order Form'!I38="","",'Bulk Order Form'!I38)</f>
        <v/>
      </c>
      <c r="M25" t="str">
        <f>IF('Bulk Order Form'!G38="","",'Bulk Order Form'!G38)</f>
        <v/>
      </c>
      <c r="N25" t="str">
        <f>IF('Bulk Order Form'!J38="","",'Bulk Order Form'!J38)</f>
        <v/>
      </c>
      <c r="P25" t="str">
        <f>IF('Bulk Order Form'!K38="","",'Bulk Order Form'!K38)</f>
        <v/>
      </c>
      <c r="Q25" t="str">
        <f>IFERROR(VLOOKUP('Bulk Order Form'!K38,'Office Use - Postcodes'!$DJZ:$DKA,2,0),"")</f>
        <v/>
      </c>
      <c r="R25" t="str">
        <f>IF('Bulk Order Form'!L38="","",'Bulk Order Form'!L38)</f>
        <v/>
      </c>
      <c r="S25" s="21"/>
      <c r="T25" t="str">
        <f>IF('Bulk Order Form'!$H$6 &lt;&gt; "",IF($G25&lt;&gt;"",'Bulk Order Form'!$H$6,""),"")</f>
        <v/>
      </c>
      <c r="W25" s="22" t="str">
        <f>IF($G25&lt;&gt;"",'Bulk Order Form'!$L$4,"")</f>
        <v/>
      </c>
      <c r="X25" s="22"/>
      <c r="Y25" t="str">
        <f t="shared" si="0"/>
        <v/>
      </c>
      <c r="Z25" t="str">
        <f>IF(AND('Bulk Order Form'!$L$2="PLEASE SELECT",SUM('Bulk Order Form'!$L$15:$L$164)&gt;10),"N",IF(AND('Bulk Order Form'!$L$2="N",SUM('Bulk Order Form'!$L$15:$L$164)&gt;10),"N",""))</f>
        <v/>
      </c>
    </row>
    <row r="26" spans="5:26" x14ac:dyDescent="0.25">
      <c r="E26" s="1"/>
      <c r="F26" s="1"/>
      <c r="G26" t="str">
        <f>IF('Bulk Order Form'!C39="","",'Bulk Order Form'!C39)</f>
        <v/>
      </c>
      <c r="H26" t="str">
        <f>IF('Bulk Order Form'!D39="","",'Bulk Order Form'!D39)</f>
        <v/>
      </c>
      <c r="I26" t="str">
        <f>IF('Bulk Order Form'!E39="","",'Bulk Order Form'!E39)</f>
        <v/>
      </c>
      <c r="J26" t="str">
        <f>IF('Bulk Order Form'!F39="","",'Bulk Order Form'!F39)</f>
        <v/>
      </c>
      <c r="K26" t="str">
        <f>IF('Bulk Order Form'!H39="","",'Bulk Order Form'!H39)</f>
        <v/>
      </c>
      <c r="L26" t="str">
        <f>IF('Bulk Order Form'!I39="","",'Bulk Order Form'!I39)</f>
        <v/>
      </c>
      <c r="M26" t="str">
        <f>IF('Bulk Order Form'!G39="","",'Bulk Order Form'!G39)</f>
        <v/>
      </c>
      <c r="N26" t="str">
        <f>IF('Bulk Order Form'!J39="","",'Bulk Order Form'!J39)</f>
        <v/>
      </c>
      <c r="P26" t="str">
        <f>IF('Bulk Order Form'!K39="","",'Bulk Order Form'!K39)</f>
        <v/>
      </c>
      <c r="Q26" t="str">
        <f>IFERROR(VLOOKUP('Bulk Order Form'!K39,'Office Use - Postcodes'!$DJZ:$DKA,2,0),"")</f>
        <v/>
      </c>
      <c r="R26" t="str">
        <f>IF('Bulk Order Form'!L39="","",'Bulk Order Form'!L39)</f>
        <v/>
      </c>
      <c r="S26" s="21"/>
      <c r="T26" t="str">
        <f>IF('Bulk Order Form'!$H$6 &lt;&gt; "",IF($G26&lt;&gt;"",'Bulk Order Form'!$H$6,""),"")</f>
        <v/>
      </c>
      <c r="W26" s="22" t="str">
        <f>IF($G26&lt;&gt;"",'Bulk Order Form'!$L$4,"")</f>
        <v/>
      </c>
      <c r="X26" s="22"/>
      <c r="Y26" t="str">
        <f t="shared" si="0"/>
        <v/>
      </c>
      <c r="Z26" t="str">
        <f>IF(AND('Bulk Order Form'!$L$2="PLEASE SELECT",SUM('Bulk Order Form'!$L$15:$L$164)&gt;10),"N",IF(AND('Bulk Order Form'!$L$2="N",SUM('Bulk Order Form'!$L$15:$L$164)&gt;10),"N",""))</f>
        <v/>
      </c>
    </row>
    <row r="27" spans="5:26" x14ac:dyDescent="0.25">
      <c r="E27" s="1"/>
      <c r="F27" s="1"/>
      <c r="G27" t="str">
        <f>IF('Bulk Order Form'!C40="","",'Bulk Order Form'!C40)</f>
        <v/>
      </c>
      <c r="H27" t="str">
        <f>IF('Bulk Order Form'!D40="","",'Bulk Order Form'!D40)</f>
        <v/>
      </c>
      <c r="I27" t="str">
        <f>IF('Bulk Order Form'!E40="","",'Bulk Order Form'!E40)</f>
        <v/>
      </c>
      <c r="J27" t="str">
        <f>IF('Bulk Order Form'!F40="","",'Bulk Order Form'!F40)</f>
        <v/>
      </c>
      <c r="K27" t="str">
        <f>IF('Bulk Order Form'!H40="","",'Bulk Order Form'!H40)</f>
        <v/>
      </c>
      <c r="L27" t="str">
        <f>IF('Bulk Order Form'!I40="","",'Bulk Order Form'!I40)</f>
        <v/>
      </c>
      <c r="M27" t="str">
        <f>IF('Bulk Order Form'!G40="","",'Bulk Order Form'!G40)</f>
        <v/>
      </c>
      <c r="N27" t="str">
        <f>IF('Bulk Order Form'!J40="","",'Bulk Order Form'!J40)</f>
        <v/>
      </c>
      <c r="P27" t="str">
        <f>IF('Bulk Order Form'!K40="","",'Bulk Order Form'!K40)</f>
        <v/>
      </c>
      <c r="Q27" t="str">
        <f>IFERROR(VLOOKUP('Bulk Order Form'!K40,'Office Use - Postcodes'!$DJZ:$DKA,2,0),"")</f>
        <v/>
      </c>
      <c r="R27" t="str">
        <f>IF('Bulk Order Form'!L40="","",'Bulk Order Form'!L40)</f>
        <v/>
      </c>
      <c r="S27" s="21"/>
      <c r="T27" t="str">
        <f>IF('Bulk Order Form'!$H$6 &lt;&gt; "",IF($G27&lt;&gt;"",'Bulk Order Form'!$H$6,""),"")</f>
        <v/>
      </c>
      <c r="W27" s="22" t="str">
        <f>IF($G27&lt;&gt;"",'Bulk Order Form'!$L$4,"")</f>
        <v/>
      </c>
      <c r="X27" s="22"/>
      <c r="Y27" t="str">
        <f t="shared" si="0"/>
        <v/>
      </c>
      <c r="Z27" t="str">
        <f>IF(AND('Bulk Order Form'!$L$2="PLEASE SELECT",SUM('Bulk Order Form'!$L$15:$L$164)&gt;10),"N",IF(AND('Bulk Order Form'!$L$2="N",SUM('Bulk Order Form'!$L$15:$L$164)&gt;10),"N",""))</f>
        <v/>
      </c>
    </row>
    <row r="28" spans="5:26" x14ac:dyDescent="0.25">
      <c r="E28" s="1"/>
      <c r="F28" s="1"/>
      <c r="G28" t="str">
        <f>IF('Bulk Order Form'!C41="","",'Bulk Order Form'!C41)</f>
        <v/>
      </c>
      <c r="H28" t="str">
        <f>IF('Bulk Order Form'!D41="","",'Bulk Order Form'!D41)</f>
        <v/>
      </c>
      <c r="I28" t="str">
        <f>IF('Bulk Order Form'!E41="","",'Bulk Order Form'!E41)</f>
        <v/>
      </c>
      <c r="J28" t="str">
        <f>IF('Bulk Order Form'!F41="","",'Bulk Order Form'!F41)</f>
        <v/>
      </c>
      <c r="K28" t="str">
        <f>IF('Bulk Order Form'!H41="","",'Bulk Order Form'!H41)</f>
        <v/>
      </c>
      <c r="L28" t="str">
        <f>IF('Bulk Order Form'!I41="","",'Bulk Order Form'!I41)</f>
        <v/>
      </c>
      <c r="M28" t="str">
        <f>IF('Bulk Order Form'!G41="","",'Bulk Order Form'!G41)</f>
        <v/>
      </c>
      <c r="N28" t="str">
        <f>IF('Bulk Order Form'!J41="","",'Bulk Order Form'!J41)</f>
        <v/>
      </c>
      <c r="P28" t="str">
        <f>IF('Bulk Order Form'!K41="","",'Bulk Order Form'!K41)</f>
        <v/>
      </c>
      <c r="Q28" t="str">
        <f>IFERROR(VLOOKUP('Bulk Order Form'!K41,'Office Use - Postcodes'!$DJZ:$DKA,2,0),"")</f>
        <v/>
      </c>
      <c r="R28" t="str">
        <f>IF('Bulk Order Form'!L41="","",'Bulk Order Form'!L41)</f>
        <v/>
      </c>
      <c r="S28" s="21"/>
      <c r="T28" t="str">
        <f>IF('Bulk Order Form'!$H$6 &lt;&gt; "",IF($G28&lt;&gt;"",'Bulk Order Form'!$H$6,""),"")</f>
        <v/>
      </c>
      <c r="W28" s="22" t="str">
        <f>IF($G28&lt;&gt;"",'Bulk Order Form'!$L$4,"")</f>
        <v/>
      </c>
      <c r="X28" s="22"/>
      <c r="Y28" t="str">
        <f t="shared" si="0"/>
        <v/>
      </c>
      <c r="Z28" t="str">
        <f>IF(AND('Bulk Order Form'!$L$2="PLEASE SELECT",SUM('Bulk Order Form'!$L$15:$L$164)&gt;10),"N",IF(AND('Bulk Order Form'!$L$2="N",SUM('Bulk Order Form'!$L$15:$L$164)&gt;10),"N",""))</f>
        <v/>
      </c>
    </row>
    <row r="29" spans="5:26" x14ac:dyDescent="0.25">
      <c r="E29" s="1"/>
      <c r="F29" s="1"/>
      <c r="G29" t="str">
        <f>IF('Bulk Order Form'!C42="","",'Bulk Order Form'!C42)</f>
        <v/>
      </c>
      <c r="H29" t="str">
        <f>IF('Bulk Order Form'!D42="","",'Bulk Order Form'!D42)</f>
        <v/>
      </c>
      <c r="I29" t="str">
        <f>IF('Bulk Order Form'!E42="","",'Bulk Order Form'!E42)</f>
        <v/>
      </c>
      <c r="J29" t="str">
        <f>IF('Bulk Order Form'!F42="","",'Bulk Order Form'!F42)</f>
        <v/>
      </c>
      <c r="K29" t="str">
        <f>IF('Bulk Order Form'!H42="","",'Bulk Order Form'!H42)</f>
        <v/>
      </c>
      <c r="L29" t="str">
        <f>IF('Bulk Order Form'!I42="","",'Bulk Order Form'!I42)</f>
        <v/>
      </c>
      <c r="M29" t="str">
        <f>IF('Bulk Order Form'!G42="","",'Bulk Order Form'!G42)</f>
        <v/>
      </c>
      <c r="N29" t="str">
        <f>IF('Bulk Order Form'!J42="","",'Bulk Order Form'!J42)</f>
        <v/>
      </c>
      <c r="P29" t="str">
        <f>IF('Bulk Order Form'!K42="","",'Bulk Order Form'!K42)</f>
        <v/>
      </c>
      <c r="Q29" t="str">
        <f>IFERROR(VLOOKUP('Bulk Order Form'!K42,'Office Use - Postcodes'!$DJZ:$DKA,2,0),"")</f>
        <v/>
      </c>
      <c r="R29" t="str">
        <f>IF('Bulk Order Form'!L42="","",'Bulk Order Form'!L42)</f>
        <v/>
      </c>
      <c r="S29" s="21"/>
      <c r="T29" t="str">
        <f>IF('Bulk Order Form'!$H$6 &lt;&gt; "",IF($G29&lt;&gt;"",'Bulk Order Form'!$H$6,""),"")</f>
        <v/>
      </c>
      <c r="W29" s="22" t="str">
        <f>IF($G29&lt;&gt;"",'Bulk Order Form'!$L$4,"")</f>
        <v/>
      </c>
      <c r="X29" s="22"/>
      <c r="Y29" t="str">
        <f t="shared" si="0"/>
        <v/>
      </c>
      <c r="Z29" t="str">
        <f>IF(AND('Bulk Order Form'!$L$2="PLEASE SELECT",SUM('Bulk Order Form'!$L$15:$L$164)&gt;10),"N",IF(AND('Bulk Order Form'!$L$2="N",SUM('Bulk Order Form'!$L$15:$L$164)&gt;10),"N",""))</f>
        <v/>
      </c>
    </row>
    <row r="30" spans="5:26" x14ac:dyDescent="0.25">
      <c r="E30" s="1"/>
      <c r="F30" s="1"/>
      <c r="G30" t="str">
        <f>IF('Bulk Order Form'!C43="","",'Bulk Order Form'!C43)</f>
        <v/>
      </c>
      <c r="H30" t="str">
        <f>IF('Bulk Order Form'!D43="","",'Bulk Order Form'!D43)</f>
        <v/>
      </c>
      <c r="I30" t="str">
        <f>IF('Bulk Order Form'!E43="","",'Bulk Order Form'!E43)</f>
        <v/>
      </c>
      <c r="J30" t="str">
        <f>IF('Bulk Order Form'!F43="","",'Bulk Order Form'!F43)</f>
        <v/>
      </c>
      <c r="K30" t="str">
        <f>IF('Bulk Order Form'!H43="","",'Bulk Order Form'!H43)</f>
        <v/>
      </c>
      <c r="L30" t="str">
        <f>IF('Bulk Order Form'!I43="","",'Bulk Order Form'!I43)</f>
        <v/>
      </c>
      <c r="M30" t="str">
        <f>IF('Bulk Order Form'!G43="","",'Bulk Order Form'!G43)</f>
        <v/>
      </c>
      <c r="N30" t="str">
        <f>IF('Bulk Order Form'!J43="","",'Bulk Order Form'!J43)</f>
        <v/>
      </c>
      <c r="P30" t="str">
        <f>IF('Bulk Order Form'!K43="","",'Bulk Order Form'!K43)</f>
        <v/>
      </c>
      <c r="Q30" t="str">
        <f>IFERROR(VLOOKUP('Bulk Order Form'!K43,'Office Use - Postcodes'!$DJZ:$DKA,2,0),"")</f>
        <v/>
      </c>
      <c r="R30" t="str">
        <f>IF('Bulk Order Form'!L43="","",'Bulk Order Form'!L43)</f>
        <v/>
      </c>
      <c r="S30" s="21"/>
      <c r="T30" t="str">
        <f>IF('Bulk Order Form'!$H$6 &lt;&gt; "",IF($G30&lt;&gt;"",'Bulk Order Form'!$H$6,""),"")</f>
        <v/>
      </c>
      <c r="W30" s="22" t="str">
        <f>IF($G30&lt;&gt;"",'Bulk Order Form'!$L$4,"")</f>
        <v/>
      </c>
      <c r="X30" s="22"/>
      <c r="Y30" t="str">
        <f t="shared" si="0"/>
        <v/>
      </c>
      <c r="Z30" t="str">
        <f>IF(AND('Bulk Order Form'!$L$2="PLEASE SELECT",SUM('Bulk Order Form'!$L$15:$L$164)&gt;10),"N",IF(AND('Bulk Order Form'!$L$2="N",SUM('Bulk Order Form'!$L$15:$L$164)&gt;10),"N",""))</f>
        <v/>
      </c>
    </row>
    <row r="31" spans="5:26" x14ac:dyDescent="0.25">
      <c r="E31" s="1"/>
      <c r="F31" s="1"/>
      <c r="G31" t="str">
        <f>IF('Bulk Order Form'!C44="","",'Bulk Order Form'!C44)</f>
        <v/>
      </c>
      <c r="H31" t="str">
        <f>IF('Bulk Order Form'!D44="","",'Bulk Order Form'!D44)</f>
        <v/>
      </c>
      <c r="I31" t="str">
        <f>IF('Bulk Order Form'!E44="","",'Bulk Order Form'!E44)</f>
        <v/>
      </c>
      <c r="J31" t="str">
        <f>IF('Bulk Order Form'!F44="","",'Bulk Order Form'!F44)</f>
        <v/>
      </c>
      <c r="K31" t="str">
        <f>IF('Bulk Order Form'!H44="","",'Bulk Order Form'!H44)</f>
        <v/>
      </c>
      <c r="L31" t="str">
        <f>IF('Bulk Order Form'!I44="","",'Bulk Order Form'!I44)</f>
        <v/>
      </c>
      <c r="M31" t="str">
        <f>IF('Bulk Order Form'!G44="","",'Bulk Order Form'!G44)</f>
        <v/>
      </c>
      <c r="N31" t="str">
        <f>IF('Bulk Order Form'!J44="","",'Bulk Order Form'!J44)</f>
        <v/>
      </c>
      <c r="P31" t="str">
        <f>IF('Bulk Order Form'!K44="","",'Bulk Order Form'!K44)</f>
        <v/>
      </c>
      <c r="Q31" t="str">
        <f>IFERROR(VLOOKUP('Bulk Order Form'!K44,'Office Use - Postcodes'!$DJZ:$DKA,2,0),"")</f>
        <v/>
      </c>
      <c r="R31" t="str">
        <f>IF('Bulk Order Form'!L44="","",'Bulk Order Form'!L44)</f>
        <v/>
      </c>
      <c r="S31" s="21"/>
      <c r="T31" t="str">
        <f>IF('Bulk Order Form'!$H$6 &lt;&gt; "",IF($G31&lt;&gt;"",'Bulk Order Form'!$H$6,""),"")</f>
        <v/>
      </c>
      <c r="W31" s="22" t="str">
        <f>IF($G31&lt;&gt;"",'Bulk Order Form'!$L$4,"")</f>
        <v/>
      </c>
      <c r="X31" s="22"/>
      <c r="Y31" t="str">
        <f t="shared" si="0"/>
        <v/>
      </c>
      <c r="Z31" t="str">
        <f>IF(AND('Bulk Order Form'!$L$2="PLEASE SELECT",SUM('Bulk Order Form'!$L$15:$L$164)&gt;10),"N",IF(AND('Bulk Order Form'!$L$2="N",SUM('Bulk Order Form'!$L$15:$L$164)&gt;10),"N",""))</f>
        <v/>
      </c>
    </row>
    <row r="32" spans="5:26" x14ac:dyDescent="0.25">
      <c r="E32" s="1"/>
      <c r="F32" s="1"/>
      <c r="G32" t="str">
        <f>IF('Bulk Order Form'!C45="","",'Bulk Order Form'!C45)</f>
        <v/>
      </c>
      <c r="H32" t="str">
        <f>IF('Bulk Order Form'!D45="","",'Bulk Order Form'!D45)</f>
        <v/>
      </c>
      <c r="I32" t="str">
        <f>IF('Bulk Order Form'!E45="","",'Bulk Order Form'!E45)</f>
        <v/>
      </c>
      <c r="J32" t="str">
        <f>IF('Bulk Order Form'!F45="","",'Bulk Order Form'!F45)</f>
        <v/>
      </c>
      <c r="K32" t="str">
        <f>IF('Bulk Order Form'!H45="","",'Bulk Order Form'!H45)</f>
        <v/>
      </c>
      <c r="L32" t="str">
        <f>IF('Bulk Order Form'!I45="","",'Bulk Order Form'!I45)</f>
        <v/>
      </c>
      <c r="M32" t="str">
        <f>IF('Bulk Order Form'!G45="","",'Bulk Order Form'!G45)</f>
        <v/>
      </c>
      <c r="N32" t="str">
        <f>IF('Bulk Order Form'!J45="","",'Bulk Order Form'!J45)</f>
        <v/>
      </c>
      <c r="P32" t="str">
        <f>IF('Bulk Order Form'!K45="","",'Bulk Order Form'!K45)</f>
        <v/>
      </c>
      <c r="Q32" t="str">
        <f>IFERROR(VLOOKUP('Bulk Order Form'!K45,'Office Use - Postcodes'!$DJZ:$DKA,2,0),"")</f>
        <v/>
      </c>
      <c r="R32" t="str">
        <f>IF('Bulk Order Form'!L45="","",'Bulk Order Form'!L45)</f>
        <v/>
      </c>
      <c r="S32" s="21"/>
      <c r="T32" t="str">
        <f>IF('Bulk Order Form'!$H$6 &lt;&gt; "",IF($G32&lt;&gt;"",'Bulk Order Form'!$H$6,""),"")</f>
        <v/>
      </c>
      <c r="W32" s="22" t="str">
        <f>IF($G32&lt;&gt;"",'Bulk Order Form'!$L$4,"")</f>
        <v/>
      </c>
      <c r="X32" s="22"/>
      <c r="Y32" t="str">
        <f t="shared" si="0"/>
        <v/>
      </c>
      <c r="Z32" t="str">
        <f>IF(AND('Bulk Order Form'!$L$2="PLEASE SELECT",SUM('Bulk Order Form'!$L$15:$L$164)&gt;10),"N",IF(AND('Bulk Order Form'!$L$2="N",SUM('Bulk Order Form'!$L$15:$L$164)&gt;10),"N",""))</f>
        <v/>
      </c>
    </row>
    <row r="33" spans="5:26" x14ac:dyDescent="0.25">
      <c r="E33" s="1"/>
      <c r="F33" s="1"/>
      <c r="G33" t="str">
        <f>IF('Bulk Order Form'!C46="","",'Bulk Order Form'!C46)</f>
        <v/>
      </c>
      <c r="H33" t="str">
        <f>IF('Bulk Order Form'!D46="","",'Bulk Order Form'!D46)</f>
        <v/>
      </c>
      <c r="I33" t="str">
        <f>IF('Bulk Order Form'!E46="","",'Bulk Order Form'!E46)</f>
        <v/>
      </c>
      <c r="J33" t="str">
        <f>IF('Bulk Order Form'!F46="","",'Bulk Order Form'!F46)</f>
        <v/>
      </c>
      <c r="K33" t="str">
        <f>IF('Bulk Order Form'!H46="","",'Bulk Order Form'!H46)</f>
        <v/>
      </c>
      <c r="L33" t="str">
        <f>IF('Bulk Order Form'!I46="","",'Bulk Order Form'!I46)</f>
        <v/>
      </c>
      <c r="M33" t="str">
        <f>IF('Bulk Order Form'!G46="","",'Bulk Order Form'!G46)</f>
        <v/>
      </c>
      <c r="N33" t="str">
        <f>IF('Bulk Order Form'!J46="","",'Bulk Order Form'!J46)</f>
        <v/>
      </c>
      <c r="P33" t="str">
        <f>IF('Bulk Order Form'!K46="","",'Bulk Order Form'!K46)</f>
        <v/>
      </c>
      <c r="Q33" t="str">
        <f>IFERROR(VLOOKUP('Bulk Order Form'!K46,'Office Use - Postcodes'!$DJZ:$DKA,2,0),"")</f>
        <v/>
      </c>
      <c r="R33" t="str">
        <f>IF('Bulk Order Form'!L46="","",'Bulk Order Form'!L46)</f>
        <v/>
      </c>
      <c r="S33" s="21"/>
      <c r="T33" t="str">
        <f>IF('Bulk Order Form'!$H$6 &lt;&gt; "",IF($G33&lt;&gt;"",'Bulk Order Form'!$H$6,""),"")</f>
        <v/>
      </c>
      <c r="W33" s="22" t="str">
        <f>IF($G33&lt;&gt;"",'Bulk Order Form'!$L$4,"")</f>
        <v/>
      </c>
      <c r="X33" s="22"/>
      <c r="Y33" t="str">
        <f t="shared" si="0"/>
        <v/>
      </c>
      <c r="Z33" t="str">
        <f>IF(AND('Bulk Order Form'!$L$2="PLEASE SELECT",SUM('Bulk Order Form'!$L$15:$L$164)&gt;10),"N",IF(AND('Bulk Order Form'!$L$2="N",SUM('Bulk Order Form'!$L$15:$L$164)&gt;10),"N",""))</f>
        <v/>
      </c>
    </row>
    <row r="34" spans="5:26" x14ac:dyDescent="0.25">
      <c r="E34" s="1"/>
      <c r="F34" s="1"/>
      <c r="G34" t="str">
        <f>IF('Bulk Order Form'!C47="","",'Bulk Order Form'!C47)</f>
        <v/>
      </c>
      <c r="H34" t="str">
        <f>IF('Bulk Order Form'!D47="","",'Bulk Order Form'!D47)</f>
        <v/>
      </c>
      <c r="I34" t="str">
        <f>IF('Bulk Order Form'!E47="","",'Bulk Order Form'!E47)</f>
        <v/>
      </c>
      <c r="J34" t="str">
        <f>IF('Bulk Order Form'!F47="","",'Bulk Order Form'!F47)</f>
        <v/>
      </c>
      <c r="K34" t="str">
        <f>IF('Bulk Order Form'!H47="","",'Bulk Order Form'!H47)</f>
        <v/>
      </c>
      <c r="L34" t="str">
        <f>IF('Bulk Order Form'!I47="","",'Bulk Order Form'!I47)</f>
        <v/>
      </c>
      <c r="M34" t="str">
        <f>IF('Bulk Order Form'!G47="","",'Bulk Order Form'!G47)</f>
        <v/>
      </c>
      <c r="N34" t="str">
        <f>IF('Bulk Order Form'!J47="","",'Bulk Order Form'!J47)</f>
        <v/>
      </c>
      <c r="P34" t="str">
        <f>IF('Bulk Order Form'!K47="","",'Bulk Order Form'!K47)</f>
        <v/>
      </c>
      <c r="Q34" t="str">
        <f>IFERROR(VLOOKUP('Bulk Order Form'!K47,'Office Use - Postcodes'!$DJZ:$DKA,2,0),"")</f>
        <v/>
      </c>
      <c r="R34" t="str">
        <f>IF('Bulk Order Form'!L47="","",'Bulk Order Form'!L47)</f>
        <v/>
      </c>
      <c r="S34" s="21"/>
      <c r="T34" t="str">
        <f>IF('Bulk Order Form'!$H$6 &lt;&gt; "",IF($G34&lt;&gt;"",'Bulk Order Form'!$H$6,""),"")</f>
        <v/>
      </c>
      <c r="W34" s="22" t="str">
        <f>IF($G34&lt;&gt;"",'Bulk Order Form'!$L$4,"")</f>
        <v/>
      </c>
      <c r="X34" s="22"/>
      <c r="Y34" t="str">
        <f t="shared" si="0"/>
        <v/>
      </c>
      <c r="Z34" t="str">
        <f>IF(AND('Bulk Order Form'!$L$2="PLEASE SELECT",SUM('Bulk Order Form'!$L$15:$L$164)&gt;10),"N",IF(AND('Bulk Order Form'!$L$2="N",SUM('Bulk Order Form'!$L$15:$L$164)&gt;10),"N",""))</f>
        <v/>
      </c>
    </row>
    <row r="35" spans="5:26" x14ac:dyDescent="0.25">
      <c r="E35" s="1"/>
      <c r="F35" s="1"/>
      <c r="G35" t="str">
        <f>IF('Bulk Order Form'!C48="","",'Bulk Order Form'!C48)</f>
        <v/>
      </c>
      <c r="H35" t="str">
        <f>IF('Bulk Order Form'!D48="","",'Bulk Order Form'!D48)</f>
        <v/>
      </c>
      <c r="I35" t="str">
        <f>IF('Bulk Order Form'!E48="","",'Bulk Order Form'!E48)</f>
        <v/>
      </c>
      <c r="J35" t="str">
        <f>IF('Bulk Order Form'!F48="","",'Bulk Order Form'!F48)</f>
        <v/>
      </c>
      <c r="K35" t="str">
        <f>IF('Bulk Order Form'!H48="","",'Bulk Order Form'!H48)</f>
        <v/>
      </c>
      <c r="L35" t="str">
        <f>IF('Bulk Order Form'!I48="","",'Bulk Order Form'!I48)</f>
        <v/>
      </c>
      <c r="M35" t="str">
        <f>IF('Bulk Order Form'!G48="","",'Bulk Order Form'!G48)</f>
        <v/>
      </c>
      <c r="N35" t="str">
        <f>IF('Bulk Order Form'!J48="","",'Bulk Order Form'!J48)</f>
        <v/>
      </c>
      <c r="P35" t="str">
        <f>IF('Bulk Order Form'!K48="","",'Bulk Order Form'!K48)</f>
        <v/>
      </c>
      <c r="Q35" t="str">
        <f>IFERROR(VLOOKUP('Bulk Order Form'!K48,'Office Use - Postcodes'!$DJZ:$DKA,2,0),"")</f>
        <v/>
      </c>
      <c r="R35" t="str">
        <f>IF('Bulk Order Form'!L48="","",'Bulk Order Form'!L48)</f>
        <v/>
      </c>
      <c r="S35" s="21"/>
      <c r="T35" t="str">
        <f>IF('Bulk Order Form'!$H$6 &lt;&gt; "",IF($G35&lt;&gt;"",'Bulk Order Form'!$H$6,""),"")</f>
        <v/>
      </c>
      <c r="W35" s="22" t="str">
        <f>IF($G35&lt;&gt;"",'Bulk Order Form'!$L$4,"")</f>
        <v/>
      </c>
      <c r="X35" s="22"/>
      <c r="Y35" t="str">
        <f t="shared" si="0"/>
        <v/>
      </c>
      <c r="Z35" t="str">
        <f>IF(AND('Bulk Order Form'!$L$2="PLEASE SELECT",SUM('Bulk Order Form'!$L$15:$L$164)&gt;10),"N",IF(AND('Bulk Order Form'!$L$2="N",SUM('Bulk Order Form'!$L$15:$L$164)&gt;10),"N",""))</f>
        <v/>
      </c>
    </row>
    <row r="36" spans="5:26" x14ac:dyDescent="0.25">
      <c r="E36" s="1"/>
      <c r="F36" s="1"/>
      <c r="G36" t="str">
        <f>IF('Bulk Order Form'!C49="","",'Bulk Order Form'!C49)</f>
        <v/>
      </c>
      <c r="H36" t="str">
        <f>IF('Bulk Order Form'!D49="","",'Bulk Order Form'!D49)</f>
        <v/>
      </c>
      <c r="I36" t="str">
        <f>IF('Bulk Order Form'!E49="","",'Bulk Order Form'!E49)</f>
        <v/>
      </c>
      <c r="J36" t="str">
        <f>IF('Bulk Order Form'!F49="","",'Bulk Order Form'!F49)</f>
        <v/>
      </c>
      <c r="K36" t="str">
        <f>IF('Bulk Order Form'!H49="","",'Bulk Order Form'!H49)</f>
        <v/>
      </c>
      <c r="L36" t="str">
        <f>IF('Bulk Order Form'!I49="","",'Bulk Order Form'!I49)</f>
        <v/>
      </c>
      <c r="M36" t="str">
        <f>IF('Bulk Order Form'!G49="","",'Bulk Order Form'!G49)</f>
        <v/>
      </c>
      <c r="N36" t="str">
        <f>IF('Bulk Order Form'!J49="","",'Bulk Order Form'!J49)</f>
        <v/>
      </c>
      <c r="P36" t="str">
        <f>IF('Bulk Order Form'!K49="","",'Bulk Order Form'!K49)</f>
        <v/>
      </c>
      <c r="Q36" t="str">
        <f>IFERROR(VLOOKUP('Bulk Order Form'!K49,'Office Use - Postcodes'!$DJZ:$DKA,2,0),"")</f>
        <v/>
      </c>
      <c r="R36" t="str">
        <f>IF('Bulk Order Form'!L49="","",'Bulk Order Form'!L49)</f>
        <v/>
      </c>
      <c r="S36" s="21"/>
      <c r="T36" t="str">
        <f>IF('Bulk Order Form'!$H$6 &lt;&gt; "",IF($G36&lt;&gt;"",'Bulk Order Form'!$H$6,""),"")</f>
        <v/>
      </c>
      <c r="W36" s="22" t="str">
        <f>IF($G36&lt;&gt;"",'Bulk Order Form'!$L$4,"")</f>
        <v/>
      </c>
      <c r="X36" s="22"/>
      <c r="Y36" t="str">
        <f t="shared" si="0"/>
        <v/>
      </c>
      <c r="Z36" t="str">
        <f>IF(AND('Bulk Order Form'!$L$2="PLEASE SELECT",SUM('Bulk Order Form'!$L$15:$L$164)&gt;10),"N",IF(AND('Bulk Order Form'!$L$2="N",SUM('Bulk Order Form'!$L$15:$L$164)&gt;10),"N",""))</f>
        <v/>
      </c>
    </row>
    <row r="37" spans="5:26" x14ac:dyDescent="0.25">
      <c r="E37" s="1"/>
      <c r="F37" s="1"/>
      <c r="G37" t="str">
        <f>IF('Bulk Order Form'!C50="","",'Bulk Order Form'!C50)</f>
        <v/>
      </c>
      <c r="H37" t="str">
        <f>IF('Bulk Order Form'!D50="","",'Bulk Order Form'!D50)</f>
        <v/>
      </c>
      <c r="I37" t="str">
        <f>IF('Bulk Order Form'!E50="","",'Bulk Order Form'!E50)</f>
        <v/>
      </c>
      <c r="J37" t="str">
        <f>IF('Bulk Order Form'!F50="","",'Bulk Order Form'!F50)</f>
        <v/>
      </c>
      <c r="K37" t="str">
        <f>IF('Bulk Order Form'!H50="","",'Bulk Order Form'!H50)</f>
        <v/>
      </c>
      <c r="L37" t="str">
        <f>IF('Bulk Order Form'!I50="","",'Bulk Order Form'!I50)</f>
        <v/>
      </c>
      <c r="M37" t="str">
        <f>IF('Bulk Order Form'!G50="","",'Bulk Order Form'!G50)</f>
        <v/>
      </c>
      <c r="N37" t="str">
        <f>IF('Bulk Order Form'!J50="","",'Bulk Order Form'!J50)</f>
        <v/>
      </c>
      <c r="P37" t="str">
        <f>IF('Bulk Order Form'!K50="","",'Bulk Order Form'!K50)</f>
        <v/>
      </c>
      <c r="Q37" t="str">
        <f>IFERROR(VLOOKUP('Bulk Order Form'!K50,'Office Use - Postcodes'!$DJZ:$DKA,2,0),"")</f>
        <v/>
      </c>
      <c r="R37" t="str">
        <f>IF('Bulk Order Form'!L50="","",'Bulk Order Form'!L50)</f>
        <v/>
      </c>
      <c r="S37" s="21"/>
      <c r="T37" t="str">
        <f>IF('Bulk Order Form'!$H$6 &lt;&gt; "",IF($G37&lt;&gt;"",'Bulk Order Form'!$H$6,""),"")</f>
        <v/>
      </c>
      <c r="W37" s="22" t="str">
        <f>IF($G37&lt;&gt;"",'Bulk Order Form'!$L$4,"")</f>
        <v/>
      </c>
      <c r="X37" s="22"/>
      <c r="Y37" t="str">
        <f t="shared" si="0"/>
        <v/>
      </c>
      <c r="Z37" t="str">
        <f>IF(AND('Bulk Order Form'!$L$2="PLEASE SELECT",SUM('Bulk Order Form'!$L$15:$L$164)&gt;10),"N",IF(AND('Bulk Order Form'!$L$2="N",SUM('Bulk Order Form'!$L$15:$L$164)&gt;10),"N",""))</f>
        <v/>
      </c>
    </row>
    <row r="38" spans="5:26" x14ac:dyDescent="0.25">
      <c r="E38" s="1"/>
      <c r="F38" s="1"/>
      <c r="G38" t="str">
        <f>IF('Bulk Order Form'!C51="","",'Bulk Order Form'!C51)</f>
        <v/>
      </c>
      <c r="H38" t="str">
        <f>IF('Bulk Order Form'!D51="","",'Bulk Order Form'!D51)</f>
        <v/>
      </c>
      <c r="I38" t="str">
        <f>IF('Bulk Order Form'!E51="","",'Bulk Order Form'!E51)</f>
        <v/>
      </c>
      <c r="J38" t="str">
        <f>IF('Bulk Order Form'!F51="","",'Bulk Order Form'!F51)</f>
        <v/>
      </c>
      <c r="K38" t="str">
        <f>IF('Bulk Order Form'!H51="","",'Bulk Order Form'!H51)</f>
        <v/>
      </c>
      <c r="L38" t="str">
        <f>IF('Bulk Order Form'!I51="","",'Bulk Order Form'!I51)</f>
        <v/>
      </c>
      <c r="M38" t="str">
        <f>IF('Bulk Order Form'!G51="","",'Bulk Order Form'!G51)</f>
        <v/>
      </c>
      <c r="N38" t="str">
        <f>IF('Bulk Order Form'!J51="","",'Bulk Order Form'!J51)</f>
        <v/>
      </c>
      <c r="P38" t="str">
        <f>IF('Bulk Order Form'!K51="","",'Bulk Order Form'!K51)</f>
        <v/>
      </c>
      <c r="Q38" t="str">
        <f>IFERROR(VLOOKUP('Bulk Order Form'!K51,'Office Use - Postcodes'!$DJZ:$DKA,2,0),"")</f>
        <v/>
      </c>
      <c r="R38" t="str">
        <f>IF('Bulk Order Form'!L51="","",'Bulk Order Form'!L51)</f>
        <v/>
      </c>
      <c r="S38" s="21"/>
      <c r="T38" t="str">
        <f>IF('Bulk Order Form'!$H$6 &lt;&gt; "",IF($G38&lt;&gt;"",'Bulk Order Form'!$H$6,""),"")</f>
        <v/>
      </c>
      <c r="W38" s="22" t="str">
        <f>IF($G38&lt;&gt;"",'Bulk Order Form'!$L$4,"")</f>
        <v/>
      </c>
      <c r="X38" s="22"/>
      <c r="Y38" t="str">
        <f t="shared" si="0"/>
        <v/>
      </c>
      <c r="Z38" t="str">
        <f>IF(AND('Bulk Order Form'!$L$2="PLEASE SELECT",SUM('Bulk Order Form'!$L$15:$L$164)&gt;10),"N",IF(AND('Bulk Order Form'!$L$2="N",SUM('Bulk Order Form'!$L$15:$L$164)&gt;10),"N",""))</f>
        <v/>
      </c>
    </row>
    <row r="39" spans="5:26" x14ac:dyDescent="0.25">
      <c r="E39" s="1"/>
      <c r="F39" s="1"/>
      <c r="G39" t="str">
        <f>IF('Bulk Order Form'!C52="","",'Bulk Order Form'!C52)</f>
        <v/>
      </c>
      <c r="H39" t="str">
        <f>IF('Bulk Order Form'!D52="","",'Bulk Order Form'!D52)</f>
        <v/>
      </c>
      <c r="I39" t="str">
        <f>IF('Bulk Order Form'!E52="","",'Bulk Order Form'!E52)</f>
        <v/>
      </c>
      <c r="J39" t="str">
        <f>IF('Bulk Order Form'!F52="","",'Bulk Order Form'!F52)</f>
        <v/>
      </c>
      <c r="K39" t="str">
        <f>IF('Bulk Order Form'!H52="","",'Bulk Order Form'!H52)</f>
        <v/>
      </c>
      <c r="L39" t="str">
        <f>IF('Bulk Order Form'!I52="","",'Bulk Order Form'!I52)</f>
        <v/>
      </c>
      <c r="M39" t="str">
        <f>IF('Bulk Order Form'!G52="","",'Bulk Order Form'!G52)</f>
        <v/>
      </c>
      <c r="N39" t="str">
        <f>IF('Bulk Order Form'!J52="","",'Bulk Order Form'!J52)</f>
        <v/>
      </c>
      <c r="P39" t="str">
        <f>IF('Bulk Order Form'!K52="","",'Bulk Order Form'!K52)</f>
        <v/>
      </c>
      <c r="Q39" t="str">
        <f>IFERROR(VLOOKUP('Bulk Order Form'!K52,'Office Use - Postcodes'!$DJZ:$DKA,2,0),"")</f>
        <v/>
      </c>
      <c r="R39" t="str">
        <f>IF('Bulk Order Form'!L52="","",'Bulk Order Form'!L52)</f>
        <v/>
      </c>
      <c r="S39" s="21"/>
      <c r="T39" t="str">
        <f>IF('Bulk Order Form'!$H$6 &lt;&gt; "",IF($G39&lt;&gt;"",'Bulk Order Form'!$H$6,""),"")</f>
        <v/>
      </c>
      <c r="W39" s="22" t="str">
        <f>IF($G39&lt;&gt;"",'Bulk Order Form'!$L$4,"")</f>
        <v/>
      </c>
      <c r="X39" s="22"/>
      <c r="Y39" t="str">
        <f t="shared" si="0"/>
        <v/>
      </c>
      <c r="Z39" t="str">
        <f>IF(AND('Bulk Order Form'!$L$2="PLEASE SELECT",SUM('Bulk Order Form'!$L$15:$L$164)&gt;10),"N",IF(AND('Bulk Order Form'!$L$2="N",SUM('Bulk Order Form'!$L$15:$L$164)&gt;10),"N",""))</f>
        <v/>
      </c>
    </row>
    <row r="40" spans="5:26" x14ac:dyDescent="0.25">
      <c r="E40" s="1"/>
      <c r="F40" s="1"/>
      <c r="G40" t="str">
        <f>IF('Bulk Order Form'!C53="","",'Bulk Order Form'!C53)</f>
        <v/>
      </c>
      <c r="H40" t="str">
        <f>IF('Bulk Order Form'!D53="","",'Bulk Order Form'!D53)</f>
        <v/>
      </c>
      <c r="I40" t="str">
        <f>IF('Bulk Order Form'!E53="","",'Bulk Order Form'!E53)</f>
        <v/>
      </c>
      <c r="J40" t="str">
        <f>IF('Bulk Order Form'!F53="","",'Bulk Order Form'!F53)</f>
        <v/>
      </c>
      <c r="K40" t="str">
        <f>IF('Bulk Order Form'!H53="","",'Bulk Order Form'!H53)</f>
        <v/>
      </c>
      <c r="L40" t="str">
        <f>IF('Bulk Order Form'!I53="","",'Bulk Order Form'!I53)</f>
        <v/>
      </c>
      <c r="M40" t="str">
        <f>IF('Bulk Order Form'!G53="","",'Bulk Order Form'!G53)</f>
        <v/>
      </c>
      <c r="N40" t="str">
        <f>IF('Bulk Order Form'!J53="","",'Bulk Order Form'!J53)</f>
        <v/>
      </c>
      <c r="P40" t="str">
        <f>IF('Bulk Order Form'!K53="","",'Bulk Order Form'!K53)</f>
        <v/>
      </c>
      <c r="Q40" t="str">
        <f>IFERROR(VLOOKUP('Bulk Order Form'!K53,'Office Use - Postcodes'!$DJZ:$DKA,2,0),"")</f>
        <v/>
      </c>
      <c r="R40" t="str">
        <f>IF('Bulk Order Form'!L53="","",'Bulk Order Form'!L53)</f>
        <v/>
      </c>
      <c r="S40" s="21"/>
      <c r="T40" t="str">
        <f>IF('Bulk Order Form'!$H$6 &lt;&gt; "",IF($G40&lt;&gt;"",'Bulk Order Form'!$H$6,""),"")</f>
        <v/>
      </c>
      <c r="W40" s="22" t="str">
        <f>IF($G40&lt;&gt;"",'Bulk Order Form'!$L$4,"")</f>
        <v/>
      </c>
      <c r="X40" s="22"/>
      <c r="Y40" t="str">
        <f t="shared" si="0"/>
        <v/>
      </c>
      <c r="Z40" t="str">
        <f>IF(AND('Bulk Order Form'!$L$2="PLEASE SELECT",SUM('Bulk Order Form'!$L$15:$L$164)&gt;10),"N",IF(AND('Bulk Order Form'!$L$2="N",SUM('Bulk Order Form'!$L$15:$L$164)&gt;10),"N",""))</f>
        <v/>
      </c>
    </row>
    <row r="41" spans="5:26" x14ac:dyDescent="0.25">
      <c r="E41" s="1"/>
      <c r="F41" s="1"/>
      <c r="G41" t="str">
        <f>IF('Bulk Order Form'!C54="","",'Bulk Order Form'!C54)</f>
        <v/>
      </c>
      <c r="H41" t="str">
        <f>IF('Bulk Order Form'!D54="","",'Bulk Order Form'!D54)</f>
        <v/>
      </c>
      <c r="I41" t="str">
        <f>IF('Bulk Order Form'!E54="","",'Bulk Order Form'!E54)</f>
        <v/>
      </c>
      <c r="J41" t="str">
        <f>IF('Bulk Order Form'!F54="","",'Bulk Order Form'!F54)</f>
        <v/>
      </c>
      <c r="K41" t="str">
        <f>IF('Bulk Order Form'!H54="","",'Bulk Order Form'!H54)</f>
        <v/>
      </c>
      <c r="L41" t="str">
        <f>IF('Bulk Order Form'!I54="","",'Bulk Order Form'!I54)</f>
        <v/>
      </c>
      <c r="M41" t="str">
        <f>IF('Bulk Order Form'!G54="","",'Bulk Order Form'!G54)</f>
        <v/>
      </c>
      <c r="N41" t="str">
        <f>IF('Bulk Order Form'!J54="","",'Bulk Order Form'!J54)</f>
        <v/>
      </c>
      <c r="P41" t="str">
        <f>IF('Bulk Order Form'!K54="","",'Bulk Order Form'!K54)</f>
        <v/>
      </c>
      <c r="Q41" t="str">
        <f>IFERROR(VLOOKUP('Bulk Order Form'!K54,'Office Use - Postcodes'!$DJZ:$DKA,2,0),"")</f>
        <v/>
      </c>
      <c r="R41" t="str">
        <f>IF('Bulk Order Form'!L54="","",'Bulk Order Form'!L54)</f>
        <v/>
      </c>
      <c r="S41" s="21"/>
      <c r="T41" t="str">
        <f>IF('Bulk Order Form'!$H$6 &lt;&gt; "",IF($G41&lt;&gt;"",'Bulk Order Form'!$H$6,""),"")</f>
        <v/>
      </c>
      <c r="W41" s="22" t="str">
        <f>IF($G41&lt;&gt;"",'Bulk Order Form'!$L$4,"")</f>
        <v/>
      </c>
      <c r="X41" s="22"/>
      <c r="Y41" t="str">
        <f t="shared" si="0"/>
        <v/>
      </c>
      <c r="Z41" t="str">
        <f>IF(AND('Bulk Order Form'!$L$2="PLEASE SELECT",SUM('Bulk Order Form'!$L$15:$L$164)&gt;10),"N",IF(AND('Bulk Order Form'!$L$2="N",SUM('Bulk Order Form'!$L$15:$L$164)&gt;10),"N",""))</f>
        <v/>
      </c>
    </row>
    <row r="42" spans="5:26" x14ac:dyDescent="0.25">
      <c r="E42" s="1"/>
      <c r="F42" s="1"/>
      <c r="G42" t="str">
        <f>IF('Bulk Order Form'!C55="","",'Bulk Order Form'!C55)</f>
        <v/>
      </c>
      <c r="H42" t="str">
        <f>IF('Bulk Order Form'!D55="","",'Bulk Order Form'!D55)</f>
        <v/>
      </c>
      <c r="I42" t="str">
        <f>IF('Bulk Order Form'!E55="","",'Bulk Order Form'!E55)</f>
        <v/>
      </c>
      <c r="J42" t="str">
        <f>IF('Bulk Order Form'!F55="","",'Bulk Order Form'!F55)</f>
        <v/>
      </c>
      <c r="K42" t="str">
        <f>IF('Bulk Order Form'!H55="","",'Bulk Order Form'!H55)</f>
        <v/>
      </c>
      <c r="L42" t="str">
        <f>IF('Bulk Order Form'!I55="","",'Bulk Order Form'!I55)</f>
        <v/>
      </c>
      <c r="M42" t="str">
        <f>IF('Bulk Order Form'!G55="","",'Bulk Order Form'!G55)</f>
        <v/>
      </c>
      <c r="N42" t="str">
        <f>IF('Bulk Order Form'!J55="","",'Bulk Order Form'!J55)</f>
        <v/>
      </c>
      <c r="P42" t="str">
        <f>IF('Bulk Order Form'!K55="","",'Bulk Order Form'!K55)</f>
        <v/>
      </c>
      <c r="Q42" t="str">
        <f>IFERROR(VLOOKUP('Bulk Order Form'!K55,'Office Use - Postcodes'!$DJZ:$DKA,2,0),"")</f>
        <v/>
      </c>
      <c r="R42" t="str">
        <f>IF('Bulk Order Form'!L55="","",'Bulk Order Form'!L55)</f>
        <v/>
      </c>
      <c r="S42" s="21"/>
      <c r="T42" t="str">
        <f>IF('Bulk Order Form'!$H$6 &lt;&gt; "",IF($G42&lt;&gt;"",'Bulk Order Form'!$H$6,""),"")</f>
        <v/>
      </c>
      <c r="W42" s="22" t="str">
        <f>IF($G42&lt;&gt;"",'Bulk Order Form'!$L$4,"")</f>
        <v/>
      </c>
      <c r="X42" s="22"/>
      <c r="Y42" t="str">
        <f t="shared" si="0"/>
        <v/>
      </c>
      <c r="Z42" t="str">
        <f>IF(AND('Bulk Order Form'!$L$2="PLEASE SELECT",SUM('Bulk Order Form'!$L$15:$L$164)&gt;10),"N",IF(AND('Bulk Order Form'!$L$2="N",SUM('Bulk Order Form'!$L$15:$L$164)&gt;10),"N",""))</f>
        <v/>
      </c>
    </row>
    <row r="43" spans="5:26" x14ac:dyDescent="0.25">
      <c r="E43" s="1"/>
      <c r="F43" s="1"/>
      <c r="G43" t="str">
        <f>IF('Bulk Order Form'!C56="","",'Bulk Order Form'!C56)</f>
        <v/>
      </c>
      <c r="H43" t="str">
        <f>IF('Bulk Order Form'!D56="","",'Bulk Order Form'!D56)</f>
        <v/>
      </c>
      <c r="I43" t="str">
        <f>IF('Bulk Order Form'!E56="","",'Bulk Order Form'!E56)</f>
        <v/>
      </c>
      <c r="J43" t="str">
        <f>IF('Bulk Order Form'!F56="","",'Bulk Order Form'!F56)</f>
        <v/>
      </c>
      <c r="K43" t="str">
        <f>IF('Bulk Order Form'!H56="","",'Bulk Order Form'!H56)</f>
        <v/>
      </c>
      <c r="L43" t="str">
        <f>IF('Bulk Order Form'!I56="","",'Bulk Order Form'!I56)</f>
        <v/>
      </c>
      <c r="M43" t="str">
        <f>IF('Bulk Order Form'!G56="","",'Bulk Order Form'!G56)</f>
        <v/>
      </c>
      <c r="N43" t="str">
        <f>IF('Bulk Order Form'!J56="","",'Bulk Order Form'!J56)</f>
        <v/>
      </c>
      <c r="P43" t="str">
        <f>IF('Bulk Order Form'!K56="","",'Bulk Order Form'!K56)</f>
        <v/>
      </c>
      <c r="Q43" t="str">
        <f>IFERROR(VLOOKUP('Bulk Order Form'!K56,'Office Use - Postcodes'!$DJZ:$DKA,2,0),"")</f>
        <v/>
      </c>
      <c r="R43" t="str">
        <f>IF('Bulk Order Form'!L56="","",'Bulk Order Form'!L56)</f>
        <v/>
      </c>
      <c r="S43" s="21"/>
      <c r="T43" t="str">
        <f>IF('Bulk Order Form'!$H$6 &lt;&gt; "",IF($G43&lt;&gt;"",'Bulk Order Form'!$H$6,""),"")</f>
        <v/>
      </c>
      <c r="W43" s="22" t="str">
        <f>IF($G43&lt;&gt;"",'Bulk Order Form'!$L$4,"")</f>
        <v/>
      </c>
      <c r="X43" s="22"/>
      <c r="Y43" t="str">
        <f t="shared" si="0"/>
        <v/>
      </c>
      <c r="Z43" t="str">
        <f>IF(AND('Bulk Order Form'!$L$2="PLEASE SELECT",SUM('Bulk Order Form'!$L$15:$L$164)&gt;10),"N",IF(AND('Bulk Order Form'!$L$2="N",SUM('Bulk Order Form'!$L$15:$L$164)&gt;10),"N",""))</f>
        <v/>
      </c>
    </row>
    <row r="44" spans="5:26" x14ac:dyDescent="0.25">
      <c r="E44" s="1"/>
      <c r="F44" s="1"/>
      <c r="G44" t="str">
        <f>IF('Bulk Order Form'!C57="","",'Bulk Order Form'!C57)</f>
        <v/>
      </c>
      <c r="H44" t="str">
        <f>IF('Bulk Order Form'!D57="","",'Bulk Order Form'!D57)</f>
        <v/>
      </c>
      <c r="I44" t="str">
        <f>IF('Bulk Order Form'!E57="","",'Bulk Order Form'!E57)</f>
        <v/>
      </c>
      <c r="J44" t="str">
        <f>IF('Bulk Order Form'!F57="","",'Bulk Order Form'!F57)</f>
        <v/>
      </c>
      <c r="K44" t="str">
        <f>IF('Bulk Order Form'!H57="","",'Bulk Order Form'!H57)</f>
        <v/>
      </c>
      <c r="L44" t="str">
        <f>IF('Bulk Order Form'!I57="","",'Bulk Order Form'!I57)</f>
        <v/>
      </c>
      <c r="M44" t="str">
        <f>IF('Bulk Order Form'!G57="","",'Bulk Order Form'!G57)</f>
        <v/>
      </c>
      <c r="N44" t="str">
        <f>IF('Bulk Order Form'!J57="","",'Bulk Order Form'!J57)</f>
        <v/>
      </c>
      <c r="P44" t="str">
        <f>IF('Bulk Order Form'!K57="","",'Bulk Order Form'!K57)</f>
        <v/>
      </c>
      <c r="Q44" t="str">
        <f>IFERROR(VLOOKUP('Bulk Order Form'!K57,'Office Use - Postcodes'!$DJZ:$DKA,2,0),"")</f>
        <v/>
      </c>
      <c r="R44" t="str">
        <f>IF('Bulk Order Form'!L57="","",'Bulk Order Form'!L57)</f>
        <v/>
      </c>
      <c r="S44" s="21"/>
      <c r="T44" t="str">
        <f>IF('Bulk Order Form'!$H$6 &lt;&gt; "",IF($G44&lt;&gt;"",'Bulk Order Form'!$H$6,""),"")</f>
        <v/>
      </c>
      <c r="W44" s="22" t="str">
        <f>IF($G44&lt;&gt;"",'Bulk Order Form'!$L$4,"")</f>
        <v/>
      </c>
      <c r="X44" s="22"/>
      <c r="Y44" t="str">
        <f t="shared" si="0"/>
        <v/>
      </c>
      <c r="Z44" t="str">
        <f>IF(AND('Bulk Order Form'!$L$2="PLEASE SELECT",SUM('Bulk Order Form'!$L$15:$L$164)&gt;10),"N",IF(AND('Bulk Order Form'!$L$2="N",SUM('Bulk Order Form'!$L$15:$L$164)&gt;10),"N",""))</f>
        <v/>
      </c>
    </row>
    <row r="45" spans="5:26" x14ac:dyDescent="0.25">
      <c r="E45" s="1"/>
      <c r="F45" s="1"/>
      <c r="G45" t="str">
        <f>IF('Bulk Order Form'!C58="","",'Bulk Order Form'!C58)</f>
        <v/>
      </c>
      <c r="H45" t="str">
        <f>IF('Bulk Order Form'!D58="","",'Bulk Order Form'!D58)</f>
        <v/>
      </c>
      <c r="I45" t="str">
        <f>IF('Bulk Order Form'!E58="","",'Bulk Order Form'!E58)</f>
        <v/>
      </c>
      <c r="J45" t="str">
        <f>IF('Bulk Order Form'!F58="","",'Bulk Order Form'!F58)</f>
        <v/>
      </c>
      <c r="K45" t="str">
        <f>IF('Bulk Order Form'!H58="","",'Bulk Order Form'!H58)</f>
        <v/>
      </c>
      <c r="L45" t="str">
        <f>IF('Bulk Order Form'!I58="","",'Bulk Order Form'!I58)</f>
        <v/>
      </c>
      <c r="M45" t="str">
        <f>IF('Bulk Order Form'!G58="","",'Bulk Order Form'!G58)</f>
        <v/>
      </c>
      <c r="N45" t="str">
        <f>IF('Bulk Order Form'!J58="","",'Bulk Order Form'!J58)</f>
        <v/>
      </c>
      <c r="P45" t="str">
        <f>IF('Bulk Order Form'!K58="","",'Bulk Order Form'!K58)</f>
        <v/>
      </c>
      <c r="Q45" t="str">
        <f>IFERROR(VLOOKUP('Bulk Order Form'!K58,'Office Use - Postcodes'!$DJZ:$DKA,2,0),"")</f>
        <v/>
      </c>
      <c r="R45" t="str">
        <f>IF('Bulk Order Form'!L58="","",'Bulk Order Form'!L58)</f>
        <v/>
      </c>
      <c r="S45" s="21"/>
      <c r="T45" t="str">
        <f>IF('Bulk Order Form'!$H$6 &lt;&gt; "",IF($G45&lt;&gt;"",'Bulk Order Form'!$H$6,""),"")</f>
        <v/>
      </c>
      <c r="W45" s="22" t="str">
        <f>IF($G45&lt;&gt;"",'Bulk Order Form'!$L$4,"")</f>
        <v/>
      </c>
      <c r="X45" s="22"/>
      <c r="Y45" t="str">
        <f t="shared" si="0"/>
        <v/>
      </c>
      <c r="Z45" t="str">
        <f>IF(AND('Bulk Order Form'!$L$2="PLEASE SELECT",SUM('Bulk Order Form'!$L$15:$L$164)&gt;10),"N",IF(AND('Bulk Order Form'!$L$2="N",SUM('Bulk Order Form'!$L$15:$L$164)&gt;10),"N",""))</f>
        <v/>
      </c>
    </row>
    <row r="46" spans="5:26" x14ac:dyDescent="0.25">
      <c r="E46" s="1"/>
      <c r="F46" s="1"/>
      <c r="G46" t="str">
        <f>IF('Bulk Order Form'!C59="","",'Bulk Order Form'!C59)</f>
        <v/>
      </c>
      <c r="H46" t="str">
        <f>IF('Bulk Order Form'!D59="","",'Bulk Order Form'!D59)</f>
        <v/>
      </c>
      <c r="I46" t="str">
        <f>IF('Bulk Order Form'!E59="","",'Bulk Order Form'!E59)</f>
        <v/>
      </c>
      <c r="J46" t="str">
        <f>IF('Bulk Order Form'!F59="","",'Bulk Order Form'!F59)</f>
        <v/>
      </c>
      <c r="K46" t="str">
        <f>IF('Bulk Order Form'!H59="","",'Bulk Order Form'!H59)</f>
        <v/>
      </c>
      <c r="L46" t="str">
        <f>IF('Bulk Order Form'!I59="","",'Bulk Order Form'!I59)</f>
        <v/>
      </c>
      <c r="M46" t="str">
        <f>IF('Bulk Order Form'!G59="","",'Bulk Order Form'!G59)</f>
        <v/>
      </c>
      <c r="N46" t="str">
        <f>IF('Bulk Order Form'!J59="","",'Bulk Order Form'!J59)</f>
        <v/>
      </c>
      <c r="P46" t="str">
        <f>IF('Bulk Order Form'!K59="","",'Bulk Order Form'!K59)</f>
        <v/>
      </c>
      <c r="Q46" t="str">
        <f>IFERROR(VLOOKUP('Bulk Order Form'!K59,'Office Use - Postcodes'!$DJZ:$DKA,2,0),"")</f>
        <v/>
      </c>
      <c r="R46" t="str">
        <f>IF('Bulk Order Form'!L59="","",'Bulk Order Form'!L59)</f>
        <v/>
      </c>
      <c r="S46" s="21"/>
      <c r="T46" t="str">
        <f>IF('Bulk Order Form'!$H$6 &lt;&gt; "",IF($G46&lt;&gt;"",'Bulk Order Form'!$H$6,""),"")</f>
        <v/>
      </c>
      <c r="W46" s="22" t="str">
        <f>IF($G46&lt;&gt;"",'Bulk Order Form'!$L$4,"")</f>
        <v/>
      </c>
      <c r="X46" s="22"/>
      <c r="Y46" t="str">
        <f t="shared" si="0"/>
        <v/>
      </c>
      <c r="Z46" t="str">
        <f>IF(AND('Bulk Order Form'!$L$2="PLEASE SELECT",SUM('Bulk Order Form'!$L$15:$L$164)&gt;10),"N",IF(AND('Bulk Order Form'!$L$2="N",SUM('Bulk Order Form'!$L$15:$L$164)&gt;10),"N",""))</f>
        <v/>
      </c>
    </row>
    <row r="47" spans="5:26" x14ac:dyDescent="0.25">
      <c r="E47" s="1"/>
      <c r="F47" s="1"/>
      <c r="G47" t="str">
        <f>IF('Bulk Order Form'!C60="","",'Bulk Order Form'!C60)</f>
        <v/>
      </c>
      <c r="H47" t="str">
        <f>IF('Bulk Order Form'!D60="","",'Bulk Order Form'!D60)</f>
        <v/>
      </c>
      <c r="I47" t="str">
        <f>IF('Bulk Order Form'!E60="","",'Bulk Order Form'!E60)</f>
        <v/>
      </c>
      <c r="J47" t="str">
        <f>IF('Bulk Order Form'!F60="","",'Bulk Order Form'!F60)</f>
        <v/>
      </c>
      <c r="K47" t="str">
        <f>IF('Bulk Order Form'!H60="","",'Bulk Order Form'!H60)</f>
        <v/>
      </c>
      <c r="L47" t="str">
        <f>IF('Bulk Order Form'!I60="","",'Bulk Order Form'!I60)</f>
        <v/>
      </c>
      <c r="M47" t="str">
        <f>IF('Bulk Order Form'!G60="","",'Bulk Order Form'!G60)</f>
        <v/>
      </c>
      <c r="N47" t="str">
        <f>IF('Bulk Order Form'!J60="","",'Bulk Order Form'!J60)</f>
        <v/>
      </c>
      <c r="P47" t="str">
        <f>IF('Bulk Order Form'!K60="","",'Bulk Order Form'!K60)</f>
        <v/>
      </c>
      <c r="Q47" t="str">
        <f>IFERROR(VLOOKUP('Bulk Order Form'!K60,'Office Use - Postcodes'!$DJZ:$DKA,2,0),"")</f>
        <v/>
      </c>
      <c r="R47" t="str">
        <f>IF('Bulk Order Form'!L60="","",'Bulk Order Form'!L60)</f>
        <v/>
      </c>
      <c r="S47" s="21"/>
      <c r="T47" t="str">
        <f>IF('Bulk Order Form'!$H$6 &lt;&gt; "",IF($G47&lt;&gt;"",'Bulk Order Form'!$H$6,""),"")</f>
        <v/>
      </c>
      <c r="W47" s="22" t="str">
        <f>IF($G47&lt;&gt;"",'Bulk Order Form'!$L$4,"")</f>
        <v/>
      </c>
      <c r="X47" s="22"/>
      <c r="Y47" t="str">
        <f t="shared" si="0"/>
        <v/>
      </c>
      <c r="Z47" t="str">
        <f>IF(AND('Bulk Order Form'!$L$2="PLEASE SELECT",SUM('Bulk Order Form'!$L$15:$L$164)&gt;10),"N",IF(AND('Bulk Order Form'!$L$2="N",SUM('Bulk Order Form'!$L$15:$L$164)&gt;10),"N",""))</f>
        <v/>
      </c>
    </row>
    <row r="48" spans="5:26" x14ac:dyDescent="0.25">
      <c r="E48" s="1"/>
      <c r="F48" s="1"/>
      <c r="G48" t="str">
        <f>IF('Bulk Order Form'!C61="","",'Bulk Order Form'!C61)</f>
        <v/>
      </c>
      <c r="H48" t="str">
        <f>IF('Bulk Order Form'!D61="","",'Bulk Order Form'!D61)</f>
        <v/>
      </c>
      <c r="I48" t="str">
        <f>IF('Bulk Order Form'!E61="","",'Bulk Order Form'!E61)</f>
        <v/>
      </c>
      <c r="J48" t="str">
        <f>IF('Bulk Order Form'!F61="","",'Bulk Order Form'!F61)</f>
        <v/>
      </c>
      <c r="K48" t="str">
        <f>IF('Bulk Order Form'!H61="","",'Bulk Order Form'!H61)</f>
        <v/>
      </c>
      <c r="L48" t="str">
        <f>IF('Bulk Order Form'!I61="","",'Bulk Order Form'!I61)</f>
        <v/>
      </c>
      <c r="M48" t="str">
        <f>IF('Bulk Order Form'!G61="","",'Bulk Order Form'!G61)</f>
        <v/>
      </c>
      <c r="N48" t="str">
        <f>IF('Bulk Order Form'!J61="","",'Bulk Order Form'!J61)</f>
        <v/>
      </c>
      <c r="P48" t="str">
        <f>IF('Bulk Order Form'!K61="","",'Bulk Order Form'!K61)</f>
        <v/>
      </c>
      <c r="Q48" t="str">
        <f>IFERROR(VLOOKUP('Bulk Order Form'!K61,'Office Use - Postcodes'!$DJZ:$DKA,2,0),"")</f>
        <v/>
      </c>
      <c r="R48" t="str">
        <f>IF('Bulk Order Form'!L61="","",'Bulk Order Form'!L61)</f>
        <v/>
      </c>
      <c r="S48" s="21"/>
      <c r="T48" t="str">
        <f>IF('Bulk Order Form'!$H$6 &lt;&gt; "",IF($G48&lt;&gt;"",'Bulk Order Form'!$H$6,""),"")</f>
        <v/>
      </c>
      <c r="W48" s="22" t="str">
        <f>IF($G48&lt;&gt;"",'Bulk Order Form'!$L$4,"")</f>
        <v/>
      </c>
      <c r="X48" s="22"/>
      <c r="Y48" t="str">
        <f t="shared" si="0"/>
        <v/>
      </c>
      <c r="Z48" t="str">
        <f>IF(AND('Bulk Order Form'!$L$2="PLEASE SELECT",SUM('Bulk Order Form'!$L$15:$L$164)&gt;10),"N",IF(AND('Bulk Order Form'!$L$2="N",SUM('Bulk Order Form'!$L$15:$L$164)&gt;10),"N",""))</f>
        <v/>
      </c>
    </row>
    <row r="49" spans="5:26" x14ac:dyDescent="0.25">
      <c r="E49" s="1"/>
      <c r="F49" s="1"/>
      <c r="G49" t="str">
        <f>IF('Bulk Order Form'!C62="","",'Bulk Order Form'!C62)</f>
        <v/>
      </c>
      <c r="H49" t="str">
        <f>IF('Bulk Order Form'!D62="","",'Bulk Order Form'!D62)</f>
        <v/>
      </c>
      <c r="I49" t="str">
        <f>IF('Bulk Order Form'!E62="","",'Bulk Order Form'!E62)</f>
        <v/>
      </c>
      <c r="J49" t="str">
        <f>IF('Bulk Order Form'!F62="","",'Bulk Order Form'!F62)</f>
        <v/>
      </c>
      <c r="K49" t="str">
        <f>IF('Bulk Order Form'!H62="","",'Bulk Order Form'!H62)</f>
        <v/>
      </c>
      <c r="L49" t="str">
        <f>IF('Bulk Order Form'!I62="","",'Bulk Order Form'!I62)</f>
        <v/>
      </c>
      <c r="M49" t="str">
        <f>IF('Bulk Order Form'!G62="","",'Bulk Order Form'!G62)</f>
        <v/>
      </c>
      <c r="N49" t="str">
        <f>IF('Bulk Order Form'!J62="","",'Bulk Order Form'!J62)</f>
        <v/>
      </c>
      <c r="P49" t="str">
        <f>IF('Bulk Order Form'!K62="","",'Bulk Order Form'!K62)</f>
        <v/>
      </c>
      <c r="Q49" t="str">
        <f>IFERROR(VLOOKUP('Bulk Order Form'!K62,'Office Use - Postcodes'!$DJZ:$DKA,2,0),"")</f>
        <v/>
      </c>
      <c r="R49" t="str">
        <f>IF('Bulk Order Form'!L62="","",'Bulk Order Form'!L62)</f>
        <v/>
      </c>
      <c r="S49" s="21"/>
      <c r="T49" t="str">
        <f>IF('Bulk Order Form'!$H$6 &lt;&gt; "",IF($G49&lt;&gt;"",'Bulk Order Form'!$H$6,""),"")</f>
        <v/>
      </c>
      <c r="W49" s="22" t="str">
        <f>IF($G49&lt;&gt;"",'Bulk Order Form'!$L$4,"")</f>
        <v/>
      </c>
      <c r="X49" s="22"/>
      <c r="Y49" t="str">
        <f t="shared" si="0"/>
        <v/>
      </c>
      <c r="Z49" t="str">
        <f>IF(AND('Bulk Order Form'!$L$2="PLEASE SELECT",SUM('Bulk Order Form'!$L$15:$L$164)&gt;10),"N",IF(AND('Bulk Order Form'!$L$2="N",SUM('Bulk Order Form'!$L$15:$L$164)&gt;10),"N",""))</f>
        <v/>
      </c>
    </row>
    <row r="50" spans="5:26" x14ac:dyDescent="0.25">
      <c r="E50" s="1"/>
      <c r="F50" s="1"/>
      <c r="G50" t="str">
        <f>IF('Bulk Order Form'!C63="","",'Bulk Order Form'!C63)</f>
        <v/>
      </c>
      <c r="H50" t="str">
        <f>IF('Bulk Order Form'!D63="","",'Bulk Order Form'!D63)</f>
        <v/>
      </c>
      <c r="I50" t="str">
        <f>IF('Bulk Order Form'!E63="","",'Bulk Order Form'!E63)</f>
        <v/>
      </c>
      <c r="J50" t="str">
        <f>IF('Bulk Order Form'!F63="","",'Bulk Order Form'!F63)</f>
        <v/>
      </c>
      <c r="K50" t="str">
        <f>IF('Bulk Order Form'!H63="","",'Bulk Order Form'!H63)</f>
        <v/>
      </c>
      <c r="L50" t="str">
        <f>IF('Bulk Order Form'!I63="","",'Bulk Order Form'!I63)</f>
        <v/>
      </c>
      <c r="M50" t="str">
        <f>IF('Bulk Order Form'!G63="","",'Bulk Order Form'!G63)</f>
        <v/>
      </c>
      <c r="N50" t="str">
        <f>IF('Bulk Order Form'!J63="","",'Bulk Order Form'!J63)</f>
        <v/>
      </c>
      <c r="P50" t="str">
        <f>IF('Bulk Order Form'!K63="","",'Bulk Order Form'!K63)</f>
        <v/>
      </c>
      <c r="Q50" t="str">
        <f>IFERROR(VLOOKUP('Bulk Order Form'!K63,'Office Use - Postcodes'!$DJZ:$DKA,2,0),"")</f>
        <v/>
      </c>
      <c r="R50" t="str">
        <f>IF('Bulk Order Form'!L63="","",'Bulk Order Form'!L63)</f>
        <v/>
      </c>
      <c r="S50" s="21"/>
      <c r="T50" t="str">
        <f>IF('Bulk Order Form'!$H$6 &lt;&gt; "",IF($G50&lt;&gt;"",'Bulk Order Form'!$H$6,""),"")</f>
        <v/>
      </c>
      <c r="W50" s="22" t="str">
        <f>IF($G50&lt;&gt;"",'Bulk Order Form'!$L$4,"")</f>
        <v/>
      </c>
      <c r="X50" s="22"/>
      <c r="Y50" t="str">
        <f t="shared" si="0"/>
        <v/>
      </c>
      <c r="Z50" t="str">
        <f>IF(AND('Bulk Order Form'!$L$2="PLEASE SELECT",SUM('Bulk Order Form'!$L$15:$L$164)&gt;10),"N",IF(AND('Bulk Order Form'!$L$2="N",SUM('Bulk Order Form'!$L$15:$L$164)&gt;10),"N",""))</f>
        <v/>
      </c>
    </row>
    <row r="51" spans="5:26" x14ac:dyDescent="0.25">
      <c r="E51" s="1"/>
      <c r="F51" s="1"/>
      <c r="G51" t="str">
        <f>IF('Bulk Order Form'!C64="","",'Bulk Order Form'!C64)</f>
        <v/>
      </c>
      <c r="H51" t="str">
        <f>IF('Bulk Order Form'!D64="","",'Bulk Order Form'!D64)</f>
        <v/>
      </c>
      <c r="I51" t="str">
        <f>IF('Bulk Order Form'!E64="","",'Bulk Order Form'!E64)</f>
        <v/>
      </c>
      <c r="J51" t="str">
        <f>IF('Bulk Order Form'!F64="","",'Bulk Order Form'!F64)</f>
        <v/>
      </c>
      <c r="K51" t="str">
        <f>IF('Bulk Order Form'!H64="","",'Bulk Order Form'!H64)</f>
        <v/>
      </c>
      <c r="L51" t="str">
        <f>IF('Bulk Order Form'!I64="","",'Bulk Order Form'!I64)</f>
        <v/>
      </c>
      <c r="M51" t="str">
        <f>IF('Bulk Order Form'!G64="","",'Bulk Order Form'!G64)</f>
        <v/>
      </c>
      <c r="N51" t="str">
        <f>IF('Bulk Order Form'!J64="","",'Bulk Order Form'!J64)</f>
        <v/>
      </c>
      <c r="P51" t="str">
        <f>IF('Bulk Order Form'!K64="","",'Bulk Order Form'!K64)</f>
        <v/>
      </c>
      <c r="Q51" t="str">
        <f>IFERROR(VLOOKUP('Bulk Order Form'!K64,'Office Use - Postcodes'!$DJZ:$DKA,2,0),"")</f>
        <v/>
      </c>
      <c r="R51" t="str">
        <f>IF('Bulk Order Form'!L64="","",'Bulk Order Form'!L64)</f>
        <v/>
      </c>
      <c r="S51" s="21"/>
      <c r="T51" t="str">
        <f>IF('Bulk Order Form'!$H$6 &lt;&gt; "",IF($G51&lt;&gt;"",'Bulk Order Form'!$H$6,""),"")</f>
        <v/>
      </c>
      <c r="W51" s="22" t="str">
        <f>IF($G51&lt;&gt;"",'Bulk Order Form'!$L$4,"")</f>
        <v/>
      </c>
      <c r="X51" s="22"/>
      <c r="Y51" t="str">
        <f t="shared" si="0"/>
        <v/>
      </c>
      <c r="Z51" t="str">
        <f>IF(AND('Bulk Order Form'!$L$2="PLEASE SELECT",SUM('Bulk Order Form'!$L$15:$L$164)&gt;10),"N",IF(AND('Bulk Order Form'!$L$2="N",SUM('Bulk Order Form'!$L$15:$L$164)&gt;10),"N",""))</f>
        <v/>
      </c>
    </row>
    <row r="52" spans="5:26" x14ac:dyDescent="0.25">
      <c r="E52" s="1"/>
      <c r="F52" s="1"/>
      <c r="G52" t="str">
        <f>IF('Bulk Order Form'!C65="","",'Bulk Order Form'!C65)</f>
        <v/>
      </c>
      <c r="H52" t="str">
        <f>IF('Bulk Order Form'!D65="","",'Bulk Order Form'!D65)</f>
        <v/>
      </c>
      <c r="I52" t="str">
        <f>IF('Bulk Order Form'!E65="","",'Bulk Order Form'!E65)</f>
        <v/>
      </c>
      <c r="J52" t="str">
        <f>IF('Bulk Order Form'!F65="","",'Bulk Order Form'!F65)</f>
        <v/>
      </c>
      <c r="K52" t="str">
        <f>IF('Bulk Order Form'!H65="","",'Bulk Order Form'!H65)</f>
        <v/>
      </c>
      <c r="L52" t="str">
        <f>IF('Bulk Order Form'!I65="","",'Bulk Order Form'!I65)</f>
        <v/>
      </c>
      <c r="M52" t="str">
        <f>IF('Bulk Order Form'!G65="","",'Bulk Order Form'!G65)</f>
        <v/>
      </c>
      <c r="N52" t="str">
        <f>IF('Bulk Order Form'!J65="","",'Bulk Order Form'!J65)</f>
        <v/>
      </c>
      <c r="P52" t="str">
        <f>IF('Bulk Order Form'!K65="","",'Bulk Order Form'!K65)</f>
        <v/>
      </c>
      <c r="Q52" t="str">
        <f>IFERROR(VLOOKUP('Bulk Order Form'!K65,'Office Use - Postcodes'!$DJZ:$DKA,2,0),"")</f>
        <v/>
      </c>
      <c r="R52" t="str">
        <f>IF('Bulk Order Form'!L65="","",'Bulk Order Form'!L65)</f>
        <v/>
      </c>
      <c r="S52" s="21"/>
      <c r="T52" t="str">
        <f>IF('Bulk Order Form'!$H$6 &lt;&gt; "",IF($G52&lt;&gt;"",'Bulk Order Form'!$H$6,""),"")</f>
        <v/>
      </c>
      <c r="W52" s="22" t="str">
        <f>IF($G52&lt;&gt;"",'Bulk Order Form'!$L$4,"")</f>
        <v/>
      </c>
      <c r="X52" s="22"/>
      <c r="Y52" t="str">
        <f t="shared" si="0"/>
        <v/>
      </c>
      <c r="Z52" t="str">
        <f>IF(AND('Bulk Order Form'!$L$2="PLEASE SELECT",SUM('Bulk Order Form'!$L$15:$L$164)&gt;10),"N",IF(AND('Bulk Order Form'!$L$2="N",SUM('Bulk Order Form'!$L$15:$L$164)&gt;10),"N",""))</f>
        <v/>
      </c>
    </row>
    <row r="53" spans="5:26" x14ac:dyDescent="0.25">
      <c r="E53" s="1"/>
      <c r="F53" s="1"/>
      <c r="G53" t="str">
        <f>IF('Bulk Order Form'!C66="","",'Bulk Order Form'!C66)</f>
        <v/>
      </c>
      <c r="H53" t="str">
        <f>IF('Bulk Order Form'!D66="","",'Bulk Order Form'!D66)</f>
        <v/>
      </c>
      <c r="I53" t="str">
        <f>IF('Bulk Order Form'!E66="","",'Bulk Order Form'!E66)</f>
        <v/>
      </c>
      <c r="J53" t="str">
        <f>IF('Bulk Order Form'!F66="","",'Bulk Order Form'!F66)</f>
        <v/>
      </c>
      <c r="K53" t="str">
        <f>IF('Bulk Order Form'!H66="","",'Bulk Order Form'!H66)</f>
        <v/>
      </c>
      <c r="L53" t="str">
        <f>IF('Bulk Order Form'!I66="","",'Bulk Order Form'!I66)</f>
        <v/>
      </c>
      <c r="M53" t="str">
        <f>IF('Bulk Order Form'!G66="","",'Bulk Order Form'!G66)</f>
        <v/>
      </c>
      <c r="N53" t="str">
        <f>IF('Bulk Order Form'!J66="","",'Bulk Order Form'!J66)</f>
        <v/>
      </c>
      <c r="P53" t="str">
        <f>IF('Bulk Order Form'!K66="","",'Bulk Order Form'!K66)</f>
        <v/>
      </c>
      <c r="Q53" t="str">
        <f>IFERROR(VLOOKUP('Bulk Order Form'!K66,'Office Use - Postcodes'!$DJZ:$DKA,2,0),"")</f>
        <v/>
      </c>
      <c r="R53" t="str">
        <f>IF('Bulk Order Form'!L66="","",'Bulk Order Form'!L66)</f>
        <v/>
      </c>
      <c r="S53" s="21"/>
      <c r="T53" t="str">
        <f>IF('Bulk Order Form'!$H$6 &lt;&gt; "",IF($G53&lt;&gt;"",'Bulk Order Form'!$H$6,""),"")</f>
        <v/>
      </c>
      <c r="W53" s="22" t="str">
        <f>IF($G53&lt;&gt;"",'Bulk Order Form'!$L$4,"")</f>
        <v/>
      </c>
      <c r="X53" s="22"/>
      <c r="Y53" t="str">
        <f t="shared" si="0"/>
        <v/>
      </c>
      <c r="Z53" t="str">
        <f>IF(AND('Bulk Order Form'!$L$2="PLEASE SELECT",SUM('Bulk Order Form'!$L$15:$L$164)&gt;10),"N",IF(AND('Bulk Order Form'!$L$2="N",SUM('Bulk Order Form'!$L$15:$L$164)&gt;10),"N",""))</f>
        <v/>
      </c>
    </row>
    <row r="54" spans="5:26" x14ac:dyDescent="0.25">
      <c r="E54" s="1"/>
      <c r="F54" s="1"/>
      <c r="G54" t="str">
        <f>IF('Bulk Order Form'!C67="","",'Bulk Order Form'!C67)</f>
        <v/>
      </c>
      <c r="H54" t="str">
        <f>IF('Bulk Order Form'!D67="","",'Bulk Order Form'!D67)</f>
        <v/>
      </c>
      <c r="I54" t="str">
        <f>IF('Bulk Order Form'!E67="","",'Bulk Order Form'!E67)</f>
        <v/>
      </c>
      <c r="J54" t="str">
        <f>IF('Bulk Order Form'!F67="","",'Bulk Order Form'!F67)</f>
        <v/>
      </c>
      <c r="K54" t="str">
        <f>IF('Bulk Order Form'!H67="","",'Bulk Order Form'!H67)</f>
        <v/>
      </c>
      <c r="L54" t="str">
        <f>IF('Bulk Order Form'!I67="","",'Bulk Order Form'!I67)</f>
        <v/>
      </c>
      <c r="M54" t="str">
        <f>IF('Bulk Order Form'!G67="","",'Bulk Order Form'!G67)</f>
        <v/>
      </c>
      <c r="N54" t="str">
        <f>IF('Bulk Order Form'!J67="","",'Bulk Order Form'!J67)</f>
        <v/>
      </c>
      <c r="P54" t="str">
        <f>IF('Bulk Order Form'!K67="","",'Bulk Order Form'!K67)</f>
        <v/>
      </c>
      <c r="Q54" t="str">
        <f>IFERROR(VLOOKUP('Bulk Order Form'!K67,'Office Use - Postcodes'!$DJZ:$DKA,2,0),"")</f>
        <v/>
      </c>
      <c r="R54" t="str">
        <f>IF('Bulk Order Form'!L67="","",'Bulk Order Form'!L67)</f>
        <v/>
      </c>
      <c r="S54" s="21"/>
      <c r="T54" t="str">
        <f>IF('Bulk Order Form'!$H$6 &lt;&gt; "",IF($G54&lt;&gt;"",'Bulk Order Form'!$H$6,""),"")</f>
        <v/>
      </c>
      <c r="W54" s="22" t="str">
        <f>IF($G54&lt;&gt;"",'Bulk Order Form'!$L$4,"")</f>
        <v/>
      </c>
      <c r="X54" s="22"/>
      <c r="Y54" t="str">
        <f t="shared" si="0"/>
        <v/>
      </c>
      <c r="Z54" t="str">
        <f>IF(AND('Bulk Order Form'!$L$2="PLEASE SELECT",SUM('Bulk Order Form'!$L$15:$L$164)&gt;10),"N",IF(AND('Bulk Order Form'!$L$2="N",SUM('Bulk Order Form'!$L$15:$L$164)&gt;10),"N",""))</f>
        <v/>
      </c>
    </row>
    <row r="55" spans="5:26" x14ac:dyDescent="0.25">
      <c r="E55" s="1"/>
      <c r="F55" s="1"/>
      <c r="G55" t="str">
        <f>IF('Bulk Order Form'!C68="","",'Bulk Order Form'!C68)</f>
        <v/>
      </c>
      <c r="H55" t="str">
        <f>IF('Bulk Order Form'!D68="","",'Bulk Order Form'!D68)</f>
        <v/>
      </c>
      <c r="I55" t="str">
        <f>IF('Bulk Order Form'!E68="","",'Bulk Order Form'!E68)</f>
        <v/>
      </c>
      <c r="J55" t="str">
        <f>IF('Bulk Order Form'!F68="","",'Bulk Order Form'!F68)</f>
        <v/>
      </c>
      <c r="K55" t="str">
        <f>IF('Bulk Order Form'!H68="","",'Bulk Order Form'!H68)</f>
        <v/>
      </c>
      <c r="L55" t="str">
        <f>IF('Bulk Order Form'!I68="","",'Bulk Order Form'!I68)</f>
        <v/>
      </c>
      <c r="M55" t="str">
        <f>IF('Bulk Order Form'!G68="","",'Bulk Order Form'!G68)</f>
        <v/>
      </c>
      <c r="N55" t="str">
        <f>IF('Bulk Order Form'!J68="","",'Bulk Order Form'!J68)</f>
        <v/>
      </c>
      <c r="P55" t="str">
        <f>IF('Bulk Order Form'!K68="","",'Bulk Order Form'!K68)</f>
        <v/>
      </c>
      <c r="Q55" t="str">
        <f>IFERROR(VLOOKUP('Bulk Order Form'!K68,'Office Use - Postcodes'!$DJZ:$DKA,2,0),"")</f>
        <v/>
      </c>
      <c r="R55" t="str">
        <f>IF('Bulk Order Form'!L68="","",'Bulk Order Form'!L68)</f>
        <v/>
      </c>
      <c r="S55" s="21"/>
      <c r="T55" t="str">
        <f>IF('Bulk Order Form'!$H$6 &lt;&gt; "",IF($G55&lt;&gt;"",'Bulk Order Form'!$H$6,""),"")</f>
        <v/>
      </c>
      <c r="W55" s="22" t="str">
        <f>IF($G55&lt;&gt;"",'Bulk Order Form'!$L$4,"")</f>
        <v/>
      </c>
      <c r="X55" s="22"/>
      <c r="Y55" t="str">
        <f t="shared" si="0"/>
        <v/>
      </c>
      <c r="Z55" t="str">
        <f>IF(AND('Bulk Order Form'!$L$2="PLEASE SELECT",SUM('Bulk Order Form'!$L$15:$L$164)&gt;10),"N",IF(AND('Bulk Order Form'!$L$2="N",SUM('Bulk Order Form'!$L$15:$L$164)&gt;10),"N",""))</f>
        <v/>
      </c>
    </row>
    <row r="56" spans="5:26" x14ac:dyDescent="0.25">
      <c r="E56" s="1"/>
      <c r="F56" s="1"/>
      <c r="G56" t="str">
        <f>IF('Bulk Order Form'!C69="","",'Bulk Order Form'!C69)</f>
        <v/>
      </c>
      <c r="H56" t="str">
        <f>IF('Bulk Order Form'!D69="","",'Bulk Order Form'!D69)</f>
        <v/>
      </c>
      <c r="I56" t="str">
        <f>IF('Bulk Order Form'!E69="","",'Bulk Order Form'!E69)</f>
        <v/>
      </c>
      <c r="J56" t="str">
        <f>IF('Bulk Order Form'!F69="","",'Bulk Order Form'!F69)</f>
        <v/>
      </c>
      <c r="K56" t="str">
        <f>IF('Bulk Order Form'!H69="","",'Bulk Order Form'!H69)</f>
        <v/>
      </c>
      <c r="L56" t="str">
        <f>IF('Bulk Order Form'!I69="","",'Bulk Order Form'!I69)</f>
        <v/>
      </c>
      <c r="M56" t="str">
        <f>IF('Bulk Order Form'!G69="","",'Bulk Order Form'!G69)</f>
        <v/>
      </c>
      <c r="N56" t="str">
        <f>IF('Bulk Order Form'!J69="","",'Bulk Order Form'!J69)</f>
        <v/>
      </c>
      <c r="P56" t="str">
        <f>IF('Bulk Order Form'!K69="","",'Bulk Order Form'!K69)</f>
        <v/>
      </c>
      <c r="Q56" t="str">
        <f>IFERROR(VLOOKUP('Bulk Order Form'!K69,'Office Use - Postcodes'!$DJZ:$DKA,2,0),"")</f>
        <v/>
      </c>
      <c r="R56" t="str">
        <f>IF('Bulk Order Form'!L69="","",'Bulk Order Form'!L69)</f>
        <v/>
      </c>
      <c r="S56" s="21"/>
      <c r="T56" t="str">
        <f>IF('Bulk Order Form'!$H$6 &lt;&gt; "",IF($G56&lt;&gt;"",'Bulk Order Form'!$H$6,""),"")</f>
        <v/>
      </c>
      <c r="W56" s="22" t="str">
        <f>IF($G56&lt;&gt;"",'Bulk Order Form'!$L$4,"")</f>
        <v/>
      </c>
      <c r="X56" s="22"/>
      <c r="Y56" t="str">
        <f t="shared" si="0"/>
        <v/>
      </c>
      <c r="Z56" t="str">
        <f>IF(AND('Bulk Order Form'!$L$2="PLEASE SELECT",SUM('Bulk Order Form'!$L$15:$L$164)&gt;10),"N",IF(AND('Bulk Order Form'!$L$2="N",SUM('Bulk Order Form'!$L$15:$L$164)&gt;10),"N",""))</f>
        <v/>
      </c>
    </row>
    <row r="57" spans="5:26" x14ac:dyDescent="0.25">
      <c r="E57" s="1"/>
      <c r="F57" s="1"/>
      <c r="G57" t="str">
        <f>IF('Bulk Order Form'!C70="","",'Bulk Order Form'!C70)</f>
        <v/>
      </c>
      <c r="H57" t="str">
        <f>IF('Bulk Order Form'!D70="","",'Bulk Order Form'!D70)</f>
        <v/>
      </c>
      <c r="I57" t="str">
        <f>IF('Bulk Order Form'!E70="","",'Bulk Order Form'!E70)</f>
        <v/>
      </c>
      <c r="J57" t="str">
        <f>IF('Bulk Order Form'!F70="","",'Bulk Order Form'!F70)</f>
        <v/>
      </c>
      <c r="K57" t="str">
        <f>IF('Bulk Order Form'!H70="","",'Bulk Order Form'!H70)</f>
        <v/>
      </c>
      <c r="L57" t="str">
        <f>IF('Bulk Order Form'!I70="","",'Bulk Order Form'!I70)</f>
        <v/>
      </c>
      <c r="M57" t="str">
        <f>IF('Bulk Order Form'!G70="","",'Bulk Order Form'!G70)</f>
        <v/>
      </c>
      <c r="N57" t="str">
        <f>IF('Bulk Order Form'!J70="","",'Bulk Order Form'!J70)</f>
        <v/>
      </c>
      <c r="P57" t="str">
        <f>IF('Bulk Order Form'!K70="","",'Bulk Order Form'!K70)</f>
        <v/>
      </c>
      <c r="Q57" t="str">
        <f>IFERROR(VLOOKUP('Bulk Order Form'!K70,'Office Use - Postcodes'!$DJZ:$DKA,2,0),"")</f>
        <v/>
      </c>
      <c r="R57" t="str">
        <f>IF('Bulk Order Form'!L70="","",'Bulk Order Form'!L70)</f>
        <v/>
      </c>
      <c r="S57" s="21"/>
      <c r="T57" t="str">
        <f>IF('Bulk Order Form'!$H$6 &lt;&gt; "",IF($G57&lt;&gt;"",'Bulk Order Form'!$H$6,""),"")</f>
        <v/>
      </c>
      <c r="W57" s="22" t="str">
        <f>IF($G57&lt;&gt;"",'Bulk Order Form'!$L$4,"")</f>
        <v/>
      </c>
      <c r="X57" s="22"/>
      <c r="Y57" t="str">
        <f t="shared" si="0"/>
        <v/>
      </c>
      <c r="Z57" t="str">
        <f>IF(AND('Bulk Order Form'!$L$2="PLEASE SELECT",SUM('Bulk Order Form'!$L$15:$L$164)&gt;10),"N",IF(AND('Bulk Order Form'!$L$2="N",SUM('Bulk Order Form'!$L$15:$L$164)&gt;10),"N",""))</f>
        <v/>
      </c>
    </row>
    <row r="58" spans="5:26" x14ac:dyDescent="0.25">
      <c r="E58" s="1"/>
      <c r="F58" s="1"/>
      <c r="G58" t="str">
        <f>IF('Bulk Order Form'!C71="","",'Bulk Order Form'!C71)</f>
        <v/>
      </c>
      <c r="H58" t="str">
        <f>IF('Bulk Order Form'!D71="","",'Bulk Order Form'!D71)</f>
        <v/>
      </c>
      <c r="I58" t="str">
        <f>IF('Bulk Order Form'!E71="","",'Bulk Order Form'!E71)</f>
        <v/>
      </c>
      <c r="J58" t="str">
        <f>IF('Bulk Order Form'!F71="","",'Bulk Order Form'!F71)</f>
        <v/>
      </c>
      <c r="K58" t="str">
        <f>IF('Bulk Order Form'!H71="","",'Bulk Order Form'!H71)</f>
        <v/>
      </c>
      <c r="L58" t="str">
        <f>IF('Bulk Order Form'!I71="","",'Bulk Order Form'!I71)</f>
        <v/>
      </c>
      <c r="M58" t="str">
        <f>IF('Bulk Order Form'!G71="","",'Bulk Order Form'!G71)</f>
        <v/>
      </c>
      <c r="N58" t="str">
        <f>IF('Bulk Order Form'!J71="","",'Bulk Order Form'!J71)</f>
        <v/>
      </c>
      <c r="P58" t="str">
        <f>IF('Bulk Order Form'!K71="","",'Bulk Order Form'!K71)</f>
        <v/>
      </c>
      <c r="Q58" t="str">
        <f>IFERROR(VLOOKUP('Bulk Order Form'!K71,'Office Use - Postcodes'!$DJZ:$DKA,2,0),"")</f>
        <v/>
      </c>
      <c r="R58" t="str">
        <f>IF('Bulk Order Form'!L71="","",'Bulk Order Form'!L71)</f>
        <v/>
      </c>
      <c r="S58" s="21"/>
      <c r="T58" t="str">
        <f>IF('Bulk Order Form'!$H$6 &lt;&gt; "",IF($G58&lt;&gt;"",'Bulk Order Form'!$H$6,""),"")</f>
        <v/>
      </c>
      <c r="W58" s="22" t="str">
        <f>IF($G58&lt;&gt;"",'Bulk Order Form'!$L$4,"")</f>
        <v/>
      </c>
      <c r="X58" s="22"/>
      <c r="Y58" t="str">
        <f t="shared" si="0"/>
        <v/>
      </c>
      <c r="Z58" t="str">
        <f>IF(AND('Bulk Order Form'!$L$2="PLEASE SELECT",SUM('Bulk Order Form'!$L$15:$L$164)&gt;10),"N",IF(AND('Bulk Order Form'!$L$2="N",SUM('Bulk Order Form'!$L$15:$L$164)&gt;10),"N",""))</f>
        <v/>
      </c>
    </row>
    <row r="59" spans="5:26" x14ac:dyDescent="0.25">
      <c r="E59" s="1"/>
      <c r="F59" s="1"/>
      <c r="G59" t="str">
        <f>IF('Bulk Order Form'!C72="","",'Bulk Order Form'!C72)</f>
        <v/>
      </c>
      <c r="H59" t="str">
        <f>IF('Bulk Order Form'!D72="","",'Bulk Order Form'!D72)</f>
        <v/>
      </c>
      <c r="I59" t="str">
        <f>IF('Bulk Order Form'!E72="","",'Bulk Order Form'!E72)</f>
        <v/>
      </c>
      <c r="J59" t="str">
        <f>IF('Bulk Order Form'!F72="","",'Bulk Order Form'!F72)</f>
        <v/>
      </c>
      <c r="K59" t="str">
        <f>IF('Bulk Order Form'!H72="","",'Bulk Order Form'!H72)</f>
        <v/>
      </c>
      <c r="L59" t="str">
        <f>IF('Bulk Order Form'!I72="","",'Bulk Order Form'!I72)</f>
        <v/>
      </c>
      <c r="M59" t="str">
        <f>IF('Bulk Order Form'!G72="","",'Bulk Order Form'!G72)</f>
        <v/>
      </c>
      <c r="N59" t="str">
        <f>IF('Bulk Order Form'!J72="","",'Bulk Order Form'!J72)</f>
        <v/>
      </c>
      <c r="P59" t="str">
        <f>IF('Bulk Order Form'!K72="","",'Bulk Order Form'!K72)</f>
        <v/>
      </c>
      <c r="Q59" t="str">
        <f>IFERROR(VLOOKUP('Bulk Order Form'!K72,'Office Use - Postcodes'!$DJZ:$DKA,2,0),"")</f>
        <v/>
      </c>
      <c r="R59" t="str">
        <f>IF('Bulk Order Form'!L72="","",'Bulk Order Form'!L72)</f>
        <v/>
      </c>
      <c r="S59" s="21"/>
      <c r="T59" t="str">
        <f>IF('Bulk Order Form'!$H$6 &lt;&gt; "",IF($G59&lt;&gt;"",'Bulk Order Form'!$H$6,""),"")</f>
        <v/>
      </c>
      <c r="W59" s="22" t="str">
        <f>IF($G59&lt;&gt;"",'Bulk Order Form'!$L$4,"")</f>
        <v/>
      </c>
      <c r="X59" s="22"/>
      <c r="Y59" t="str">
        <f t="shared" si="0"/>
        <v/>
      </c>
      <c r="Z59" t="str">
        <f>IF(AND('Bulk Order Form'!$L$2="PLEASE SELECT",SUM('Bulk Order Form'!$L$15:$L$164)&gt;10),"N",IF(AND('Bulk Order Form'!$L$2="N",SUM('Bulk Order Form'!$L$15:$L$164)&gt;10),"N",""))</f>
        <v/>
      </c>
    </row>
    <row r="60" spans="5:26" x14ac:dyDescent="0.25">
      <c r="E60" s="1"/>
      <c r="F60" s="1"/>
      <c r="G60" t="str">
        <f>IF('Bulk Order Form'!C73="","",'Bulk Order Form'!C73)</f>
        <v/>
      </c>
      <c r="H60" t="str">
        <f>IF('Bulk Order Form'!D73="","",'Bulk Order Form'!D73)</f>
        <v/>
      </c>
      <c r="I60" t="str">
        <f>IF('Bulk Order Form'!E73="","",'Bulk Order Form'!E73)</f>
        <v/>
      </c>
      <c r="J60" t="str">
        <f>IF('Bulk Order Form'!F73="","",'Bulk Order Form'!F73)</f>
        <v/>
      </c>
      <c r="K60" t="str">
        <f>IF('Bulk Order Form'!H73="","",'Bulk Order Form'!H73)</f>
        <v/>
      </c>
      <c r="L60" t="str">
        <f>IF('Bulk Order Form'!I73="","",'Bulk Order Form'!I73)</f>
        <v/>
      </c>
      <c r="M60" t="str">
        <f>IF('Bulk Order Form'!G73="","",'Bulk Order Form'!G73)</f>
        <v/>
      </c>
      <c r="N60" t="str">
        <f>IF('Bulk Order Form'!J73="","",'Bulk Order Form'!J73)</f>
        <v/>
      </c>
      <c r="P60" t="str">
        <f>IF('Bulk Order Form'!K73="","",'Bulk Order Form'!K73)</f>
        <v/>
      </c>
      <c r="Q60" t="str">
        <f>IFERROR(VLOOKUP('Bulk Order Form'!K73,'Office Use - Postcodes'!$DJZ:$DKA,2,0),"")</f>
        <v/>
      </c>
      <c r="R60" t="str">
        <f>IF('Bulk Order Form'!L73="","",'Bulk Order Form'!L73)</f>
        <v/>
      </c>
      <c r="S60" s="21"/>
      <c r="T60" t="str">
        <f>IF('Bulk Order Form'!$H$6 &lt;&gt; "",IF($G60&lt;&gt;"",'Bulk Order Form'!$H$6,""),"")</f>
        <v/>
      </c>
      <c r="W60" s="22" t="str">
        <f>IF($G60&lt;&gt;"",'Bulk Order Form'!$L$4,"")</f>
        <v/>
      </c>
      <c r="X60" s="22"/>
      <c r="Y60" t="str">
        <f t="shared" si="0"/>
        <v/>
      </c>
      <c r="Z60" t="str">
        <f>IF(AND('Bulk Order Form'!$L$2="PLEASE SELECT",SUM('Bulk Order Form'!$L$15:$L$164)&gt;10),"N",IF(AND('Bulk Order Form'!$L$2="N",SUM('Bulk Order Form'!$L$15:$L$164)&gt;10),"N",""))</f>
        <v/>
      </c>
    </row>
    <row r="61" spans="5:26" x14ac:dyDescent="0.25">
      <c r="E61" s="1"/>
      <c r="F61" s="1"/>
      <c r="G61" t="str">
        <f>IF('Bulk Order Form'!C74="","",'Bulk Order Form'!C74)</f>
        <v/>
      </c>
      <c r="H61" t="str">
        <f>IF('Bulk Order Form'!D74="","",'Bulk Order Form'!D74)</f>
        <v/>
      </c>
      <c r="I61" t="str">
        <f>IF('Bulk Order Form'!E74="","",'Bulk Order Form'!E74)</f>
        <v/>
      </c>
      <c r="J61" t="str">
        <f>IF('Bulk Order Form'!F74="","",'Bulk Order Form'!F74)</f>
        <v/>
      </c>
      <c r="K61" t="str">
        <f>IF('Bulk Order Form'!H74="","",'Bulk Order Form'!H74)</f>
        <v/>
      </c>
      <c r="L61" t="str">
        <f>IF('Bulk Order Form'!I74="","",'Bulk Order Form'!I74)</f>
        <v/>
      </c>
      <c r="M61" t="str">
        <f>IF('Bulk Order Form'!G74="","",'Bulk Order Form'!G74)</f>
        <v/>
      </c>
      <c r="N61" t="str">
        <f>IF('Bulk Order Form'!J74="","",'Bulk Order Form'!J74)</f>
        <v/>
      </c>
      <c r="P61" t="str">
        <f>IF('Bulk Order Form'!K74="","",'Bulk Order Form'!K74)</f>
        <v/>
      </c>
      <c r="Q61" t="str">
        <f>IFERROR(VLOOKUP('Bulk Order Form'!K74,'Office Use - Postcodes'!$DJZ:$DKA,2,0),"")</f>
        <v/>
      </c>
      <c r="R61" t="str">
        <f>IF('Bulk Order Form'!L74="","",'Bulk Order Form'!L74)</f>
        <v/>
      </c>
      <c r="S61" s="21"/>
      <c r="T61" t="str">
        <f>IF('Bulk Order Form'!$H$6 &lt;&gt; "",IF($G61&lt;&gt;"",'Bulk Order Form'!$H$6,""),"")</f>
        <v/>
      </c>
      <c r="W61" s="22" t="str">
        <f>IF($G61&lt;&gt;"",'Bulk Order Form'!$L$4,"")</f>
        <v/>
      </c>
      <c r="X61" s="22"/>
      <c r="Y61" t="str">
        <f t="shared" si="0"/>
        <v/>
      </c>
      <c r="Z61" t="str">
        <f>IF(AND('Bulk Order Form'!$L$2="PLEASE SELECT",SUM('Bulk Order Form'!$L$15:$L$164)&gt;10),"N",IF(AND('Bulk Order Form'!$L$2="N",SUM('Bulk Order Form'!$L$15:$L$164)&gt;10),"N",""))</f>
        <v/>
      </c>
    </row>
    <row r="62" spans="5:26" x14ac:dyDescent="0.25">
      <c r="E62" s="1"/>
      <c r="F62" s="1"/>
      <c r="G62" t="str">
        <f>IF('Bulk Order Form'!C75="","",'Bulk Order Form'!C75)</f>
        <v/>
      </c>
      <c r="H62" t="str">
        <f>IF('Bulk Order Form'!D75="","",'Bulk Order Form'!D75)</f>
        <v/>
      </c>
      <c r="I62" t="str">
        <f>IF('Bulk Order Form'!E75="","",'Bulk Order Form'!E75)</f>
        <v/>
      </c>
      <c r="J62" t="str">
        <f>IF('Bulk Order Form'!F75="","",'Bulk Order Form'!F75)</f>
        <v/>
      </c>
      <c r="K62" t="str">
        <f>IF('Bulk Order Form'!H75="","",'Bulk Order Form'!H75)</f>
        <v/>
      </c>
      <c r="L62" t="str">
        <f>IF('Bulk Order Form'!I75="","",'Bulk Order Form'!I75)</f>
        <v/>
      </c>
      <c r="M62" t="str">
        <f>IF('Bulk Order Form'!G75="","",'Bulk Order Form'!G75)</f>
        <v/>
      </c>
      <c r="N62" t="str">
        <f>IF('Bulk Order Form'!J75="","",'Bulk Order Form'!J75)</f>
        <v/>
      </c>
      <c r="P62" t="str">
        <f>IF('Bulk Order Form'!K75="","",'Bulk Order Form'!K75)</f>
        <v/>
      </c>
      <c r="Q62" t="str">
        <f>IFERROR(VLOOKUP('Bulk Order Form'!K75,'Office Use - Postcodes'!$DJZ:$DKA,2,0),"")</f>
        <v/>
      </c>
      <c r="R62" t="str">
        <f>IF('Bulk Order Form'!L75="","",'Bulk Order Form'!L75)</f>
        <v/>
      </c>
      <c r="S62" s="21"/>
      <c r="T62" t="str">
        <f>IF('Bulk Order Form'!$H$6 &lt;&gt; "",IF($G62&lt;&gt;"",'Bulk Order Form'!$H$6,""),"")</f>
        <v/>
      </c>
      <c r="W62" s="22" t="str">
        <f>IF($G62&lt;&gt;"",'Bulk Order Form'!$L$4,"")</f>
        <v/>
      </c>
      <c r="X62" s="22"/>
      <c r="Y62" t="str">
        <f t="shared" si="0"/>
        <v/>
      </c>
      <c r="Z62" t="str">
        <f>IF(AND('Bulk Order Form'!$L$2="PLEASE SELECT",SUM('Bulk Order Form'!$L$15:$L$164)&gt;10),"N",IF(AND('Bulk Order Form'!$L$2="N",SUM('Bulk Order Form'!$L$15:$L$164)&gt;10),"N",""))</f>
        <v/>
      </c>
    </row>
    <row r="63" spans="5:26" x14ac:dyDescent="0.25">
      <c r="E63" s="1"/>
      <c r="F63" s="1"/>
      <c r="G63" t="str">
        <f>IF('Bulk Order Form'!C76="","",'Bulk Order Form'!C76)</f>
        <v/>
      </c>
      <c r="H63" t="str">
        <f>IF('Bulk Order Form'!D76="","",'Bulk Order Form'!D76)</f>
        <v/>
      </c>
      <c r="I63" t="str">
        <f>IF('Bulk Order Form'!E76="","",'Bulk Order Form'!E76)</f>
        <v/>
      </c>
      <c r="J63" t="str">
        <f>IF('Bulk Order Form'!F76="","",'Bulk Order Form'!F76)</f>
        <v/>
      </c>
      <c r="K63" t="str">
        <f>IF('Bulk Order Form'!H76="","",'Bulk Order Form'!H76)</f>
        <v/>
      </c>
      <c r="L63" t="str">
        <f>IF('Bulk Order Form'!I76="","",'Bulk Order Form'!I76)</f>
        <v/>
      </c>
      <c r="M63" t="str">
        <f>IF('Bulk Order Form'!G76="","",'Bulk Order Form'!G76)</f>
        <v/>
      </c>
      <c r="N63" t="str">
        <f>IF('Bulk Order Form'!J76="","",'Bulk Order Form'!J76)</f>
        <v/>
      </c>
      <c r="P63" t="str">
        <f>IF('Bulk Order Form'!K76="","",'Bulk Order Form'!K76)</f>
        <v/>
      </c>
      <c r="Q63" t="str">
        <f>IFERROR(VLOOKUP('Bulk Order Form'!K76,'Office Use - Postcodes'!$DJZ:$DKA,2,0),"")</f>
        <v/>
      </c>
      <c r="R63" t="str">
        <f>IF('Bulk Order Form'!L76="","",'Bulk Order Form'!L76)</f>
        <v/>
      </c>
      <c r="S63" s="21"/>
      <c r="T63" t="str">
        <f>IF('Bulk Order Form'!$H$6 &lt;&gt; "",IF($G63&lt;&gt;"",'Bulk Order Form'!$H$6,""),"")</f>
        <v/>
      </c>
      <c r="W63" s="22" t="str">
        <f>IF($G63&lt;&gt;"",'Bulk Order Form'!$L$4,"")</f>
        <v/>
      </c>
      <c r="X63" s="22"/>
      <c r="Y63" t="str">
        <f t="shared" si="0"/>
        <v/>
      </c>
      <c r="Z63" t="str">
        <f>IF(AND('Bulk Order Form'!$L$2="PLEASE SELECT",SUM('Bulk Order Form'!$L$15:$L$164)&gt;10),"N",IF(AND('Bulk Order Form'!$L$2="N",SUM('Bulk Order Form'!$L$15:$L$164)&gt;10),"N",""))</f>
        <v/>
      </c>
    </row>
    <row r="64" spans="5:26" x14ac:dyDescent="0.25">
      <c r="E64" s="1"/>
      <c r="F64" s="1"/>
      <c r="G64" t="str">
        <f>IF('Bulk Order Form'!C77="","",'Bulk Order Form'!C77)</f>
        <v/>
      </c>
      <c r="H64" t="str">
        <f>IF('Bulk Order Form'!D77="","",'Bulk Order Form'!D77)</f>
        <v/>
      </c>
      <c r="I64" t="str">
        <f>IF('Bulk Order Form'!E77="","",'Bulk Order Form'!E77)</f>
        <v/>
      </c>
      <c r="J64" t="str">
        <f>IF('Bulk Order Form'!F77="","",'Bulk Order Form'!F77)</f>
        <v/>
      </c>
      <c r="K64" t="str">
        <f>IF('Bulk Order Form'!H77="","",'Bulk Order Form'!H77)</f>
        <v/>
      </c>
      <c r="L64" t="str">
        <f>IF('Bulk Order Form'!I77="","",'Bulk Order Form'!I77)</f>
        <v/>
      </c>
      <c r="M64" t="str">
        <f>IF('Bulk Order Form'!G77="","",'Bulk Order Form'!G77)</f>
        <v/>
      </c>
      <c r="N64" t="str">
        <f>IF('Bulk Order Form'!J77="","",'Bulk Order Form'!J77)</f>
        <v/>
      </c>
      <c r="P64" t="str">
        <f>IF('Bulk Order Form'!K77="","",'Bulk Order Form'!K77)</f>
        <v/>
      </c>
      <c r="Q64" t="str">
        <f>IFERROR(VLOOKUP('Bulk Order Form'!K77,'Office Use - Postcodes'!$DJZ:$DKA,2,0),"")</f>
        <v/>
      </c>
      <c r="R64" t="str">
        <f>IF('Bulk Order Form'!L77="","",'Bulk Order Form'!L77)</f>
        <v/>
      </c>
      <c r="S64" s="21"/>
      <c r="T64" t="str">
        <f>IF('Bulk Order Form'!$H$6 &lt;&gt; "",IF($G64&lt;&gt;"",'Bulk Order Form'!$H$6,""),"")</f>
        <v/>
      </c>
      <c r="W64" s="22" t="str">
        <f>IF($G64&lt;&gt;"",'Bulk Order Form'!$L$4,"")</f>
        <v/>
      </c>
      <c r="X64" s="22"/>
      <c r="Y64" t="str">
        <f t="shared" si="0"/>
        <v/>
      </c>
      <c r="Z64" t="str">
        <f>IF(AND('Bulk Order Form'!$L$2="PLEASE SELECT",SUM('Bulk Order Form'!$L$15:$L$164)&gt;10),"N",IF(AND('Bulk Order Form'!$L$2="N",SUM('Bulk Order Form'!$L$15:$L$164)&gt;10),"N",""))</f>
        <v/>
      </c>
    </row>
    <row r="65" spans="5:26" x14ac:dyDescent="0.25">
      <c r="E65" s="1"/>
      <c r="F65" s="1"/>
      <c r="G65" t="str">
        <f>IF('Bulk Order Form'!C78="","",'Bulk Order Form'!C78)</f>
        <v/>
      </c>
      <c r="H65" t="str">
        <f>IF('Bulk Order Form'!D78="","",'Bulk Order Form'!D78)</f>
        <v/>
      </c>
      <c r="I65" t="str">
        <f>IF('Bulk Order Form'!E78="","",'Bulk Order Form'!E78)</f>
        <v/>
      </c>
      <c r="J65" t="str">
        <f>IF('Bulk Order Form'!F78="","",'Bulk Order Form'!F78)</f>
        <v/>
      </c>
      <c r="K65" t="str">
        <f>IF('Bulk Order Form'!H78="","",'Bulk Order Form'!H78)</f>
        <v/>
      </c>
      <c r="L65" t="str">
        <f>IF('Bulk Order Form'!I78="","",'Bulk Order Form'!I78)</f>
        <v/>
      </c>
      <c r="M65" t="str">
        <f>IF('Bulk Order Form'!G78="","",'Bulk Order Form'!G78)</f>
        <v/>
      </c>
      <c r="N65" t="str">
        <f>IF('Bulk Order Form'!J78="","",'Bulk Order Form'!J78)</f>
        <v/>
      </c>
      <c r="P65" t="str">
        <f>IF('Bulk Order Form'!K78="","",'Bulk Order Form'!K78)</f>
        <v/>
      </c>
      <c r="Q65" t="str">
        <f>IFERROR(VLOOKUP('Bulk Order Form'!K78,'Office Use - Postcodes'!$DJZ:$DKA,2,0),"")</f>
        <v/>
      </c>
      <c r="R65" t="str">
        <f>IF('Bulk Order Form'!L78="","",'Bulk Order Form'!L78)</f>
        <v/>
      </c>
      <c r="S65" s="21"/>
      <c r="T65" t="str">
        <f>IF('Bulk Order Form'!$H$6 &lt;&gt; "",IF($G65&lt;&gt;"",'Bulk Order Form'!$H$6,""),"")</f>
        <v/>
      </c>
      <c r="W65" s="22" t="str">
        <f>IF($G65&lt;&gt;"",'Bulk Order Form'!$L$4,"")</f>
        <v/>
      </c>
      <c r="X65" s="22"/>
      <c r="Y65" t="str">
        <f t="shared" si="0"/>
        <v/>
      </c>
      <c r="Z65" t="str">
        <f>IF(AND('Bulk Order Form'!$L$2="PLEASE SELECT",SUM('Bulk Order Form'!$L$15:$L$164)&gt;10),"N",IF(AND('Bulk Order Form'!$L$2="N",SUM('Bulk Order Form'!$L$15:$L$164)&gt;10),"N",""))</f>
        <v/>
      </c>
    </row>
    <row r="66" spans="5:26" x14ac:dyDescent="0.25">
      <c r="E66" s="1"/>
      <c r="F66" s="1"/>
      <c r="G66" t="str">
        <f>IF('Bulk Order Form'!C79="","",'Bulk Order Form'!C79)</f>
        <v/>
      </c>
      <c r="H66" t="str">
        <f>IF('Bulk Order Form'!D79="","",'Bulk Order Form'!D79)</f>
        <v/>
      </c>
      <c r="I66" t="str">
        <f>IF('Bulk Order Form'!E79="","",'Bulk Order Form'!E79)</f>
        <v/>
      </c>
      <c r="J66" t="str">
        <f>IF('Bulk Order Form'!F79="","",'Bulk Order Form'!F79)</f>
        <v/>
      </c>
      <c r="K66" t="str">
        <f>IF('Bulk Order Form'!H79="","",'Bulk Order Form'!H79)</f>
        <v/>
      </c>
      <c r="L66" t="str">
        <f>IF('Bulk Order Form'!I79="","",'Bulk Order Form'!I79)</f>
        <v/>
      </c>
      <c r="M66" t="str">
        <f>IF('Bulk Order Form'!G79="","",'Bulk Order Form'!G79)</f>
        <v/>
      </c>
      <c r="N66" t="str">
        <f>IF('Bulk Order Form'!J79="","",'Bulk Order Form'!J79)</f>
        <v/>
      </c>
      <c r="P66" t="str">
        <f>IF('Bulk Order Form'!K79="","",'Bulk Order Form'!K79)</f>
        <v/>
      </c>
      <c r="Q66" t="str">
        <f>IFERROR(VLOOKUP('Bulk Order Form'!K79,'Office Use - Postcodes'!$DJZ:$DKA,2,0),"")</f>
        <v/>
      </c>
      <c r="R66" t="str">
        <f>IF('Bulk Order Form'!L79="","",'Bulk Order Form'!L79)</f>
        <v/>
      </c>
      <c r="S66" s="21"/>
      <c r="T66" t="str">
        <f>IF('Bulk Order Form'!$H$6 &lt;&gt; "",IF($G66&lt;&gt;"",'Bulk Order Form'!$H$6,""),"")</f>
        <v/>
      </c>
      <c r="W66" s="22" t="str">
        <f>IF($G66&lt;&gt;"",'Bulk Order Form'!$L$4,"")</f>
        <v/>
      </c>
      <c r="X66" s="22"/>
      <c r="Y66" t="str">
        <f t="shared" si="0"/>
        <v/>
      </c>
      <c r="Z66" t="str">
        <f>IF(AND('Bulk Order Form'!$L$2="PLEASE SELECT",SUM('Bulk Order Form'!$L$15:$L$164)&gt;10),"N",IF(AND('Bulk Order Form'!$L$2="N",SUM('Bulk Order Form'!$L$15:$L$164)&gt;10),"N",""))</f>
        <v/>
      </c>
    </row>
    <row r="67" spans="5:26" x14ac:dyDescent="0.25">
      <c r="E67" s="1"/>
      <c r="F67" s="1"/>
      <c r="G67" t="str">
        <f>IF('Bulk Order Form'!C80="","",'Bulk Order Form'!C80)</f>
        <v/>
      </c>
      <c r="H67" t="str">
        <f>IF('Bulk Order Form'!D80="","",'Bulk Order Form'!D80)</f>
        <v/>
      </c>
      <c r="I67" t="str">
        <f>IF('Bulk Order Form'!E80="","",'Bulk Order Form'!E80)</f>
        <v/>
      </c>
      <c r="J67" t="str">
        <f>IF('Bulk Order Form'!F80="","",'Bulk Order Form'!F80)</f>
        <v/>
      </c>
      <c r="K67" t="str">
        <f>IF('Bulk Order Form'!H80="","",'Bulk Order Form'!H80)</f>
        <v/>
      </c>
      <c r="L67" t="str">
        <f>IF('Bulk Order Form'!I80="","",'Bulk Order Form'!I80)</f>
        <v/>
      </c>
      <c r="M67" t="str">
        <f>IF('Bulk Order Form'!G80="","",'Bulk Order Form'!G80)</f>
        <v/>
      </c>
      <c r="N67" t="str">
        <f>IF('Bulk Order Form'!J80="","",'Bulk Order Form'!J80)</f>
        <v/>
      </c>
      <c r="P67" t="str">
        <f>IF('Bulk Order Form'!K80="","",'Bulk Order Form'!K80)</f>
        <v/>
      </c>
      <c r="Q67" t="str">
        <f>IFERROR(VLOOKUP('Bulk Order Form'!K80,'Office Use - Postcodes'!$DJZ:$DKA,2,0),"")</f>
        <v/>
      </c>
      <c r="R67" t="str">
        <f>IF('Bulk Order Form'!L80="","",'Bulk Order Form'!L80)</f>
        <v/>
      </c>
      <c r="S67" s="21"/>
      <c r="T67" t="str">
        <f>IF('Bulk Order Form'!$H$6 &lt;&gt; "",IF($G67&lt;&gt;"",'Bulk Order Form'!$H$6,""),"")</f>
        <v/>
      </c>
      <c r="W67" s="22" t="str">
        <f>IF($G67&lt;&gt;"",'Bulk Order Form'!$L$4,"")</f>
        <v/>
      </c>
      <c r="X67" s="22"/>
      <c r="Y67" t="str">
        <f t="shared" ref="Y67:Y130" si="1">IF($G67&lt;&gt;"","SF-CHEAPEST","")</f>
        <v/>
      </c>
      <c r="Z67" t="str">
        <f>IF(AND('Bulk Order Form'!$L$2="PLEASE SELECT",SUM('Bulk Order Form'!$L$15:$L$164)&gt;10),"N",IF(AND('Bulk Order Form'!$L$2="N",SUM('Bulk Order Form'!$L$15:$L$164)&gt;10),"N",""))</f>
        <v/>
      </c>
    </row>
    <row r="68" spans="5:26" x14ac:dyDescent="0.25">
      <c r="E68" s="1"/>
      <c r="F68" s="1"/>
      <c r="G68" t="str">
        <f>IF('Bulk Order Form'!C81="","",'Bulk Order Form'!C81)</f>
        <v/>
      </c>
      <c r="H68" t="str">
        <f>IF('Bulk Order Form'!D81="","",'Bulk Order Form'!D81)</f>
        <v/>
      </c>
      <c r="I68" t="str">
        <f>IF('Bulk Order Form'!E81="","",'Bulk Order Form'!E81)</f>
        <v/>
      </c>
      <c r="J68" t="str">
        <f>IF('Bulk Order Form'!F81="","",'Bulk Order Form'!F81)</f>
        <v/>
      </c>
      <c r="K68" t="str">
        <f>IF('Bulk Order Form'!H81="","",'Bulk Order Form'!H81)</f>
        <v/>
      </c>
      <c r="L68" t="str">
        <f>IF('Bulk Order Form'!I81="","",'Bulk Order Form'!I81)</f>
        <v/>
      </c>
      <c r="M68" t="str">
        <f>IF('Bulk Order Form'!G81="","",'Bulk Order Form'!G81)</f>
        <v/>
      </c>
      <c r="N68" t="str">
        <f>IF('Bulk Order Form'!J81="","",'Bulk Order Form'!J81)</f>
        <v/>
      </c>
      <c r="P68" t="str">
        <f>IF('Bulk Order Form'!K81="","",'Bulk Order Form'!K81)</f>
        <v/>
      </c>
      <c r="Q68" t="str">
        <f>IFERROR(VLOOKUP('Bulk Order Form'!K81,'Office Use - Postcodes'!$DJZ:$DKA,2,0),"")</f>
        <v/>
      </c>
      <c r="R68" t="str">
        <f>IF('Bulk Order Form'!L81="","",'Bulk Order Form'!L81)</f>
        <v/>
      </c>
      <c r="S68" s="21"/>
      <c r="T68" t="str">
        <f>IF('Bulk Order Form'!$H$6 &lt;&gt; "",IF($G68&lt;&gt;"",'Bulk Order Form'!$H$6,""),"")</f>
        <v/>
      </c>
      <c r="W68" s="22" t="str">
        <f>IF($G68&lt;&gt;"",'Bulk Order Form'!$L$4,"")</f>
        <v/>
      </c>
      <c r="X68" s="22"/>
      <c r="Y68" t="str">
        <f t="shared" si="1"/>
        <v/>
      </c>
      <c r="Z68" t="str">
        <f>IF(AND('Bulk Order Form'!$L$2="PLEASE SELECT",SUM('Bulk Order Form'!$L$15:$L$164)&gt;10),"N",IF(AND('Bulk Order Form'!$L$2="N",SUM('Bulk Order Form'!$L$15:$L$164)&gt;10),"N",""))</f>
        <v/>
      </c>
    </row>
    <row r="69" spans="5:26" x14ac:dyDescent="0.25">
      <c r="E69" s="1"/>
      <c r="F69" s="1"/>
      <c r="G69" t="str">
        <f>IF('Bulk Order Form'!C82="","",'Bulk Order Form'!C82)</f>
        <v/>
      </c>
      <c r="H69" t="str">
        <f>IF('Bulk Order Form'!D82="","",'Bulk Order Form'!D82)</f>
        <v/>
      </c>
      <c r="I69" t="str">
        <f>IF('Bulk Order Form'!E82="","",'Bulk Order Form'!E82)</f>
        <v/>
      </c>
      <c r="J69" t="str">
        <f>IF('Bulk Order Form'!F82="","",'Bulk Order Form'!F82)</f>
        <v/>
      </c>
      <c r="K69" t="str">
        <f>IF('Bulk Order Form'!H82="","",'Bulk Order Form'!H82)</f>
        <v/>
      </c>
      <c r="L69" t="str">
        <f>IF('Bulk Order Form'!I82="","",'Bulk Order Form'!I82)</f>
        <v/>
      </c>
      <c r="M69" t="str">
        <f>IF('Bulk Order Form'!G82="","",'Bulk Order Form'!G82)</f>
        <v/>
      </c>
      <c r="N69" t="str">
        <f>IF('Bulk Order Form'!J82="","",'Bulk Order Form'!J82)</f>
        <v/>
      </c>
      <c r="P69" t="str">
        <f>IF('Bulk Order Form'!K82="","",'Bulk Order Form'!K82)</f>
        <v/>
      </c>
      <c r="Q69" t="str">
        <f>IFERROR(VLOOKUP('Bulk Order Form'!K82,'Office Use - Postcodes'!$DJZ:$DKA,2,0),"")</f>
        <v/>
      </c>
      <c r="R69" t="str">
        <f>IF('Bulk Order Form'!L82="","",'Bulk Order Form'!L82)</f>
        <v/>
      </c>
      <c r="S69" s="21"/>
      <c r="T69" t="str">
        <f>IF('Bulk Order Form'!$H$6 &lt;&gt; "",IF($G69&lt;&gt;"",'Bulk Order Form'!$H$6,""),"")</f>
        <v/>
      </c>
      <c r="W69" s="22" t="str">
        <f>IF($G69&lt;&gt;"",'Bulk Order Form'!$L$4,"")</f>
        <v/>
      </c>
      <c r="X69" s="22"/>
      <c r="Y69" t="str">
        <f t="shared" si="1"/>
        <v/>
      </c>
      <c r="Z69" t="str">
        <f>IF(AND('Bulk Order Form'!$L$2="PLEASE SELECT",SUM('Bulk Order Form'!$L$15:$L$164)&gt;10),"N",IF(AND('Bulk Order Form'!$L$2="N",SUM('Bulk Order Form'!$L$15:$L$164)&gt;10),"N",""))</f>
        <v/>
      </c>
    </row>
    <row r="70" spans="5:26" x14ac:dyDescent="0.25">
      <c r="E70" s="1"/>
      <c r="F70" s="1"/>
      <c r="G70" t="str">
        <f>IF('Bulk Order Form'!C83="","",'Bulk Order Form'!C83)</f>
        <v/>
      </c>
      <c r="H70" t="str">
        <f>IF('Bulk Order Form'!D83="","",'Bulk Order Form'!D83)</f>
        <v/>
      </c>
      <c r="I70" t="str">
        <f>IF('Bulk Order Form'!E83="","",'Bulk Order Form'!E83)</f>
        <v/>
      </c>
      <c r="J70" t="str">
        <f>IF('Bulk Order Form'!F83="","",'Bulk Order Form'!F83)</f>
        <v/>
      </c>
      <c r="K70" t="str">
        <f>IF('Bulk Order Form'!H83="","",'Bulk Order Form'!H83)</f>
        <v/>
      </c>
      <c r="L70" t="str">
        <f>IF('Bulk Order Form'!I83="","",'Bulk Order Form'!I83)</f>
        <v/>
      </c>
      <c r="M70" t="str">
        <f>IF('Bulk Order Form'!G83="","",'Bulk Order Form'!G83)</f>
        <v/>
      </c>
      <c r="N70" t="str">
        <f>IF('Bulk Order Form'!J83="","",'Bulk Order Form'!J83)</f>
        <v/>
      </c>
      <c r="P70" t="str">
        <f>IF('Bulk Order Form'!K83="","",'Bulk Order Form'!K83)</f>
        <v/>
      </c>
      <c r="Q70" t="str">
        <f>IFERROR(VLOOKUP('Bulk Order Form'!K83,'Office Use - Postcodes'!$DJZ:$DKA,2,0),"")</f>
        <v/>
      </c>
      <c r="R70" t="str">
        <f>IF('Bulk Order Form'!L83="","",'Bulk Order Form'!L83)</f>
        <v/>
      </c>
      <c r="S70" s="21"/>
      <c r="T70" t="str">
        <f>IF('Bulk Order Form'!$H$6 &lt;&gt; "",IF($G70&lt;&gt;"",'Bulk Order Form'!$H$6,""),"")</f>
        <v/>
      </c>
      <c r="W70" s="22" t="str">
        <f>IF($G70&lt;&gt;"",'Bulk Order Form'!$L$4,"")</f>
        <v/>
      </c>
      <c r="X70" s="22"/>
      <c r="Y70" t="str">
        <f t="shared" si="1"/>
        <v/>
      </c>
      <c r="Z70" t="str">
        <f>IF(AND('Bulk Order Form'!$L$2="PLEASE SELECT",SUM('Bulk Order Form'!$L$15:$L$164)&gt;10),"N",IF(AND('Bulk Order Form'!$L$2="N",SUM('Bulk Order Form'!$L$15:$L$164)&gt;10),"N",""))</f>
        <v/>
      </c>
    </row>
    <row r="71" spans="5:26" x14ac:dyDescent="0.25">
      <c r="E71" s="1"/>
      <c r="F71" s="1"/>
      <c r="G71" t="str">
        <f>IF('Bulk Order Form'!C84="","",'Bulk Order Form'!C84)</f>
        <v/>
      </c>
      <c r="H71" t="str">
        <f>IF('Bulk Order Form'!D84="","",'Bulk Order Form'!D84)</f>
        <v/>
      </c>
      <c r="I71" t="str">
        <f>IF('Bulk Order Form'!E84="","",'Bulk Order Form'!E84)</f>
        <v/>
      </c>
      <c r="J71" t="str">
        <f>IF('Bulk Order Form'!F84="","",'Bulk Order Form'!F84)</f>
        <v/>
      </c>
      <c r="K71" t="str">
        <f>IF('Bulk Order Form'!H84="","",'Bulk Order Form'!H84)</f>
        <v/>
      </c>
      <c r="L71" t="str">
        <f>IF('Bulk Order Form'!I84="","",'Bulk Order Form'!I84)</f>
        <v/>
      </c>
      <c r="M71" t="str">
        <f>IF('Bulk Order Form'!G84="","",'Bulk Order Form'!G84)</f>
        <v/>
      </c>
      <c r="N71" t="str">
        <f>IF('Bulk Order Form'!J84="","",'Bulk Order Form'!J84)</f>
        <v/>
      </c>
      <c r="P71" t="str">
        <f>IF('Bulk Order Form'!K84="","",'Bulk Order Form'!K84)</f>
        <v/>
      </c>
      <c r="Q71" t="str">
        <f>IFERROR(VLOOKUP('Bulk Order Form'!K84,'Office Use - Postcodes'!$DJZ:$DKA,2,0),"")</f>
        <v/>
      </c>
      <c r="R71" t="str">
        <f>IF('Bulk Order Form'!L84="","",'Bulk Order Form'!L84)</f>
        <v/>
      </c>
      <c r="S71" s="21"/>
      <c r="T71" t="str">
        <f>IF('Bulk Order Form'!$H$6 &lt;&gt; "",IF($G71&lt;&gt;"",'Bulk Order Form'!$H$6,""),"")</f>
        <v/>
      </c>
      <c r="W71" s="22" t="str">
        <f>IF($G71&lt;&gt;"",'Bulk Order Form'!$L$4,"")</f>
        <v/>
      </c>
      <c r="X71" s="22"/>
      <c r="Y71" t="str">
        <f t="shared" si="1"/>
        <v/>
      </c>
      <c r="Z71" t="str">
        <f>IF(AND('Bulk Order Form'!$L$2="PLEASE SELECT",SUM('Bulk Order Form'!$L$15:$L$164)&gt;10),"N",IF(AND('Bulk Order Form'!$L$2="N",SUM('Bulk Order Form'!$L$15:$L$164)&gt;10),"N",""))</f>
        <v/>
      </c>
    </row>
    <row r="72" spans="5:26" x14ac:dyDescent="0.25">
      <c r="E72" s="1"/>
      <c r="F72" s="1"/>
      <c r="G72" t="str">
        <f>IF('Bulk Order Form'!C85="","",'Bulk Order Form'!C85)</f>
        <v/>
      </c>
      <c r="H72" t="str">
        <f>IF('Bulk Order Form'!D85="","",'Bulk Order Form'!D85)</f>
        <v/>
      </c>
      <c r="I72" t="str">
        <f>IF('Bulk Order Form'!E85="","",'Bulk Order Form'!E85)</f>
        <v/>
      </c>
      <c r="J72" t="str">
        <f>IF('Bulk Order Form'!F85="","",'Bulk Order Form'!F85)</f>
        <v/>
      </c>
      <c r="K72" t="str">
        <f>IF('Bulk Order Form'!H85="","",'Bulk Order Form'!H85)</f>
        <v/>
      </c>
      <c r="L72" t="str">
        <f>IF('Bulk Order Form'!I85="","",'Bulk Order Form'!I85)</f>
        <v/>
      </c>
      <c r="M72" t="str">
        <f>IF('Bulk Order Form'!G85="","",'Bulk Order Form'!G85)</f>
        <v/>
      </c>
      <c r="N72" t="str">
        <f>IF('Bulk Order Form'!J85="","",'Bulk Order Form'!J85)</f>
        <v/>
      </c>
      <c r="P72" t="str">
        <f>IF('Bulk Order Form'!K85="","",'Bulk Order Form'!K85)</f>
        <v/>
      </c>
      <c r="Q72" t="str">
        <f>IFERROR(VLOOKUP('Bulk Order Form'!K85,'Office Use - Postcodes'!$DJZ:$DKA,2,0),"")</f>
        <v/>
      </c>
      <c r="R72" t="str">
        <f>IF('Bulk Order Form'!L85="","",'Bulk Order Form'!L85)</f>
        <v/>
      </c>
      <c r="S72" s="21"/>
      <c r="T72" t="str">
        <f>IF('Bulk Order Form'!$H$6 &lt;&gt; "",IF($G72&lt;&gt;"",'Bulk Order Form'!$H$6,""),"")</f>
        <v/>
      </c>
      <c r="W72" s="22" t="str">
        <f>IF($G72&lt;&gt;"",'Bulk Order Form'!$L$4,"")</f>
        <v/>
      </c>
      <c r="X72" s="22"/>
      <c r="Y72" t="str">
        <f t="shared" si="1"/>
        <v/>
      </c>
      <c r="Z72" t="str">
        <f>IF(AND('Bulk Order Form'!$L$2="PLEASE SELECT",SUM('Bulk Order Form'!$L$15:$L$164)&gt;10),"N",IF(AND('Bulk Order Form'!$L$2="N",SUM('Bulk Order Form'!$L$15:$L$164)&gt;10),"N",""))</f>
        <v/>
      </c>
    </row>
    <row r="73" spans="5:26" x14ac:dyDescent="0.25">
      <c r="E73" s="1"/>
      <c r="F73" s="1"/>
      <c r="G73" t="str">
        <f>IF('Bulk Order Form'!C86="","",'Bulk Order Form'!C86)</f>
        <v/>
      </c>
      <c r="H73" t="str">
        <f>IF('Bulk Order Form'!D86="","",'Bulk Order Form'!D86)</f>
        <v/>
      </c>
      <c r="I73" t="str">
        <f>IF('Bulk Order Form'!E86="","",'Bulk Order Form'!E86)</f>
        <v/>
      </c>
      <c r="J73" t="str">
        <f>IF('Bulk Order Form'!F86="","",'Bulk Order Form'!F86)</f>
        <v/>
      </c>
      <c r="K73" t="str">
        <f>IF('Bulk Order Form'!H86="","",'Bulk Order Form'!H86)</f>
        <v/>
      </c>
      <c r="L73" t="str">
        <f>IF('Bulk Order Form'!I86="","",'Bulk Order Form'!I86)</f>
        <v/>
      </c>
      <c r="M73" t="str">
        <f>IF('Bulk Order Form'!G86="","",'Bulk Order Form'!G86)</f>
        <v/>
      </c>
      <c r="N73" t="str">
        <f>IF('Bulk Order Form'!J86="","",'Bulk Order Form'!J86)</f>
        <v/>
      </c>
      <c r="P73" t="str">
        <f>IF('Bulk Order Form'!K86="","",'Bulk Order Form'!K86)</f>
        <v/>
      </c>
      <c r="Q73" t="str">
        <f>IFERROR(VLOOKUP('Bulk Order Form'!K86,'Office Use - Postcodes'!$DJZ:$DKA,2,0),"")</f>
        <v/>
      </c>
      <c r="R73" t="str">
        <f>IF('Bulk Order Form'!L86="","",'Bulk Order Form'!L86)</f>
        <v/>
      </c>
      <c r="S73" s="21"/>
      <c r="T73" t="str">
        <f>IF('Bulk Order Form'!$H$6 &lt;&gt; "",IF($G73&lt;&gt;"",'Bulk Order Form'!$H$6,""),"")</f>
        <v/>
      </c>
      <c r="W73" s="22" t="str">
        <f>IF($G73&lt;&gt;"",'Bulk Order Form'!$L$4,"")</f>
        <v/>
      </c>
      <c r="X73" s="22"/>
      <c r="Y73" t="str">
        <f t="shared" si="1"/>
        <v/>
      </c>
      <c r="Z73" t="str">
        <f>IF(AND('Bulk Order Form'!$L$2="PLEASE SELECT",SUM('Bulk Order Form'!$L$15:$L$164)&gt;10),"N",IF(AND('Bulk Order Form'!$L$2="N",SUM('Bulk Order Form'!$L$15:$L$164)&gt;10),"N",""))</f>
        <v/>
      </c>
    </row>
    <row r="74" spans="5:26" x14ac:dyDescent="0.25">
      <c r="E74" s="1"/>
      <c r="F74" s="1"/>
      <c r="G74" t="str">
        <f>IF('Bulk Order Form'!C87="","",'Bulk Order Form'!C87)</f>
        <v/>
      </c>
      <c r="H74" t="str">
        <f>IF('Bulk Order Form'!D87="","",'Bulk Order Form'!D87)</f>
        <v/>
      </c>
      <c r="I74" t="str">
        <f>IF('Bulk Order Form'!E87="","",'Bulk Order Form'!E87)</f>
        <v/>
      </c>
      <c r="J74" t="str">
        <f>IF('Bulk Order Form'!F87="","",'Bulk Order Form'!F87)</f>
        <v/>
      </c>
      <c r="K74" t="str">
        <f>IF('Bulk Order Form'!H87="","",'Bulk Order Form'!H87)</f>
        <v/>
      </c>
      <c r="L74" t="str">
        <f>IF('Bulk Order Form'!I87="","",'Bulk Order Form'!I87)</f>
        <v/>
      </c>
      <c r="M74" t="str">
        <f>IF('Bulk Order Form'!G87="","",'Bulk Order Form'!G87)</f>
        <v/>
      </c>
      <c r="N74" t="str">
        <f>IF('Bulk Order Form'!J87="","",'Bulk Order Form'!J87)</f>
        <v/>
      </c>
      <c r="P74" t="str">
        <f>IF('Bulk Order Form'!K87="","",'Bulk Order Form'!K87)</f>
        <v/>
      </c>
      <c r="Q74" t="str">
        <f>IFERROR(VLOOKUP('Bulk Order Form'!K87,'Office Use - Postcodes'!$DJZ:$DKA,2,0),"")</f>
        <v/>
      </c>
      <c r="R74" t="str">
        <f>IF('Bulk Order Form'!L87="","",'Bulk Order Form'!L87)</f>
        <v/>
      </c>
      <c r="S74" s="21"/>
      <c r="T74" t="str">
        <f>IF('Bulk Order Form'!$H$6 &lt;&gt; "",IF($G74&lt;&gt;"",'Bulk Order Form'!$H$6,""),"")</f>
        <v/>
      </c>
      <c r="W74" s="22" t="str">
        <f>IF($G74&lt;&gt;"",'Bulk Order Form'!$L$4,"")</f>
        <v/>
      </c>
      <c r="X74" s="22"/>
      <c r="Y74" t="str">
        <f t="shared" si="1"/>
        <v/>
      </c>
      <c r="Z74" t="str">
        <f>IF(AND('Bulk Order Form'!$L$2="PLEASE SELECT",SUM('Bulk Order Form'!$L$15:$L$164)&gt;10),"N",IF(AND('Bulk Order Form'!$L$2="N",SUM('Bulk Order Form'!$L$15:$L$164)&gt;10),"N",""))</f>
        <v/>
      </c>
    </row>
    <row r="75" spans="5:26" x14ac:dyDescent="0.25">
      <c r="E75" s="1"/>
      <c r="F75" s="1"/>
      <c r="G75" t="str">
        <f>IF('Bulk Order Form'!C88="","",'Bulk Order Form'!C88)</f>
        <v/>
      </c>
      <c r="H75" t="str">
        <f>IF('Bulk Order Form'!D88="","",'Bulk Order Form'!D88)</f>
        <v/>
      </c>
      <c r="I75" t="str">
        <f>IF('Bulk Order Form'!E88="","",'Bulk Order Form'!E88)</f>
        <v/>
      </c>
      <c r="J75" t="str">
        <f>IF('Bulk Order Form'!F88="","",'Bulk Order Form'!F88)</f>
        <v/>
      </c>
      <c r="K75" t="str">
        <f>IF('Bulk Order Form'!H88="","",'Bulk Order Form'!H88)</f>
        <v/>
      </c>
      <c r="L75" t="str">
        <f>IF('Bulk Order Form'!I88="","",'Bulk Order Form'!I88)</f>
        <v/>
      </c>
      <c r="M75" t="str">
        <f>IF('Bulk Order Form'!G88="","",'Bulk Order Form'!G88)</f>
        <v/>
      </c>
      <c r="N75" t="str">
        <f>IF('Bulk Order Form'!J88="","",'Bulk Order Form'!J88)</f>
        <v/>
      </c>
      <c r="P75" t="str">
        <f>IF('Bulk Order Form'!K88="","",'Bulk Order Form'!K88)</f>
        <v/>
      </c>
      <c r="Q75" t="str">
        <f>IFERROR(VLOOKUP('Bulk Order Form'!K88,'Office Use - Postcodes'!$DJZ:$DKA,2,0),"")</f>
        <v/>
      </c>
      <c r="R75" t="str">
        <f>IF('Bulk Order Form'!L88="","",'Bulk Order Form'!L88)</f>
        <v/>
      </c>
      <c r="S75" s="21"/>
      <c r="T75" t="str">
        <f>IF('Bulk Order Form'!$H$6 &lt;&gt; "",IF($G75&lt;&gt;"",'Bulk Order Form'!$H$6,""),"")</f>
        <v/>
      </c>
      <c r="W75" s="22" t="str">
        <f>IF($G75&lt;&gt;"",'Bulk Order Form'!$L$4,"")</f>
        <v/>
      </c>
      <c r="X75" s="22"/>
      <c r="Y75" t="str">
        <f t="shared" si="1"/>
        <v/>
      </c>
      <c r="Z75" t="str">
        <f>IF(AND('Bulk Order Form'!$L$2="PLEASE SELECT",SUM('Bulk Order Form'!$L$15:$L$164)&gt;10),"N",IF(AND('Bulk Order Form'!$L$2="N",SUM('Bulk Order Form'!$L$15:$L$164)&gt;10),"N",""))</f>
        <v/>
      </c>
    </row>
    <row r="76" spans="5:26" x14ac:dyDescent="0.25">
      <c r="E76" s="1"/>
      <c r="F76" s="1"/>
      <c r="G76" t="str">
        <f>IF('Bulk Order Form'!C89="","",'Bulk Order Form'!C89)</f>
        <v/>
      </c>
      <c r="H76" t="str">
        <f>IF('Bulk Order Form'!D89="","",'Bulk Order Form'!D89)</f>
        <v/>
      </c>
      <c r="I76" t="str">
        <f>IF('Bulk Order Form'!E89="","",'Bulk Order Form'!E89)</f>
        <v/>
      </c>
      <c r="J76" t="str">
        <f>IF('Bulk Order Form'!F89="","",'Bulk Order Form'!F89)</f>
        <v/>
      </c>
      <c r="K76" t="str">
        <f>IF('Bulk Order Form'!H89="","",'Bulk Order Form'!H89)</f>
        <v/>
      </c>
      <c r="L76" t="str">
        <f>IF('Bulk Order Form'!I89="","",'Bulk Order Form'!I89)</f>
        <v/>
      </c>
      <c r="M76" t="str">
        <f>IF('Bulk Order Form'!G89="","",'Bulk Order Form'!G89)</f>
        <v/>
      </c>
      <c r="N76" t="str">
        <f>IF('Bulk Order Form'!J89="","",'Bulk Order Form'!J89)</f>
        <v/>
      </c>
      <c r="P76" t="str">
        <f>IF('Bulk Order Form'!K89="","",'Bulk Order Form'!K89)</f>
        <v/>
      </c>
      <c r="Q76" t="str">
        <f>IFERROR(VLOOKUP('Bulk Order Form'!K89,'Office Use - Postcodes'!$DJZ:$DKA,2,0),"")</f>
        <v/>
      </c>
      <c r="R76" t="str">
        <f>IF('Bulk Order Form'!L89="","",'Bulk Order Form'!L89)</f>
        <v/>
      </c>
      <c r="S76" s="21"/>
      <c r="T76" t="str">
        <f>IF('Bulk Order Form'!$H$6 &lt;&gt; "",IF($G76&lt;&gt;"",'Bulk Order Form'!$H$6,""),"")</f>
        <v/>
      </c>
      <c r="W76" s="22" t="str">
        <f>IF($G76&lt;&gt;"",'Bulk Order Form'!$L$4,"")</f>
        <v/>
      </c>
      <c r="X76" s="22"/>
      <c r="Y76" t="str">
        <f t="shared" si="1"/>
        <v/>
      </c>
      <c r="Z76" t="str">
        <f>IF(AND('Bulk Order Form'!$L$2="PLEASE SELECT",SUM('Bulk Order Form'!$L$15:$L$164)&gt;10),"N",IF(AND('Bulk Order Form'!$L$2="N",SUM('Bulk Order Form'!$L$15:$L$164)&gt;10),"N",""))</f>
        <v/>
      </c>
    </row>
    <row r="77" spans="5:26" x14ac:dyDescent="0.25">
      <c r="E77" s="1"/>
      <c r="F77" s="1"/>
      <c r="G77" t="str">
        <f>IF('Bulk Order Form'!C90="","",'Bulk Order Form'!C90)</f>
        <v/>
      </c>
      <c r="H77" t="str">
        <f>IF('Bulk Order Form'!D90="","",'Bulk Order Form'!D90)</f>
        <v/>
      </c>
      <c r="I77" t="str">
        <f>IF('Bulk Order Form'!E90="","",'Bulk Order Form'!E90)</f>
        <v/>
      </c>
      <c r="J77" t="str">
        <f>IF('Bulk Order Form'!F90="","",'Bulk Order Form'!F90)</f>
        <v/>
      </c>
      <c r="K77" t="str">
        <f>IF('Bulk Order Form'!H90="","",'Bulk Order Form'!H90)</f>
        <v/>
      </c>
      <c r="L77" t="str">
        <f>IF('Bulk Order Form'!I90="","",'Bulk Order Form'!I90)</f>
        <v/>
      </c>
      <c r="M77" t="str">
        <f>IF('Bulk Order Form'!G90="","",'Bulk Order Form'!G90)</f>
        <v/>
      </c>
      <c r="N77" t="str">
        <f>IF('Bulk Order Form'!J90="","",'Bulk Order Form'!J90)</f>
        <v/>
      </c>
      <c r="P77" t="str">
        <f>IF('Bulk Order Form'!K90="","",'Bulk Order Form'!K90)</f>
        <v/>
      </c>
      <c r="Q77" t="str">
        <f>IFERROR(VLOOKUP('Bulk Order Form'!K90,'Office Use - Postcodes'!$DJZ:$DKA,2,0),"")</f>
        <v/>
      </c>
      <c r="R77" t="str">
        <f>IF('Bulk Order Form'!L90="","",'Bulk Order Form'!L90)</f>
        <v/>
      </c>
      <c r="S77" s="21"/>
      <c r="T77" t="str">
        <f>IF('Bulk Order Form'!$H$6 &lt;&gt; "",IF($G77&lt;&gt;"",'Bulk Order Form'!$H$6,""),"")</f>
        <v/>
      </c>
      <c r="W77" s="22" t="str">
        <f>IF($G77&lt;&gt;"",'Bulk Order Form'!$L$4,"")</f>
        <v/>
      </c>
      <c r="X77" s="22"/>
      <c r="Y77" t="str">
        <f t="shared" si="1"/>
        <v/>
      </c>
      <c r="Z77" t="str">
        <f>IF(AND('Bulk Order Form'!$L$2="PLEASE SELECT",SUM('Bulk Order Form'!$L$15:$L$164)&gt;10),"N",IF(AND('Bulk Order Form'!$L$2="N",SUM('Bulk Order Form'!$L$15:$L$164)&gt;10),"N",""))</f>
        <v/>
      </c>
    </row>
    <row r="78" spans="5:26" x14ac:dyDescent="0.25">
      <c r="E78" s="1"/>
      <c r="F78" s="1"/>
      <c r="G78" t="str">
        <f>IF('Bulk Order Form'!C91="","",'Bulk Order Form'!C91)</f>
        <v/>
      </c>
      <c r="H78" t="str">
        <f>IF('Bulk Order Form'!D91="","",'Bulk Order Form'!D91)</f>
        <v/>
      </c>
      <c r="I78" t="str">
        <f>IF('Bulk Order Form'!E91="","",'Bulk Order Form'!E91)</f>
        <v/>
      </c>
      <c r="J78" t="str">
        <f>IF('Bulk Order Form'!F91="","",'Bulk Order Form'!F91)</f>
        <v/>
      </c>
      <c r="K78" t="str">
        <f>IF('Bulk Order Form'!H91="","",'Bulk Order Form'!H91)</f>
        <v/>
      </c>
      <c r="L78" t="str">
        <f>IF('Bulk Order Form'!I91="","",'Bulk Order Form'!I91)</f>
        <v/>
      </c>
      <c r="M78" t="str">
        <f>IF('Bulk Order Form'!G91="","",'Bulk Order Form'!G91)</f>
        <v/>
      </c>
      <c r="N78" t="str">
        <f>IF('Bulk Order Form'!J91="","",'Bulk Order Form'!J91)</f>
        <v/>
      </c>
      <c r="P78" t="str">
        <f>IF('Bulk Order Form'!K91="","",'Bulk Order Form'!K91)</f>
        <v/>
      </c>
      <c r="Q78" t="str">
        <f>IFERROR(VLOOKUP('Bulk Order Form'!K91,'Office Use - Postcodes'!$DJZ:$DKA,2,0),"")</f>
        <v/>
      </c>
      <c r="R78" t="str">
        <f>IF('Bulk Order Form'!L91="","",'Bulk Order Form'!L91)</f>
        <v/>
      </c>
      <c r="S78" s="21"/>
      <c r="T78" t="str">
        <f>IF('Bulk Order Form'!$H$6 &lt;&gt; "",IF($G78&lt;&gt;"",'Bulk Order Form'!$H$6,""),"")</f>
        <v/>
      </c>
      <c r="W78" s="22" t="str">
        <f>IF($G78&lt;&gt;"",'Bulk Order Form'!$L$4,"")</f>
        <v/>
      </c>
      <c r="X78" s="22"/>
      <c r="Y78" t="str">
        <f t="shared" si="1"/>
        <v/>
      </c>
      <c r="Z78" t="str">
        <f>IF(AND('Bulk Order Form'!$L$2="PLEASE SELECT",SUM('Bulk Order Form'!$L$15:$L$164)&gt;10),"N",IF(AND('Bulk Order Form'!$L$2="N",SUM('Bulk Order Form'!$L$15:$L$164)&gt;10),"N",""))</f>
        <v/>
      </c>
    </row>
    <row r="79" spans="5:26" x14ac:dyDescent="0.25">
      <c r="E79" s="1"/>
      <c r="F79" s="1"/>
      <c r="G79" t="str">
        <f>IF('Bulk Order Form'!C92="","",'Bulk Order Form'!C92)</f>
        <v/>
      </c>
      <c r="H79" t="str">
        <f>IF('Bulk Order Form'!D92="","",'Bulk Order Form'!D92)</f>
        <v/>
      </c>
      <c r="I79" t="str">
        <f>IF('Bulk Order Form'!E92="","",'Bulk Order Form'!E92)</f>
        <v/>
      </c>
      <c r="J79" t="str">
        <f>IF('Bulk Order Form'!F92="","",'Bulk Order Form'!F92)</f>
        <v/>
      </c>
      <c r="K79" t="str">
        <f>IF('Bulk Order Form'!H92="","",'Bulk Order Form'!H92)</f>
        <v/>
      </c>
      <c r="L79" t="str">
        <f>IF('Bulk Order Form'!I92="","",'Bulk Order Form'!I92)</f>
        <v/>
      </c>
      <c r="M79" t="str">
        <f>IF('Bulk Order Form'!G92="","",'Bulk Order Form'!G92)</f>
        <v/>
      </c>
      <c r="N79" t="str">
        <f>IF('Bulk Order Form'!J92="","",'Bulk Order Form'!J92)</f>
        <v/>
      </c>
      <c r="P79" t="str">
        <f>IF('Bulk Order Form'!K92="","",'Bulk Order Form'!K92)</f>
        <v/>
      </c>
      <c r="Q79" t="str">
        <f>IFERROR(VLOOKUP('Bulk Order Form'!K92,'Office Use - Postcodes'!$DJZ:$DKA,2,0),"")</f>
        <v/>
      </c>
      <c r="R79" t="str">
        <f>IF('Bulk Order Form'!L92="","",'Bulk Order Form'!L92)</f>
        <v/>
      </c>
      <c r="S79" s="21"/>
      <c r="T79" t="str">
        <f>IF('Bulk Order Form'!$H$6 &lt;&gt; "",IF($G79&lt;&gt;"",'Bulk Order Form'!$H$6,""),"")</f>
        <v/>
      </c>
      <c r="W79" s="22" t="str">
        <f>IF($G79&lt;&gt;"",'Bulk Order Form'!$L$4,"")</f>
        <v/>
      </c>
      <c r="X79" s="22"/>
      <c r="Y79" t="str">
        <f t="shared" si="1"/>
        <v/>
      </c>
      <c r="Z79" t="str">
        <f>IF(AND('Bulk Order Form'!$L$2="PLEASE SELECT",SUM('Bulk Order Form'!$L$15:$L$164)&gt;10),"N",IF(AND('Bulk Order Form'!$L$2="N",SUM('Bulk Order Form'!$L$15:$L$164)&gt;10),"N",""))</f>
        <v/>
      </c>
    </row>
    <row r="80" spans="5:26" x14ac:dyDescent="0.25">
      <c r="E80" s="1"/>
      <c r="F80" s="1"/>
      <c r="G80" t="str">
        <f>IF('Bulk Order Form'!C93="","",'Bulk Order Form'!C93)</f>
        <v/>
      </c>
      <c r="H80" t="str">
        <f>IF('Bulk Order Form'!D93="","",'Bulk Order Form'!D93)</f>
        <v/>
      </c>
      <c r="I80" t="str">
        <f>IF('Bulk Order Form'!E93="","",'Bulk Order Form'!E93)</f>
        <v/>
      </c>
      <c r="J80" t="str">
        <f>IF('Bulk Order Form'!F93="","",'Bulk Order Form'!F93)</f>
        <v/>
      </c>
      <c r="K80" t="str">
        <f>IF('Bulk Order Form'!H93="","",'Bulk Order Form'!H93)</f>
        <v/>
      </c>
      <c r="L80" t="str">
        <f>IF('Bulk Order Form'!I93="","",'Bulk Order Form'!I93)</f>
        <v/>
      </c>
      <c r="M80" t="str">
        <f>IF('Bulk Order Form'!G93="","",'Bulk Order Form'!G93)</f>
        <v/>
      </c>
      <c r="N80" t="str">
        <f>IF('Bulk Order Form'!J93="","",'Bulk Order Form'!J93)</f>
        <v/>
      </c>
      <c r="P80" t="str">
        <f>IF('Bulk Order Form'!K93="","",'Bulk Order Form'!K93)</f>
        <v/>
      </c>
      <c r="Q80" t="str">
        <f>IFERROR(VLOOKUP('Bulk Order Form'!K93,'Office Use - Postcodes'!$DJZ:$DKA,2,0),"")</f>
        <v/>
      </c>
      <c r="R80" t="str">
        <f>IF('Bulk Order Form'!L93="","",'Bulk Order Form'!L93)</f>
        <v/>
      </c>
      <c r="S80" s="21"/>
      <c r="T80" t="str">
        <f>IF('Bulk Order Form'!$H$6 &lt;&gt; "",IF($G80&lt;&gt;"",'Bulk Order Form'!$H$6,""),"")</f>
        <v/>
      </c>
      <c r="W80" s="22" t="str">
        <f>IF($G80&lt;&gt;"",'Bulk Order Form'!$L$4,"")</f>
        <v/>
      </c>
      <c r="X80" s="22"/>
      <c r="Y80" t="str">
        <f t="shared" si="1"/>
        <v/>
      </c>
      <c r="Z80" t="str">
        <f>IF(AND('Bulk Order Form'!$L$2="PLEASE SELECT",SUM('Bulk Order Form'!$L$15:$L$164)&gt;10),"N",IF(AND('Bulk Order Form'!$L$2="N",SUM('Bulk Order Form'!$L$15:$L$164)&gt;10),"N",""))</f>
        <v/>
      </c>
    </row>
    <row r="81" spans="5:26" x14ac:dyDescent="0.25">
      <c r="E81" s="1"/>
      <c r="F81" s="1"/>
      <c r="G81" t="str">
        <f>IF('Bulk Order Form'!C94="","",'Bulk Order Form'!C94)</f>
        <v/>
      </c>
      <c r="H81" t="str">
        <f>IF('Bulk Order Form'!D94="","",'Bulk Order Form'!D94)</f>
        <v/>
      </c>
      <c r="I81" t="str">
        <f>IF('Bulk Order Form'!E94="","",'Bulk Order Form'!E94)</f>
        <v/>
      </c>
      <c r="J81" t="str">
        <f>IF('Bulk Order Form'!F94="","",'Bulk Order Form'!F94)</f>
        <v/>
      </c>
      <c r="K81" t="str">
        <f>IF('Bulk Order Form'!H94="","",'Bulk Order Form'!H94)</f>
        <v/>
      </c>
      <c r="L81" t="str">
        <f>IF('Bulk Order Form'!I94="","",'Bulk Order Form'!I94)</f>
        <v/>
      </c>
      <c r="M81" t="str">
        <f>IF('Bulk Order Form'!G94="","",'Bulk Order Form'!G94)</f>
        <v/>
      </c>
      <c r="N81" t="str">
        <f>IF('Bulk Order Form'!J94="","",'Bulk Order Form'!J94)</f>
        <v/>
      </c>
      <c r="P81" t="str">
        <f>IF('Bulk Order Form'!K94="","",'Bulk Order Form'!K94)</f>
        <v/>
      </c>
      <c r="Q81" t="str">
        <f>IFERROR(VLOOKUP('Bulk Order Form'!K94,'Office Use - Postcodes'!$DJZ:$DKA,2,0),"")</f>
        <v/>
      </c>
      <c r="R81" t="str">
        <f>IF('Bulk Order Form'!L94="","",'Bulk Order Form'!L94)</f>
        <v/>
      </c>
      <c r="S81" s="21"/>
      <c r="T81" t="str">
        <f>IF('Bulk Order Form'!$H$6 &lt;&gt; "",IF($G81&lt;&gt;"",'Bulk Order Form'!$H$6,""),"")</f>
        <v/>
      </c>
      <c r="W81" s="22" t="str">
        <f>IF($G81&lt;&gt;"",'Bulk Order Form'!$L$4,"")</f>
        <v/>
      </c>
      <c r="X81" s="22"/>
      <c r="Y81" t="str">
        <f t="shared" si="1"/>
        <v/>
      </c>
      <c r="Z81" t="str">
        <f>IF(AND('Bulk Order Form'!$L$2="PLEASE SELECT",SUM('Bulk Order Form'!$L$15:$L$164)&gt;10),"N",IF(AND('Bulk Order Form'!$L$2="N",SUM('Bulk Order Form'!$L$15:$L$164)&gt;10),"N",""))</f>
        <v/>
      </c>
    </row>
    <row r="82" spans="5:26" x14ac:dyDescent="0.25">
      <c r="E82" s="1"/>
      <c r="F82" s="1"/>
      <c r="G82" t="str">
        <f>IF('Bulk Order Form'!C95="","",'Bulk Order Form'!C95)</f>
        <v/>
      </c>
      <c r="H82" t="str">
        <f>IF('Bulk Order Form'!D95="","",'Bulk Order Form'!D95)</f>
        <v/>
      </c>
      <c r="I82" t="str">
        <f>IF('Bulk Order Form'!E95="","",'Bulk Order Form'!E95)</f>
        <v/>
      </c>
      <c r="J82" t="str">
        <f>IF('Bulk Order Form'!F95="","",'Bulk Order Form'!F95)</f>
        <v/>
      </c>
      <c r="K82" t="str">
        <f>IF('Bulk Order Form'!H95="","",'Bulk Order Form'!H95)</f>
        <v/>
      </c>
      <c r="L82" t="str">
        <f>IF('Bulk Order Form'!I95="","",'Bulk Order Form'!I95)</f>
        <v/>
      </c>
      <c r="M82" t="str">
        <f>IF('Bulk Order Form'!G95="","",'Bulk Order Form'!G95)</f>
        <v/>
      </c>
      <c r="N82" t="str">
        <f>IF('Bulk Order Form'!J95="","",'Bulk Order Form'!J95)</f>
        <v/>
      </c>
      <c r="P82" t="str">
        <f>IF('Bulk Order Form'!K95="","",'Bulk Order Form'!K95)</f>
        <v/>
      </c>
      <c r="Q82" t="str">
        <f>IFERROR(VLOOKUP('Bulk Order Form'!K95,'Office Use - Postcodes'!$DJZ:$DKA,2,0),"")</f>
        <v/>
      </c>
      <c r="R82" t="str">
        <f>IF('Bulk Order Form'!L95="","",'Bulk Order Form'!L95)</f>
        <v/>
      </c>
      <c r="S82" s="21"/>
      <c r="T82" t="str">
        <f>IF('Bulk Order Form'!$H$6 &lt;&gt; "",IF($G82&lt;&gt;"",'Bulk Order Form'!$H$6,""),"")</f>
        <v/>
      </c>
      <c r="W82" s="22" t="str">
        <f>IF($G82&lt;&gt;"",'Bulk Order Form'!$L$4,"")</f>
        <v/>
      </c>
      <c r="X82" s="22"/>
      <c r="Y82" t="str">
        <f t="shared" si="1"/>
        <v/>
      </c>
      <c r="Z82" t="str">
        <f>IF(AND('Bulk Order Form'!$L$2="PLEASE SELECT",SUM('Bulk Order Form'!$L$15:$L$164)&gt;10),"N",IF(AND('Bulk Order Form'!$L$2="N",SUM('Bulk Order Form'!$L$15:$L$164)&gt;10),"N",""))</f>
        <v/>
      </c>
    </row>
    <row r="83" spans="5:26" x14ac:dyDescent="0.25">
      <c r="E83" s="1"/>
      <c r="F83" s="1"/>
      <c r="G83" t="str">
        <f>IF('Bulk Order Form'!C96="","",'Bulk Order Form'!C96)</f>
        <v/>
      </c>
      <c r="H83" t="str">
        <f>IF('Bulk Order Form'!D96="","",'Bulk Order Form'!D96)</f>
        <v/>
      </c>
      <c r="I83" t="str">
        <f>IF('Bulk Order Form'!E96="","",'Bulk Order Form'!E96)</f>
        <v/>
      </c>
      <c r="J83" t="str">
        <f>IF('Bulk Order Form'!F96="","",'Bulk Order Form'!F96)</f>
        <v/>
      </c>
      <c r="K83" t="str">
        <f>IF('Bulk Order Form'!H96="","",'Bulk Order Form'!H96)</f>
        <v/>
      </c>
      <c r="L83" t="str">
        <f>IF('Bulk Order Form'!I96="","",'Bulk Order Form'!I96)</f>
        <v/>
      </c>
      <c r="M83" t="str">
        <f>IF('Bulk Order Form'!G96="","",'Bulk Order Form'!G96)</f>
        <v/>
      </c>
      <c r="N83" t="str">
        <f>IF('Bulk Order Form'!J96="","",'Bulk Order Form'!J96)</f>
        <v/>
      </c>
      <c r="P83" t="str">
        <f>IF('Bulk Order Form'!K96="","",'Bulk Order Form'!K96)</f>
        <v/>
      </c>
      <c r="Q83" t="str">
        <f>IFERROR(VLOOKUP('Bulk Order Form'!K96,'Office Use - Postcodes'!$DJZ:$DKA,2,0),"")</f>
        <v/>
      </c>
      <c r="R83" t="str">
        <f>IF('Bulk Order Form'!L96="","",'Bulk Order Form'!L96)</f>
        <v/>
      </c>
      <c r="S83" s="21"/>
      <c r="T83" t="str">
        <f>IF('Bulk Order Form'!$H$6 &lt;&gt; "",IF($G83&lt;&gt;"",'Bulk Order Form'!$H$6,""),"")</f>
        <v/>
      </c>
      <c r="W83" s="22" t="str">
        <f>IF($G83&lt;&gt;"",'Bulk Order Form'!$L$4,"")</f>
        <v/>
      </c>
      <c r="X83" s="22"/>
      <c r="Y83" t="str">
        <f t="shared" si="1"/>
        <v/>
      </c>
      <c r="Z83" t="str">
        <f>IF(AND('Bulk Order Form'!$L$2="PLEASE SELECT",SUM('Bulk Order Form'!$L$15:$L$164)&gt;10),"N",IF(AND('Bulk Order Form'!$L$2="N",SUM('Bulk Order Form'!$L$15:$L$164)&gt;10),"N",""))</f>
        <v/>
      </c>
    </row>
    <row r="84" spans="5:26" x14ac:dyDescent="0.25">
      <c r="E84" s="1"/>
      <c r="F84" s="1"/>
      <c r="G84" t="str">
        <f>IF('Bulk Order Form'!C97="","",'Bulk Order Form'!C97)</f>
        <v/>
      </c>
      <c r="H84" t="str">
        <f>IF('Bulk Order Form'!D97="","",'Bulk Order Form'!D97)</f>
        <v/>
      </c>
      <c r="I84" t="str">
        <f>IF('Bulk Order Form'!E97="","",'Bulk Order Form'!E97)</f>
        <v/>
      </c>
      <c r="J84" t="str">
        <f>IF('Bulk Order Form'!F97="","",'Bulk Order Form'!F97)</f>
        <v/>
      </c>
      <c r="K84" t="str">
        <f>IF('Bulk Order Form'!H97="","",'Bulk Order Form'!H97)</f>
        <v/>
      </c>
      <c r="L84" t="str">
        <f>IF('Bulk Order Form'!I97="","",'Bulk Order Form'!I97)</f>
        <v/>
      </c>
      <c r="M84" t="str">
        <f>IF('Bulk Order Form'!G97="","",'Bulk Order Form'!G97)</f>
        <v/>
      </c>
      <c r="N84" t="str">
        <f>IF('Bulk Order Form'!J97="","",'Bulk Order Form'!J97)</f>
        <v/>
      </c>
      <c r="P84" t="str">
        <f>IF('Bulk Order Form'!K97="","",'Bulk Order Form'!K97)</f>
        <v/>
      </c>
      <c r="Q84" t="str">
        <f>IFERROR(VLOOKUP('Bulk Order Form'!K97,'Office Use - Postcodes'!$DJZ:$DKA,2,0),"")</f>
        <v/>
      </c>
      <c r="R84" t="str">
        <f>IF('Bulk Order Form'!L97="","",'Bulk Order Form'!L97)</f>
        <v/>
      </c>
      <c r="S84" s="21"/>
      <c r="T84" t="str">
        <f>IF('Bulk Order Form'!$H$6 &lt;&gt; "",IF($G84&lt;&gt;"",'Bulk Order Form'!$H$6,""),"")</f>
        <v/>
      </c>
      <c r="W84" s="22" t="str">
        <f>IF($G84&lt;&gt;"",'Bulk Order Form'!$L$4,"")</f>
        <v/>
      </c>
      <c r="X84" s="22"/>
      <c r="Y84" t="str">
        <f t="shared" si="1"/>
        <v/>
      </c>
      <c r="Z84" t="str">
        <f>IF(AND('Bulk Order Form'!$L$2="PLEASE SELECT",SUM('Bulk Order Form'!$L$15:$L$164)&gt;10),"N",IF(AND('Bulk Order Form'!$L$2="N",SUM('Bulk Order Form'!$L$15:$L$164)&gt;10),"N",""))</f>
        <v/>
      </c>
    </row>
    <row r="85" spans="5:26" x14ac:dyDescent="0.25">
      <c r="E85" s="1"/>
      <c r="F85" s="1"/>
      <c r="G85" t="str">
        <f>IF('Bulk Order Form'!C98="","",'Bulk Order Form'!C98)</f>
        <v/>
      </c>
      <c r="H85" t="str">
        <f>IF('Bulk Order Form'!D98="","",'Bulk Order Form'!D98)</f>
        <v/>
      </c>
      <c r="I85" t="str">
        <f>IF('Bulk Order Form'!E98="","",'Bulk Order Form'!E98)</f>
        <v/>
      </c>
      <c r="J85" t="str">
        <f>IF('Bulk Order Form'!F98="","",'Bulk Order Form'!F98)</f>
        <v/>
      </c>
      <c r="K85" t="str">
        <f>IF('Bulk Order Form'!H98="","",'Bulk Order Form'!H98)</f>
        <v/>
      </c>
      <c r="L85" t="str">
        <f>IF('Bulk Order Form'!I98="","",'Bulk Order Form'!I98)</f>
        <v/>
      </c>
      <c r="M85" t="str">
        <f>IF('Bulk Order Form'!G98="","",'Bulk Order Form'!G98)</f>
        <v/>
      </c>
      <c r="N85" t="str">
        <f>IF('Bulk Order Form'!J98="","",'Bulk Order Form'!J98)</f>
        <v/>
      </c>
      <c r="P85" t="str">
        <f>IF('Bulk Order Form'!K98="","",'Bulk Order Form'!K98)</f>
        <v/>
      </c>
      <c r="Q85" t="str">
        <f>IFERROR(VLOOKUP('Bulk Order Form'!K98,'Office Use - Postcodes'!$DJZ:$DKA,2,0),"")</f>
        <v/>
      </c>
      <c r="R85" t="str">
        <f>IF('Bulk Order Form'!L98="","",'Bulk Order Form'!L98)</f>
        <v/>
      </c>
      <c r="S85" s="21"/>
      <c r="T85" t="str">
        <f>IF('Bulk Order Form'!$H$6 &lt;&gt; "",IF($G85&lt;&gt;"",'Bulk Order Form'!$H$6,""),"")</f>
        <v/>
      </c>
      <c r="W85" s="22" t="str">
        <f>IF($G85&lt;&gt;"",'Bulk Order Form'!$L$4,"")</f>
        <v/>
      </c>
      <c r="X85" s="22"/>
      <c r="Y85" t="str">
        <f t="shared" si="1"/>
        <v/>
      </c>
      <c r="Z85" t="str">
        <f>IF(AND('Bulk Order Form'!$L$2="PLEASE SELECT",SUM('Bulk Order Form'!$L$15:$L$164)&gt;10),"N",IF(AND('Bulk Order Form'!$L$2="N",SUM('Bulk Order Form'!$L$15:$L$164)&gt;10),"N",""))</f>
        <v/>
      </c>
    </row>
    <row r="86" spans="5:26" x14ac:dyDescent="0.25">
      <c r="E86" s="1"/>
      <c r="F86" s="1"/>
      <c r="G86" t="str">
        <f>IF('Bulk Order Form'!C99="","",'Bulk Order Form'!C99)</f>
        <v/>
      </c>
      <c r="H86" t="str">
        <f>IF('Bulk Order Form'!D99="","",'Bulk Order Form'!D99)</f>
        <v/>
      </c>
      <c r="I86" t="str">
        <f>IF('Bulk Order Form'!E99="","",'Bulk Order Form'!E99)</f>
        <v/>
      </c>
      <c r="J86" t="str">
        <f>IF('Bulk Order Form'!F99="","",'Bulk Order Form'!F99)</f>
        <v/>
      </c>
      <c r="K86" t="str">
        <f>IF('Bulk Order Form'!H99="","",'Bulk Order Form'!H99)</f>
        <v/>
      </c>
      <c r="L86" t="str">
        <f>IF('Bulk Order Form'!I99="","",'Bulk Order Form'!I99)</f>
        <v/>
      </c>
      <c r="M86" t="str">
        <f>IF('Bulk Order Form'!G99="","",'Bulk Order Form'!G99)</f>
        <v/>
      </c>
      <c r="N86" t="str">
        <f>IF('Bulk Order Form'!J99="","",'Bulk Order Form'!J99)</f>
        <v/>
      </c>
      <c r="P86" t="str">
        <f>IF('Bulk Order Form'!K99="","",'Bulk Order Form'!K99)</f>
        <v/>
      </c>
      <c r="Q86" t="str">
        <f>IFERROR(VLOOKUP('Bulk Order Form'!K99,'Office Use - Postcodes'!$DJZ:$DKA,2,0),"")</f>
        <v/>
      </c>
      <c r="R86" t="str">
        <f>IF('Bulk Order Form'!L99="","",'Bulk Order Form'!L99)</f>
        <v/>
      </c>
      <c r="S86" s="21"/>
      <c r="T86" t="str">
        <f>IF('Bulk Order Form'!$H$6 &lt;&gt; "",IF($G86&lt;&gt;"",'Bulk Order Form'!$H$6,""),"")</f>
        <v/>
      </c>
      <c r="W86" s="22" t="str">
        <f>IF($G86&lt;&gt;"",'Bulk Order Form'!$L$4,"")</f>
        <v/>
      </c>
      <c r="X86" s="22"/>
      <c r="Y86" t="str">
        <f t="shared" si="1"/>
        <v/>
      </c>
      <c r="Z86" t="str">
        <f>IF(AND('Bulk Order Form'!$L$2="PLEASE SELECT",SUM('Bulk Order Form'!$L$15:$L$164)&gt;10),"N",IF(AND('Bulk Order Form'!$L$2="N",SUM('Bulk Order Form'!$L$15:$L$164)&gt;10),"N",""))</f>
        <v/>
      </c>
    </row>
    <row r="87" spans="5:26" x14ac:dyDescent="0.25">
      <c r="E87" s="1"/>
      <c r="F87" s="1"/>
      <c r="G87" t="str">
        <f>IF('Bulk Order Form'!C100="","",'Bulk Order Form'!C100)</f>
        <v/>
      </c>
      <c r="H87" t="str">
        <f>IF('Bulk Order Form'!D100="","",'Bulk Order Form'!D100)</f>
        <v/>
      </c>
      <c r="I87" t="str">
        <f>IF('Bulk Order Form'!E100="","",'Bulk Order Form'!E100)</f>
        <v/>
      </c>
      <c r="J87" t="str">
        <f>IF('Bulk Order Form'!F100="","",'Bulk Order Form'!F100)</f>
        <v/>
      </c>
      <c r="K87" t="str">
        <f>IF('Bulk Order Form'!H100="","",'Bulk Order Form'!H100)</f>
        <v/>
      </c>
      <c r="L87" t="str">
        <f>IF('Bulk Order Form'!I100="","",'Bulk Order Form'!I100)</f>
        <v/>
      </c>
      <c r="M87" t="str">
        <f>IF('Bulk Order Form'!G100="","",'Bulk Order Form'!G100)</f>
        <v/>
      </c>
      <c r="N87" t="str">
        <f>IF('Bulk Order Form'!J100="","",'Bulk Order Form'!J100)</f>
        <v/>
      </c>
      <c r="P87" t="str">
        <f>IF('Bulk Order Form'!K100="","",'Bulk Order Form'!K100)</f>
        <v/>
      </c>
      <c r="Q87" t="str">
        <f>IFERROR(VLOOKUP('Bulk Order Form'!K100,'Office Use - Postcodes'!$DJZ:$DKA,2,0),"")</f>
        <v/>
      </c>
      <c r="R87" t="str">
        <f>IF('Bulk Order Form'!L100="","",'Bulk Order Form'!L100)</f>
        <v/>
      </c>
      <c r="S87" s="21"/>
      <c r="T87" t="str">
        <f>IF('Bulk Order Form'!$H$6 &lt;&gt; "",IF($G87&lt;&gt;"",'Bulk Order Form'!$H$6,""),"")</f>
        <v/>
      </c>
      <c r="W87" s="22" t="str">
        <f>IF($G87&lt;&gt;"",'Bulk Order Form'!$L$4,"")</f>
        <v/>
      </c>
      <c r="X87" s="22"/>
      <c r="Y87" t="str">
        <f t="shared" si="1"/>
        <v/>
      </c>
      <c r="Z87" t="str">
        <f>IF(AND('Bulk Order Form'!$L$2="PLEASE SELECT",SUM('Bulk Order Form'!$L$15:$L$164)&gt;10),"N",IF(AND('Bulk Order Form'!$L$2="N",SUM('Bulk Order Form'!$L$15:$L$164)&gt;10),"N",""))</f>
        <v/>
      </c>
    </row>
    <row r="88" spans="5:26" x14ac:dyDescent="0.25">
      <c r="E88" s="1"/>
      <c r="F88" s="1"/>
      <c r="G88" t="str">
        <f>IF('Bulk Order Form'!C101="","",'Bulk Order Form'!C101)</f>
        <v/>
      </c>
      <c r="H88" t="str">
        <f>IF('Bulk Order Form'!D101="","",'Bulk Order Form'!D101)</f>
        <v/>
      </c>
      <c r="I88" t="str">
        <f>IF('Bulk Order Form'!E101="","",'Bulk Order Form'!E101)</f>
        <v/>
      </c>
      <c r="J88" t="str">
        <f>IF('Bulk Order Form'!F101="","",'Bulk Order Form'!F101)</f>
        <v/>
      </c>
      <c r="K88" t="str">
        <f>IF('Bulk Order Form'!H101="","",'Bulk Order Form'!H101)</f>
        <v/>
      </c>
      <c r="L88" t="str">
        <f>IF('Bulk Order Form'!I101="","",'Bulk Order Form'!I101)</f>
        <v/>
      </c>
      <c r="M88" t="str">
        <f>IF('Bulk Order Form'!G101="","",'Bulk Order Form'!G101)</f>
        <v/>
      </c>
      <c r="N88" t="str">
        <f>IF('Bulk Order Form'!J101="","",'Bulk Order Form'!J101)</f>
        <v/>
      </c>
      <c r="P88" t="str">
        <f>IF('Bulk Order Form'!K101="","",'Bulk Order Form'!K101)</f>
        <v/>
      </c>
      <c r="Q88" t="str">
        <f>IFERROR(VLOOKUP('Bulk Order Form'!K101,'Office Use - Postcodes'!$DJZ:$DKA,2,0),"")</f>
        <v/>
      </c>
      <c r="R88" t="str">
        <f>IF('Bulk Order Form'!L101="","",'Bulk Order Form'!L101)</f>
        <v/>
      </c>
      <c r="S88" s="21"/>
      <c r="T88" t="str">
        <f>IF('Bulk Order Form'!$H$6 &lt;&gt; "",IF($G88&lt;&gt;"",'Bulk Order Form'!$H$6,""),"")</f>
        <v/>
      </c>
      <c r="W88" s="22" t="str">
        <f>IF($G88&lt;&gt;"",'Bulk Order Form'!$L$4,"")</f>
        <v/>
      </c>
      <c r="X88" s="22"/>
      <c r="Y88" t="str">
        <f t="shared" si="1"/>
        <v/>
      </c>
      <c r="Z88" t="str">
        <f>IF(AND('Bulk Order Form'!$L$2="PLEASE SELECT",SUM('Bulk Order Form'!$L$15:$L$164)&gt;10),"N",IF(AND('Bulk Order Form'!$L$2="N",SUM('Bulk Order Form'!$L$15:$L$164)&gt;10),"N",""))</f>
        <v/>
      </c>
    </row>
    <row r="89" spans="5:26" x14ac:dyDescent="0.25">
      <c r="E89" s="1"/>
      <c r="F89" s="1"/>
      <c r="G89" t="str">
        <f>IF('Bulk Order Form'!C102="","",'Bulk Order Form'!C102)</f>
        <v/>
      </c>
      <c r="H89" t="str">
        <f>IF('Bulk Order Form'!D102="","",'Bulk Order Form'!D102)</f>
        <v/>
      </c>
      <c r="I89" t="str">
        <f>IF('Bulk Order Form'!E102="","",'Bulk Order Form'!E102)</f>
        <v/>
      </c>
      <c r="J89" t="str">
        <f>IF('Bulk Order Form'!F102="","",'Bulk Order Form'!F102)</f>
        <v/>
      </c>
      <c r="K89" t="str">
        <f>IF('Bulk Order Form'!H102="","",'Bulk Order Form'!H102)</f>
        <v/>
      </c>
      <c r="L89" t="str">
        <f>IF('Bulk Order Form'!I102="","",'Bulk Order Form'!I102)</f>
        <v/>
      </c>
      <c r="M89" t="str">
        <f>IF('Bulk Order Form'!G102="","",'Bulk Order Form'!G102)</f>
        <v/>
      </c>
      <c r="N89" t="str">
        <f>IF('Bulk Order Form'!J102="","",'Bulk Order Form'!J102)</f>
        <v/>
      </c>
      <c r="P89" t="str">
        <f>IF('Bulk Order Form'!K102="","",'Bulk Order Form'!K102)</f>
        <v/>
      </c>
      <c r="Q89" t="str">
        <f>IFERROR(VLOOKUP('Bulk Order Form'!K102,'Office Use - Postcodes'!$DJZ:$DKA,2,0),"")</f>
        <v/>
      </c>
      <c r="R89" t="str">
        <f>IF('Bulk Order Form'!L102="","",'Bulk Order Form'!L102)</f>
        <v/>
      </c>
      <c r="S89" s="21"/>
      <c r="T89" t="str">
        <f>IF('Bulk Order Form'!$H$6 &lt;&gt; "",IF($G89&lt;&gt;"",'Bulk Order Form'!$H$6,""),"")</f>
        <v/>
      </c>
      <c r="W89" s="22" t="str">
        <f>IF($G89&lt;&gt;"",'Bulk Order Form'!$L$4,"")</f>
        <v/>
      </c>
      <c r="X89" s="22"/>
      <c r="Y89" t="str">
        <f t="shared" si="1"/>
        <v/>
      </c>
      <c r="Z89" t="str">
        <f>IF(AND('Bulk Order Form'!$L$2="PLEASE SELECT",SUM('Bulk Order Form'!$L$15:$L$164)&gt;10),"N",IF(AND('Bulk Order Form'!$L$2="N",SUM('Bulk Order Form'!$L$15:$L$164)&gt;10),"N",""))</f>
        <v/>
      </c>
    </row>
    <row r="90" spans="5:26" x14ac:dyDescent="0.25">
      <c r="E90" s="1"/>
      <c r="F90" s="1"/>
      <c r="G90" t="str">
        <f>IF('Bulk Order Form'!C103="","",'Bulk Order Form'!C103)</f>
        <v/>
      </c>
      <c r="H90" t="str">
        <f>IF('Bulk Order Form'!D103="","",'Bulk Order Form'!D103)</f>
        <v/>
      </c>
      <c r="I90" t="str">
        <f>IF('Bulk Order Form'!E103="","",'Bulk Order Form'!E103)</f>
        <v/>
      </c>
      <c r="J90" t="str">
        <f>IF('Bulk Order Form'!F103="","",'Bulk Order Form'!F103)</f>
        <v/>
      </c>
      <c r="K90" t="str">
        <f>IF('Bulk Order Form'!H103="","",'Bulk Order Form'!H103)</f>
        <v/>
      </c>
      <c r="L90" t="str">
        <f>IF('Bulk Order Form'!I103="","",'Bulk Order Form'!I103)</f>
        <v/>
      </c>
      <c r="M90" t="str">
        <f>IF('Bulk Order Form'!G103="","",'Bulk Order Form'!G103)</f>
        <v/>
      </c>
      <c r="N90" t="str">
        <f>IF('Bulk Order Form'!J103="","",'Bulk Order Form'!J103)</f>
        <v/>
      </c>
      <c r="P90" t="str">
        <f>IF('Bulk Order Form'!K103="","",'Bulk Order Form'!K103)</f>
        <v/>
      </c>
      <c r="Q90" t="str">
        <f>IFERROR(VLOOKUP('Bulk Order Form'!K103,'Office Use - Postcodes'!$DJZ:$DKA,2,0),"")</f>
        <v/>
      </c>
      <c r="R90" t="str">
        <f>IF('Bulk Order Form'!L103="","",'Bulk Order Form'!L103)</f>
        <v/>
      </c>
      <c r="S90" s="21"/>
      <c r="T90" t="str">
        <f>IF('Bulk Order Form'!$H$6 &lt;&gt; "",IF($G90&lt;&gt;"",'Bulk Order Form'!$H$6,""),"")</f>
        <v/>
      </c>
      <c r="W90" s="22" t="str">
        <f>IF($G90&lt;&gt;"",'Bulk Order Form'!$L$4,"")</f>
        <v/>
      </c>
      <c r="X90" s="22"/>
      <c r="Y90" t="str">
        <f t="shared" si="1"/>
        <v/>
      </c>
      <c r="Z90" t="str">
        <f>IF(AND('Bulk Order Form'!$L$2="PLEASE SELECT",SUM('Bulk Order Form'!$L$15:$L$164)&gt;10),"N",IF(AND('Bulk Order Form'!$L$2="N",SUM('Bulk Order Form'!$L$15:$L$164)&gt;10),"N",""))</f>
        <v/>
      </c>
    </row>
    <row r="91" spans="5:26" x14ac:dyDescent="0.25">
      <c r="E91" s="1"/>
      <c r="F91" s="1"/>
      <c r="G91" t="str">
        <f>IF('Bulk Order Form'!C104="","",'Bulk Order Form'!C104)</f>
        <v/>
      </c>
      <c r="H91" t="str">
        <f>IF('Bulk Order Form'!D104="","",'Bulk Order Form'!D104)</f>
        <v/>
      </c>
      <c r="I91" t="str">
        <f>IF('Bulk Order Form'!E104="","",'Bulk Order Form'!E104)</f>
        <v/>
      </c>
      <c r="J91" t="str">
        <f>IF('Bulk Order Form'!F104="","",'Bulk Order Form'!F104)</f>
        <v/>
      </c>
      <c r="K91" t="str">
        <f>IF('Bulk Order Form'!H104="","",'Bulk Order Form'!H104)</f>
        <v/>
      </c>
      <c r="L91" t="str">
        <f>IF('Bulk Order Form'!I104="","",'Bulk Order Form'!I104)</f>
        <v/>
      </c>
      <c r="M91" t="str">
        <f>IF('Bulk Order Form'!G104="","",'Bulk Order Form'!G104)</f>
        <v/>
      </c>
      <c r="N91" t="str">
        <f>IF('Bulk Order Form'!J104="","",'Bulk Order Form'!J104)</f>
        <v/>
      </c>
      <c r="P91" t="str">
        <f>IF('Bulk Order Form'!K104="","",'Bulk Order Form'!K104)</f>
        <v/>
      </c>
      <c r="Q91" t="str">
        <f>IFERROR(VLOOKUP('Bulk Order Form'!K104,'Office Use - Postcodes'!$DJZ:$DKA,2,0),"")</f>
        <v/>
      </c>
      <c r="R91" t="str">
        <f>IF('Bulk Order Form'!L104="","",'Bulk Order Form'!L104)</f>
        <v/>
      </c>
      <c r="S91" s="21"/>
      <c r="T91" t="str">
        <f>IF('Bulk Order Form'!$H$6 &lt;&gt; "",IF($G91&lt;&gt;"",'Bulk Order Form'!$H$6,""),"")</f>
        <v/>
      </c>
      <c r="W91" s="22" t="str">
        <f>IF($G91&lt;&gt;"",'Bulk Order Form'!$L$4,"")</f>
        <v/>
      </c>
      <c r="X91" s="22"/>
      <c r="Y91" t="str">
        <f t="shared" si="1"/>
        <v/>
      </c>
      <c r="Z91" t="str">
        <f>IF(AND('Bulk Order Form'!$L$2="PLEASE SELECT",SUM('Bulk Order Form'!$L$15:$L$164)&gt;10),"N",IF(AND('Bulk Order Form'!$L$2="N",SUM('Bulk Order Form'!$L$15:$L$164)&gt;10),"N",""))</f>
        <v/>
      </c>
    </row>
    <row r="92" spans="5:26" x14ac:dyDescent="0.25">
      <c r="E92" s="1"/>
      <c r="F92" s="1"/>
      <c r="G92" t="str">
        <f>IF('Bulk Order Form'!C105="","",'Bulk Order Form'!C105)</f>
        <v/>
      </c>
      <c r="H92" t="str">
        <f>IF('Bulk Order Form'!D105="","",'Bulk Order Form'!D105)</f>
        <v/>
      </c>
      <c r="I92" t="str">
        <f>IF('Bulk Order Form'!E105="","",'Bulk Order Form'!E105)</f>
        <v/>
      </c>
      <c r="J92" t="str">
        <f>IF('Bulk Order Form'!F105="","",'Bulk Order Form'!F105)</f>
        <v/>
      </c>
      <c r="K92" t="str">
        <f>IF('Bulk Order Form'!H105="","",'Bulk Order Form'!H105)</f>
        <v/>
      </c>
      <c r="L92" t="str">
        <f>IF('Bulk Order Form'!I105="","",'Bulk Order Form'!I105)</f>
        <v/>
      </c>
      <c r="M92" t="str">
        <f>IF('Bulk Order Form'!G105="","",'Bulk Order Form'!G105)</f>
        <v/>
      </c>
      <c r="N92" t="str">
        <f>IF('Bulk Order Form'!J105="","",'Bulk Order Form'!J105)</f>
        <v/>
      </c>
      <c r="P92" t="str">
        <f>IF('Bulk Order Form'!K105="","",'Bulk Order Form'!K105)</f>
        <v/>
      </c>
      <c r="Q92" t="str">
        <f>IFERROR(VLOOKUP('Bulk Order Form'!K105,'Office Use - Postcodes'!$DJZ:$DKA,2,0),"")</f>
        <v/>
      </c>
      <c r="R92" t="str">
        <f>IF('Bulk Order Form'!L105="","",'Bulk Order Form'!L105)</f>
        <v/>
      </c>
      <c r="S92" s="21"/>
      <c r="T92" t="str">
        <f>IF('Bulk Order Form'!$H$6 &lt;&gt; "",IF($G92&lt;&gt;"",'Bulk Order Form'!$H$6,""),"")</f>
        <v/>
      </c>
      <c r="W92" s="22" t="str">
        <f>IF($G92&lt;&gt;"",'Bulk Order Form'!$L$4,"")</f>
        <v/>
      </c>
      <c r="X92" s="22"/>
      <c r="Y92" t="str">
        <f t="shared" si="1"/>
        <v/>
      </c>
      <c r="Z92" t="str">
        <f>IF(AND('Bulk Order Form'!$L$2="PLEASE SELECT",SUM('Bulk Order Form'!$L$15:$L$164)&gt;10),"N",IF(AND('Bulk Order Form'!$L$2="N",SUM('Bulk Order Form'!$L$15:$L$164)&gt;10),"N",""))</f>
        <v/>
      </c>
    </row>
    <row r="93" spans="5:26" x14ac:dyDescent="0.25">
      <c r="E93" s="1"/>
      <c r="F93" s="1"/>
      <c r="G93" t="str">
        <f>IF('Bulk Order Form'!C106="","",'Bulk Order Form'!C106)</f>
        <v/>
      </c>
      <c r="H93" t="str">
        <f>IF('Bulk Order Form'!D106="","",'Bulk Order Form'!D106)</f>
        <v/>
      </c>
      <c r="I93" t="str">
        <f>IF('Bulk Order Form'!E106="","",'Bulk Order Form'!E106)</f>
        <v/>
      </c>
      <c r="J93" t="str">
        <f>IF('Bulk Order Form'!F106="","",'Bulk Order Form'!F106)</f>
        <v/>
      </c>
      <c r="K93" t="str">
        <f>IF('Bulk Order Form'!H106="","",'Bulk Order Form'!H106)</f>
        <v/>
      </c>
      <c r="L93" t="str">
        <f>IF('Bulk Order Form'!I106="","",'Bulk Order Form'!I106)</f>
        <v/>
      </c>
      <c r="M93" t="str">
        <f>IF('Bulk Order Form'!G106="","",'Bulk Order Form'!G106)</f>
        <v/>
      </c>
      <c r="N93" t="str">
        <f>IF('Bulk Order Form'!J106="","",'Bulk Order Form'!J106)</f>
        <v/>
      </c>
      <c r="P93" t="str">
        <f>IF('Bulk Order Form'!K106="","",'Bulk Order Form'!K106)</f>
        <v/>
      </c>
      <c r="Q93" t="str">
        <f>IFERROR(VLOOKUP('Bulk Order Form'!K106,'Office Use - Postcodes'!$DJZ:$DKA,2,0),"")</f>
        <v/>
      </c>
      <c r="R93" t="str">
        <f>IF('Bulk Order Form'!L106="","",'Bulk Order Form'!L106)</f>
        <v/>
      </c>
      <c r="S93" s="21"/>
      <c r="T93" t="str">
        <f>IF('Bulk Order Form'!$H$6 &lt;&gt; "",IF($G93&lt;&gt;"",'Bulk Order Form'!$H$6,""),"")</f>
        <v/>
      </c>
      <c r="W93" s="22" t="str">
        <f>IF($G93&lt;&gt;"",'Bulk Order Form'!$L$4,"")</f>
        <v/>
      </c>
      <c r="X93" s="22"/>
      <c r="Y93" t="str">
        <f t="shared" si="1"/>
        <v/>
      </c>
      <c r="Z93" t="str">
        <f>IF(AND('Bulk Order Form'!$L$2="PLEASE SELECT",SUM('Bulk Order Form'!$L$15:$L$164)&gt;10),"N",IF(AND('Bulk Order Form'!$L$2="N",SUM('Bulk Order Form'!$L$15:$L$164)&gt;10),"N",""))</f>
        <v/>
      </c>
    </row>
    <row r="94" spans="5:26" x14ac:dyDescent="0.25">
      <c r="E94" s="1"/>
      <c r="F94" s="1"/>
      <c r="G94" t="str">
        <f>IF('Bulk Order Form'!C107="","",'Bulk Order Form'!C107)</f>
        <v/>
      </c>
      <c r="H94" t="str">
        <f>IF('Bulk Order Form'!D107="","",'Bulk Order Form'!D107)</f>
        <v/>
      </c>
      <c r="I94" t="str">
        <f>IF('Bulk Order Form'!E107="","",'Bulk Order Form'!E107)</f>
        <v/>
      </c>
      <c r="J94" t="str">
        <f>IF('Bulk Order Form'!F107="","",'Bulk Order Form'!F107)</f>
        <v/>
      </c>
      <c r="K94" t="str">
        <f>IF('Bulk Order Form'!H107="","",'Bulk Order Form'!H107)</f>
        <v/>
      </c>
      <c r="L94" t="str">
        <f>IF('Bulk Order Form'!I107="","",'Bulk Order Form'!I107)</f>
        <v/>
      </c>
      <c r="M94" t="str">
        <f>IF('Bulk Order Form'!G107="","",'Bulk Order Form'!G107)</f>
        <v/>
      </c>
      <c r="N94" t="str">
        <f>IF('Bulk Order Form'!J107="","",'Bulk Order Form'!J107)</f>
        <v/>
      </c>
      <c r="P94" t="str">
        <f>IF('Bulk Order Form'!K107="","",'Bulk Order Form'!K107)</f>
        <v/>
      </c>
      <c r="Q94" t="str">
        <f>IFERROR(VLOOKUP('Bulk Order Form'!K107,'Office Use - Postcodes'!$DJZ:$DKA,2,0),"")</f>
        <v/>
      </c>
      <c r="R94" t="str">
        <f>IF('Bulk Order Form'!L107="","",'Bulk Order Form'!L107)</f>
        <v/>
      </c>
      <c r="S94" s="21"/>
      <c r="T94" t="str">
        <f>IF('Bulk Order Form'!$H$6 &lt;&gt; "",IF($G94&lt;&gt;"",'Bulk Order Form'!$H$6,""),"")</f>
        <v/>
      </c>
      <c r="W94" s="22" t="str">
        <f>IF($G94&lt;&gt;"",'Bulk Order Form'!$L$4,"")</f>
        <v/>
      </c>
      <c r="X94" s="22"/>
      <c r="Y94" t="str">
        <f t="shared" si="1"/>
        <v/>
      </c>
      <c r="Z94" t="str">
        <f>IF(AND('Bulk Order Form'!$L$2="PLEASE SELECT",SUM('Bulk Order Form'!$L$15:$L$164)&gt;10),"N",IF(AND('Bulk Order Form'!$L$2="N",SUM('Bulk Order Form'!$L$15:$L$164)&gt;10),"N",""))</f>
        <v/>
      </c>
    </row>
    <row r="95" spans="5:26" x14ac:dyDescent="0.25">
      <c r="E95" s="1"/>
      <c r="F95" s="1"/>
      <c r="G95" t="str">
        <f>IF('Bulk Order Form'!C108="","",'Bulk Order Form'!C108)</f>
        <v/>
      </c>
      <c r="H95" t="str">
        <f>IF('Bulk Order Form'!D108="","",'Bulk Order Form'!D108)</f>
        <v/>
      </c>
      <c r="I95" t="str">
        <f>IF('Bulk Order Form'!E108="","",'Bulk Order Form'!E108)</f>
        <v/>
      </c>
      <c r="J95" t="str">
        <f>IF('Bulk Order Form'!F108="","",'Bulk Order Form'!F108)</f>
        <v/>
      </c>
      <c r="K95" t="str">
        <f>IF('Bulk Order Form'!H108="","",'Bulk Order Form'!H108)</f>
        <v/>
      </c>
      <c r="L95" t="str">
        <f>IF('Bulk Order Form'!I108="","",'Bulk Order Form'!I108)</f>
        <v/>
      </c>
      <c r="M95" t="str">
        <f>IF('Bulk Order Form'!G108="","",'Bulk Order Form'!G108)</f>
        <v/>
      </c>
      <c r="N95" t="str">
        <f>IF('Bulk Order Form'!J108="","",'Bulk Order Form'!J108)</f>
        <v/>
      </c>
      <c r="P95" t="str">
        <f>IF('Bulk Order Form'!K108="","",'Bulk Order Form'!K108)</f>
        <v/>
      </c>
      <c r="Q95" t="str">
        <f>IFERROR(VLOOKUP('Bulk Order Form'!K108,'Office Use - Postcodes'!$DJZ:$DKA,2,0),"")</f>
        <v/>
      </c>
      <c r="R95" t="str">
        <f>IF('Bulk Order Form'!L108="","",'Bulk Order Form'!L108)</f>
        <v/>
      </c>
      <c r="S95" s="21"/>
      <c r="T95" t="str">
        <f>IF('Bulk Order Form'!$H$6 &lt;&gt; "",IF($G95&lt;&gt;"",'Bulk Order Form'!$H$6,""),"")</f>
        <v/>
      </c>
      <c r="W95" s="22" t="str">
        <f>IF($G95&lt;&gt;"",'Bulk Order Form'!$L$4,"")</f>
        <v/>
      </c>
      <c r="X95" s="22"/>
      <c r="Y95" t="str">
        <f t="shared" si="1"/>
        <v/>
      </c>
      <c r="Z95" t="str">
        <f>IF(AND('Bulk Order Form'!$L$2="PLEASE SELECT",SUM('Bulk Order Form'!$L$15:$L$164)&gt;10),"N",IF(AND('Bulk Order Form'!$L$2="N",SUM('Bulk Order Form'!$L$15:$L$164)&gt;10),"N",""))</f>
        <v/>
      </c>
    </row>
    <row r="96" spans="5:26" x14ac:dyDescent="0.25">
      <c r="E96" s="1"/>
      <c r="F96" s="1"/>
      <c r="G96" t="str">
        <f>IF('Bulk Order Form'!C109="","",'Bulk Order Form'!C109)</f>
        <v/>
      </c>
      <c r="H96" t="str">
        <f>IF('Bulk Order Form'!D109="","",'Bulk Order Form'!D109)</f>
        <v/>
      </c>
      <c r="I96" t="str">
        <f>IF('Bulk Order Form'!E109="","",'Bulk Order Form'!E109)</f>
        <v/>
      </c>
      <c r="J96" t="str">
        <f>IF('Bulk Order Form'!F109="","",'Bulk Order Form'!F109)</f>
        <v/>
      </c>
      <c r="K96" t="str">
        <f>IF('Bulk Order Form'!H109="","",'Bulk Order Form'!H109)</f>
        <v/>
      </c>
      <c r="L96" t="str">
        <f>IF('Bulk Order Form'!I109="","",'Bulk Order Form'!I109)</f>
        <v/>
      </c>
      <c r="M96" t="str">
        <f>IF('Bulk Order Form'!G109="","",'Bulk Order Form'!G109)</f>
        <v/>
      </c>
      <c r="N96" t="str">
        <f>IF('Bulk Order Form'!J109="","",'Bulk Order Form'!J109)</f>
        <v/>
      </c>
      <c r="P96" t="str">
        <f>IF('Bulk Order Form'!K109="","",'Bulk Order Form'!K109)</f>
        <v/>
      </c>
      <c r="Q96" t="str">
        <f>IFERROR(VLOOKUP('Bulk Order Form'!K109,'Office Use - Postcodes'!$DJZ:$DKA,2,0),"")</f>
        <v/>
      </c>
      <c r="R96" t="str">
        <f>IF('Bulk Order Form'!L109="","",'Bulk Order Form'!L109)</f>
        <v/>
      </c>
      <c r="S96" s="21"/>
      <c r="T96" t="str">
        <f>IF('Bulk Order Form'!$H$6 &lt;&gt; "",IF($G96&lt;&gt;"",'Bulk Order Form'!$H$6,""),"")</f>
        <v/>
      </c>
      <c r="W96" s="22" t="str">
        <f>IF($G96&lt;&gt;"",'Bulk Order Form'!$L$4,"")</f>
        <v/>
      </c>
      <c r="X96" s="22"/>
      <c r="Y96" t="str">
        <f t="shared" si="1"/>
        <v/>
      </c>
      <c r="Z96" t="str">
        <f>IF(AND('Bulk Order Form'!$L$2="PLEASE SELECT",SUM('Bulk Order Form'!$L$15:$L$164)&gt;10),"N",IF(AND('Bulk Order Form'!$L$2="N",SUM('Bulk Order Form'!$L$15:$L$164)&gt;10),"N",""))</f>
        <v/>
      </c>
    </row>
    <row r="97" spans="5:26" x14ac:dyDescent="0.25">
      <c r="E97" s="1"/>
      <c r="F97" s="1"/>
      <c r="G97" t="str">
        <f>IF('Bulk Order Form'!C110="","",'Bulk Order Form'!C110)</f>
        <v/>
      </c>
      <c r="H97" t="str">
        <f>IF('Bulk Order Form'!D110="","",'Bulk Order Form'!D110)</f>
        <v/>
      </c>
      <c r="I97" t="str">
        <f>IF('Bulk Order Form'!E110="","",'Bulk Order Form'!E110)</f>
        <v/>
      </c>
      <c r="J97" t="str">
        <f>IF('Bulk Order Form'!F110="","",'Bulk Order Form'!F110)</f>
        <v/>
      </c>
      <c r="K97" t="str">
        <f>IF('Bulk Order Form'!H110="","",'Bulk Order Form'!H110)</f>
        <v/>
      </c>
      <c r="L97" t="str">
        <f>IF('Bulk Order Form'!I110="","",'Bulk Order Form'!I110)</f>
        <v/>
      </c>
      <c r="M97" t="str">
        <f>IF('Bulk Order Form'!G110="","",'Bulk Order Form'!G110)</f>
        <v/>
      </c>
      <c r="N97" t="str">
        <f>IF('Bulk Order Form'!J110="","",'Bulk Order Form'!J110)</f>
        <v/>
      </c>
      <c r="P97" t="str">
        <f>IF('Bulk Order Form'!K110="","",'Bulk Order Form'!K110)</f>
        <v/>
      </c>
      <c r="Q97" t="str">
        <f>IFERROR(VLOOKUP('Bulk Order Form'!K110,'Office Use - Postcodes'!$DJZ:$DKA,2,0),"")</f>
        <v/>
      </c>
      <c r="R97" t="str">
        <f>IF('Bulk Order Form'!L110="","",'Bulk Order Form'!L110)</f>
        <v/>
      </c>
      <c r="S97" s="21"/>
      <c r="T97" t="str">
        <f>IF('Bulk Order Form'!$H$6 &lt;&gt; "",IF($G97&lt;&gt;"",'Bulk Order Form'!$H$6,""),"")</f>
        <v/>
      </c>
      <c r="W97" s="22" t="str">
        <f>IF($G97&lt;&gt;"",'Bulk Order Form'!$L$4,"")</f>
        <v/>
      </c>
      <c r="X97" s="22"/>
      <c r="Y97" t="str">
        <f t="shared" si="1"/>
        <v/>
      </c>
      <c r="Z97" t="str">
        <f>IF(AND('Bulk Order Form'!$L$2="PLEASE SELECT",SUM('Bulk Order Form'!$L$15:$L$164)&gt;10),"N",IF(AND('Bulk Order Form'!$L$2="N",SUM('Bulk Order Form'!$L$15:$L$164)&gt;10),"N",""))</f>
        <v/>
      </c>
    </row>
    <row r="98" spans="5:26" x14ac:dyDescent="0.25">
      <c r="E98" s="1"/>
      <c r="F98" s="1"/>
      <c r="G98" t="str">
        <f>IF('Bulk Order Form'!C111="","",'Bulk Order Form'!C111)</f>
        <v/>
      </c>
      <c r="H98" t="str">
        <f>IF('Bulk Order Form'!D111="","",'Bulk Order Form'!D111)</f>
        <v/>
      </c>
      <c r="I98" t="str">
        <f>IF('Bulk Order Form'!E111="","",'Bulk Order Form'!E111)</f>
        <v/>
      </c>
      <c r="J98" t="str">
        <f>IF('Bulk Order Form'!F111="","",'Bulk Order Form'!F111)</f>
        <v/>
      </c>
      <c r="K98" t="str">
        <f>IF('Bulk Order Form'!H111="","",'Bulk Order Form'!H111)</f>
        <v/>
      </c>
      <c r="L98" t="str">
        <f>IF('Bulk Order Form'!I111="","",'Bulk Order Form'!I111)</f>
        <v/>
      </c>
      <c r="M98" t="str">
        <f>IF('Bulk Order Form'!G111="","",'Bulk Order Form'!G111)</f>
        <v/>
      </c>
      <c r="N98" t="str">
        <f>IF('Bulk Order Form'!J111="","",'Bulk Order Form'!J111)</f>
        <v/>
      </c>
      <c r="P98" t="str">
        <f>IF('Bulk Order Form'!K111="","",'Bulk Order Form'!K111)</f>
        <v/>
      </c>
      <c r="Q98" t="str">
        <f>IFERROR(VLOOKUP('Bulk Order Form'!K111,'Office Use - Postcodes'!$DJZ:$DKA,2,0),"")</f>
        <v/>
      </c>
      <c r="R98" t="str">
        <f>IF('Bulk Order Form'!L111="","",'Bulk Order Form'!L111)</f>
        <v/>
      </c>
      <c r="S98" s="21"/>
      <c r="T98" t="str">
        <f>IF('Bulk Order Form'!$H$6 &lt;&gt; "",IF($G98&lt;&gt;"",'Bulk Order Form'!$H$6,""),"")</f>
        <v/>
      </c>
      <c r="W98" s="22" t="str">
        <f>IF($G98&lt;&gt;"",'Bulk Order Form'!$L$4,"")</f>
        <v/>
      </c>
      <c r="X98" s="22"/>
      <c r="Y98" t="str">
        <f t="shared" si="1"/>
        <v/>
      </c>
      <c r="Z98" t="str">
        <f>IF(AND('Bulk Order Form'!$L$2="PLEASE SELECT",SUM('Bulk Order Form'!$L$15:$L$164)&gt;10),"N",IF(AND('Bulk Order Form'!$L$2="N",SUM('Bulk Order Form'!$L$15:$L$164)&gt;10),"N",""))</f>
        <v/>
      </c>
    </row>
    <row r="99" spans="5:26" x14ac:dyDescent="0.25">
      <c r="E99" s="1"/>
      <c r="F99" s="1"/>
      <c r="G99" t="str">
        <f>IF('Bulk Order Form'!C112="","",'Bulk Order Form'!C112)</f>
        <v/>
      </c>
      <c r="H99" t="str">
        <f>IF('Bulk Order Form'!D112="","",'Bulk Order Form'!D112)</f>
        <v/>
      </c>
      <c r="I99" t="str">
        <f>IF('Bulk Order Form'!E112="","",'Bulk Order Form'!E112)</f>
        <v/>
      </c>
      <c r="J99" t="str">
        <f>IF('Bulk Order Form'!F112="","",'Bulk Order Form'!F112)</f>
        <v/>
      </c>
      <c r="K99" t="str">
        <f>IF('Bulk Order Form'!H112="","",'Bulk Order Form'!H112)</f>
        <v/>
      </c>
      <c r="L99" t="str">
        <f>IF('Bulk Order Form'!I112="","",'Bulk Order Form'!I112)</f>
        <v/>
      </c>
      <c r="M99" t="str">
        <f>IF('Bulk Order Form'!G112="","",'Bulk Order Form'!G112)</f>
        <v/>
      </c>
      <c r="N99" t="str">
        <f>IF('Bulk Order Form'!J112="","",'Bulk Order Form'!J112)</f>
        <v/>
      </c>
      <c r="P99" t="str">
        <f>IF('Bulk Order Form'!K112="","",'Bulk Order Form'!K112)</f>
        <v/>
      </c>
      <c r="Q99" t="str">
        <f>IFERROR(VLOOKUP('Bulk Order Form'!K112,'Office Use - Postcodes'!$DJZ:$DKA,2,0),"")</f>
        <v/>
      </c>
      <c r="R99" t="str">
        <f>IF('Bulk Order Form'!L112="","",'Bulk Order Form'!L112)</f>
        <v/>
      </c>
      <c r="S99" s="21"/>
      <c r="T99" t="str">
        <f>IF('Bulk Order Form'!$H$6 &lt;&gt; "",IF($G99&lt;&gt;"",'Bulk Order Form'!$H$6,""),"")</f>
        <v/>
      </c>
      <c r="W99" s="22" t="str">
        <f>IF($G99&lt;&gt;"",'Bulk Order Form'!$L$4,"")</f>
        <v/>
      </c>
      <c r="X99" s="22"/>
      <c r="Y99" t="str">
        <f t="shared" si="1"/>
        <v/>
      </c>
      <c r="Z99" t="str">
        <f>IF(AND('Bulk Order Form'!$L$2="PLEASE SELECT",SUM('Bulk Order Form'!$L$15:$L$164)&gt;10),"N",IF(AND('Bulk Order Form'!$L$2="N",SUM('Bulk Order Form'!$L$15:$L$164)&gt;10),"N",""))</f>
        <v/>
      </c>
    </row>
    <row r="100" spans="5:26" x14ac:dyDescent="0.25">
      <c r="E100" s="1"/>
      <c r="F100" s="1"/>
      <c r="G100" t="str">
        <f>IF('Bulk Order Form'!C113="","",'Bulk Order Form'!C113)</f>
        <v/>
      </c>
      <c r="H100" t="str">
        <f>IF('Bulk Order Form'!D113="","",'Bulk Order Form'!D113)</f>
        <v/>
      </c>
      <c r="I100" t="str">
        <f>IF('Bulk Order Form'!E113="","",'Bulk Order Form'!E113)</f>
        <v/>
      </c>
      <c r="J100" t="str">
        <f>IF('Bulk Order Form'!F113="","",'Bulk Order Form'!F113)</f>
        <v/>
      </c>
      <c r="K100" t="str">
        <f>IF('Bulk Order Form'!H113="","",'Bulk Order Form'!H113)</f>
        <v/>
      </c>
      <c r="L100" t="str">
        <f>IF('Bulk Order Form'!I113="","",'Bulk Order Form'!I113)</f>
        <v/>
      </c>
      <c r="M100" t="str">
        <f>IF('Bulk Order Form'!G113="","",'Bulk Order Form'!G113)</f>
        <v/>
      </c>
      <c r="N100" t="str">
        <f>IF('Bulk Order Form'!J113="","",'Bulk Order Form'!J113)</f>
        <v/>
      </c>
      <c r="P100" t="str">
        <f>IF('Bulk Order Form'!K113="","",'Bulk Order Form'!K113)</f>
        <v/>
      </c>
      <c r="Q100" t="str">
        <f>IFERROR(VLOOKUP('Bulk Order Form'!K113,'Office Use - Postcodes'!$DJZ:$DKA,2,0),"")</f>
        <v/>
      </c>
      <c r="R100" t="str">
        <f>IF('Bulk Order Form'!L113="","",'Bulk Order Form'!L113)</f>
        <v/>
      </c>
      <c r="S100" s="21"/>
      <c r="T100" t="str">
        <f>IF('Bulk Order Form'!$H$6 &lt;&gt; "",IF($G100&lt;&gt;"",'Bulk Order Form'!$H$6,""),"")</f>
        <v/>
      </c>
      <c r="W100" s="22" t="str">
        <f>IF($G100&lt;&gt;"",'Bulk Order Form'!$L$4,"")</f>
        <v/>
      </c>
      <c r="X100" s="22"/>
      <c r="Y100" t="str">
        <f t="shared" si="1"/>
        <v/>
      </c>
      <c r="Z100" t="str">
        <f>IF(AND('Bulk Order Form'!$L$2="PLEASE SELECT",SUM('Bulk Order Form'!$L$15:$L$164)&gt;10),"N",IF(AND('Bulk Order Form'!$L$2="N",SUM('Bulk Order Form'!$L$15:$L$164)&gt;10),"N",""))</f>
        <v/>
      </c>
    </row>
    <row r="101" spans="5:26" x14ac:dyDescent="0.25">
      <c r="E101" s="1"/>
      <c r="F101" s="1"/>
      <c r="G101" t="str">
        <f>IF('Bulk Order Form'!C114="","",'Bulk Order Form'!C114)</f>
        <v/>
      </c>
      <c r="H101" t="str">
        <f>IF('Bulk Order Form'!D114="","",'Bulk Order Form'!D114)</f>
        <v/>
      </c>
      <c r="I101" t="str">
        <f>IF('Bulk Order Form'!E114="","",'Bulk Order Form'!E114)</f>
        <v/>
      </c>
      <c r="J101" t="str">
        <f>IF('Bulk Order Form'!F114="","",'Bulk Order Form'!F114)</f>
        <v/>
      </c>
      <c r="K101" t="str">
        <f>IF('Bulk Order Form'!H114="","",'Bulk Order Form'!H114)</f>
        <v/>
      </c>
      <c r="L101" t="str">
        <f>IF('Bulk Order Form'!I114="","",'Bulk Order Form'!I114)</f>
        <v/>
      </c>
      <c r="M101" t="str">
        <f>IF('Bulk Order Form'!G114="","",'Bulk Order Form'!G114)</f>
        <v/>
      </c>
      <c r="N101" t="str">
        <f>IF('Bulk Order Form'!J114="","",'Bulk Order Form'!J114)</f>
        <v/>
      </c>
      <c r="P101" t="str">
        <f>IF('Bulk Order Form'!K114="","",'Bulk Order Form'!K114)</f>
        <v/>
      </c>
      <c r="Q101" t="str">
        <f>IFERROR(VLOOKUP('Bulk Order Form'!K114,'Office Use - Postcodes'!$DJZ:$DKA,2,0),"")</f>
        <v/>
      </c>
      <c r="R101" t="str">
        <f>IF('Bulk Order Form'!L114="","",'Bulk Order Form'!L114)</f>
        <v/>
      </c>
      <c r="S101" s="21"/>
      <c r="T101" t="str">
        <f>IF('Bulk Order Form'!$H$6 &lt;&gt; "",IF($G101&lt;&gt;"",'Bulk Order Form'!$H$6,""),"")</f>
        <v/>
      </c>
      <c r="W101" s="22" t="str">
        <f>IF($G101&lt;&gt;"",'Bulk Order Form'!$L$4,"")</f>
        <v/>
      </c>
      <c r="X101" s="22"/>
      <c r="Y101" t="str">
        <f t="shared" si="1"/>
        <v/>
      </c>
      <c r="Z101" t="str">
        <f>IF(AND('Bulk Order Form'!$L$2="PLEASE SELECT",SUM('Bulk Order Form'!$L$15:$L$164)&gt;10),"N",IF(AND('Bulk Order Form'!$L$2="N",SUM('Bulk Order Form'!$L$15:$L$164)&gt;10),"N",""))</f>
        <v/>
      </c>
    </row>
    <row r="102" spans="5:26" x14ac:dyDescent="0.25">
      <c r="E102" s="1"/>
      <c r="F102" s="1"/>
      <c r="G102" t="str">
        <f>IF('Bulk Order Form'!C115="","",'Bulk Order Form'!C115)</f>
        <v/>
      </c>
      <c r="H102" t="str">
        <f>IF('Bulk Order Form'!D115="","",'Bulk Order Form'!D115)</f>
        <v/>
      </c>
      <c r="I102" t="str">
        <f>IF('Bulk Order Form'!E115="","",'Bulk Order Form'!E115)</f>
        <v/>
      </c>
      <c r="J102" t="str">
        <f>IF('Bulk Order Form'!F115="","",'Bulk Order Form'!F115)</f>
        <v/>
      </c>
      <c r="K102" t="str">
        <f>IF('Bulk Order Form'!H115="","",'Bulk Order Form'!H115)</f>
        <v/>
      </c>
      <c r="L102" t="str">
        <f>IF('Bulk Order Form'!I115="","",'Bulk Order Form'!I115)</f>
        <v/>
      </c>
      <c r="M102" t="str">
        <f>IF('Bulk Order Form'!G115="","",'Bulk Order Form'!G115)</f>
        <v/>
      </c>
      <c r="N102" t="str">
        <f>IF('Bulk Order Form'!J115="","",'Bulk Order Form'!J115)</f>
        <v/>
      </c>
      <c r="P102" t="str">
        <f>IF('Bulk Order Form'!K115="","",'Bulk Order Form'!K115)</f>
        <v/>
      </c>
      <c r="Q102" t="str">
        <f>IFERROR(VLOOKUP('Bulk Order Form'!K115,'Office Use - Postcodes'!$DJZ:$DKA,2,0),"")</f>
        <v/>
      </c>
      <c r="R102" t="str">
        <f>IF('Bulk Order Form'!L115="","",'Bulk Order Form'!L115)</f>
        <v/>
      </c>
      <c r="S102" s="21"/>
      <c r="T102" t="str">
        <f>IF('Bulk Order Form'!$H$6 &lt;&gt; "",IF($G102&lt;&gt;"",'Bulk Order Form'!$H$6,""),"")</f>
        <v/>
      </c>
      <c r="W102" s="22" t="str">
        <f>IF($G102&lt;&gt;"",'Bulk Order Form'!$L$4,"")</f>
        <v/>
      </c>
      <c r="X102" s="22"/>
      <c r="Y102" t="str">
        <f t="shared" si="1"/>
        <v/>
      </c>
      <c r="Z102" t="str">
        <f>IF(AND('Bulk Order Form'!$L$2="PLEASE SELECT",SUM('Bulk Order Form'!$L$15:$L$164)&gt;10),"N",IF(AND('Bulk Order Form'!$L$2="N",SUM('Bulk Order Form'!$L$15:$L$164)&gt;10),"N",""))</f>
        <v/>
      </c>
    </row>
    <row r="103" spans="5:26" x14ac:dyDescent="0.25">
      <c r="E103" s="1"/>
      <c r="F103" s="1"/>
      <c r="G103" t="str">
        <f>IF('Bulk Order Form'!C116="","",'Bulk Order Form'!C116)</f>
        <v/>
      </c>
      <c r="H103" t="str">
        <f>IF('Bulk Order Form'!D116="","",'Bulk Order Form'!D116)</f>
        <v/>
      </c>
      <c r="I103" t="str">
        <f>IF('Bulk Order Form'!E116="","",'Bulk Order Form'!E116)</f>
        <v/>
      </c>
      <c r="J103" t="str">
        <f>IF('Bulk Order Form'!F116="","",'Bulk Order Form'!F116)</f>
        <v/>
      </c>
      <c r="K103" t="str">
        <f>IF('Bulk Order Form'!H116="","",'Bulk Order Form'!H116)</f>
        <v/>
      </c>
      <c r="L103" t="str">
        <f>IF('Bulk Order Form'!I116="","",'Bulk Order Form'!I116)</f>
        <v/>
      </c>
      <c r="M103" t="str">
        <f>IF('Bulk Order Form'!G116="","",'Bulk Order Form'!G116)</f>
        <v/>
      </c>
      <c r="N103" t="str">
        <f>IF('Bulk Order Form'!J116="","",'Bulk Order Form'!J116)</f>
        <v/>
      </c>
      <c r="P103" t="str">
        <f>IF('Bulk Order Form'!K116="","",'Bulk Order Form'!K116)</f>
        <v/>
      </c>
      <c r="Q103" t="str">
        <f>IFERROR(VLOOKUP('Bulk Order Form'!K116,'Office Use - Postcodes'!$DJZ:$DKA,2,0),"")</f>
        <v/>
      </c>
      <c r="R103" t="str">
        <f>IF('Bulk Order Form'!L116="","",'Bulk Order Form'!L116)</f>
        <v/>
      </c>
      <c r="S103" s="21"/>
      <c r="T103" t="str">
        <f>IF('Bulk Order Form'!$H$6 &lt;&gt; "",IF($G103&lt;&gt;"",'Bulk Order Form'!$H$6,""),"")</f>
        <v/>
      </c>
      <c r="W103" s="22" t="str">
        <f>IF($G103&lt;&gt;"",'Bulk Order Form'!$L$4,"")</f>
        <v/>
      </c>
      <c r="X103" s="22"/>
      <c r="Y103" t="str">
        <f t="shared" si="1"/>
        <v/>
      </c>
      <c r="Z103" t="str">
        <f>IF(AND('Bulk Order Form'!$L$2="PLEASE SELECT",SUM('Bulk Order Form'!$L$15:$L$164)&gt;10),"N",IF(AND('Bulk Order Form'!$L$2="N",SUM('Bulk Order Form'!$L$15:$L$164)&gt;10),"N",""))</f>
        <v/>
      </c>
    </row>
    <row r="104" spans="5:26" x14ac:dyDescent="0.25">
      <c r="E104" s="1"/>
      <c r="F104" s="1"/>
      <c r="G104" t="str">
        <f>IF('Bulk Order Form'!C117="","",'Bulk Order Form'!C117)</f>
        <v/>
      </c>
      <c r="H104" t="str">
        <f>IF('Bulk Order Form'!D117="","",'Bulk Order Form'!D117)</f>
        <v/>
      </c>
      <c r="I104" t="str">
        <f>IF('Bulk Order Form'!E117="","",'Bulk Order Form'!E117)</f>
        <v/>
      </c>
      <c r="J104" t="str">
        <f>IF('Bulk Order Form'!F117="","",'Bulk Order Form'!F117)</f>
        <v/>
      </c>
      <c r="K104" t="str">
        <f>IF('Bulk Order Form'!H117="","",'Bulk Order Form'!H117)</f>
        <v/>
      </c>
      <c r="L104" t="str">
        <f>IF('Bulk Order Form'!I117="","",'Bulk Order Form'!I117)</f>
        <v/>
      </c>
      <c r="M104" t="str">
        <f>IF('Bulk Order Form'!G117="","",'Bulk Order Form'!G117)</f>
        <v/>
      </c>
      <c r="N104" t="str">
        <f>IF('Bulk Order Form'!J117="","",'Bulk Order Form'!J117)</f>
        <v/>
      </c>
      <c r="P104" t="str">
        <f>IF('Bulk Order Form'!K117="","",'Bulk Order Form'!K117)</f>
        <v/>
      </c>
      <c r="Q104" t="str">
        <f>IFERROR(VLOOKUP('Bulk Order Form'!K117,'Office Use - Postcodes'!$DJZ:$DKA,2,0),"")</f>
        <v/>
      </c>
      <c r="R104" t="str">
        <f>IF('Bulk Order Form'!L117="","",'Bulk Order Form'!L117)</f>
        <v/>
      </c>
      <c r="S104" s="21"/>
      <c r="T104" t="str">
        <f>IF('Bulk Order Form'!$H$6 &lt;&gt; "",IF($G104&lt;&gt;"",'Bulk Order Form'!$H$6,""),"")</f>
        <v/>
      </c>
      <c r="W104" s="22" t="str">
        <f>IF($G104&lt;&gt;"",'Bulk Order Form'!$L$4,"")</f>
        <v/>
      </c>
      <c r="X104" s="22"/>
      <c r="Y104" t="str">
        <f t="shared" si="1"/>
        <v/>
      </c>
      <c r="Z104" t="str">
        <f>IF(AND('Bulk Order Form'!$L$2="PLEASE SELECT",SUM('Bulk Order Form'!$L$15:$L$164)&gt;10),"N",IF(AND('Bulk Order Form'!$L$2="N",SUM('Bulk Order Form'!$L$15:$L$164)&gt;10),"N",""))</f>
        <v/>
      </c>
    </row>
    <row r="105" spans="5:26" x14ac:dyDescent="0.25">
      <c r="E105" s="1"/>
      <c r="F105" s="1"/>
      <c r="G105" t="str">
        <f>IF('Bulk Order Form'!C118="","",'Bulk Order Form'!C118)</f>
        <v/>
      </c>
      <c r="H105" t="str">
        <f>IF('Bulk Order Form'!D118="","",'Bulk Order Form'!D118)</f>
        <v/>
      </c>
      <c r="I105" t="str">
        <f>IF('Bulk Order Form'!E118="","",'Bulk Order Form'!E118)</f>
        <v/>
      </c>
      <c r="J105" t="str">
        <f>IF('Bulk Order Form'!F118="","",'Bulk Order Form'!F118)</f>
        <v/>
      </c>
      <c r="K105" t="str">
        <f>IF('Bulk Order Form'!H118="","",'Bulk Order Form'!H118)</f>
        <v/>
      </c>
      <c r="L105" t="str">
        <f>IF('Bulk Order Form'!I118="","",'Bulk Order Form'!I118)</f>
        <v/>
      </c>
      <c r="M105" t="str">
        <f>IF('Bulk Order Form'!G118="","",'Bulk Order Form'!G118)</f>
        <v/>
      </c>
      <c r="N105" t="str">
        <f>IF('Bulk Order Form'!J118="","",'Bulk Order Form'!J118)</f>
        <v/>
      </c>
      <c r="P105" t="str">
        <f>IF('Bulk Order Form'!K118="","",'Bulk Order Form'!K118)</f>
        <v/>
      </c>
      <c r="Q105" t="str">
        <f>IFERROR(VLOOKUP('Bulk Order Form'!K118,'Office Use - Postcodes'!$DJZ:$DKA,2,0),"")</f>
        <v/>
      </c>
      <c r="R105" t="str">
        <f>IF('Bulk Order Form'!L118="","",'Bulk Order Form'!L118)</f>
        <v/>
      </c>
      <c r="S105" s="21"/>
      <c r="T105" t="str">
        <f>IF('Bulk Order Form'!$H$6 &lt;&gt; "",IF($G105&lt;&gt;"",'Bulk Order Form'!$H$6,""),"")</f>
        <v/>
      </c>
      <c r="W105" s="22" t="str">
        <f>IF($G105&lt;&gt;"",'Bulk Order Form'!$L$4,"")</f>
        <v/>
      </c>
      <c r="X105" s="22"/>
      <c r="Y105" t="str">
        <f t="shared" si="1"/>
        <v/>
      </c>
      <c r="Z105" t="str">
        <f>IF(AND('Bulk Order Form'!$L$2="PLEASE SELECT",SUM('Bulk Order Form'!$L$15:$L$164)&gt;10),"N",IF(AND('Bulk Order Form'!$L$2="N",SUM('Bulk Order Form'!$L$15:$L$164)&gt;10),"N",""))</f>
        <v/>
      </c>
    </row>
    <row r="106" spans="5:26" x14ac:dyDescent="0.25">
      <c r="E106" s="1"/>
      <c r="F106" s="1"/>
      <c r="G106" t="str">
        <f>IF('Bulk Order Form'!C119="","",'Bulk Order Form'!C119)</f>
        <v/>
      </c>
      <c r="H106" t="str">
        <f>IF('Bulk Order Form'!D119="","",'Bulk Order Form'!D119)</f>
        <v/>
      </c>
      <c r="I106" t="str">
        <f>IF('Bulk Order Form'!E119="","",'Bulk Order Form'!E119)</f>
        <v/>
      </c>
      <c r="J106" t="str">
        <f>IF('Bulk Order Form'!F119="","",'Bulk Order Form'!F119)</f>
        <v/>
      </c>
      <c r="K106" t="str">
        <f>IF('Bulk Order Form'!H119="","",'Bulk Order Form'!H119)</f>
        <v/>
      </c>
      <c r="L106" t="str">
        <f>IF('Bulk Order Form'!I119="","",'Bulk Order Form'!I119)</f>
        <v/>
      </c>
      <c r="M106" t="str">
        <f>IF('Bulk Order Form'!G119="","",'Bulk Order Form'!G119)</f>
        <v/>
      </c>
      <c r="N106" t="str">
        <f>IF('Bulk Order Form'!J119="","",'Bulk Order Form'!J119)</f>
        <v/>
      </c>
      <c r="P106" t="str">
        <f>IF('Bulk Order Form'!K119="","",'Bulk Order Form'!K119)</f>
        <v/>
      </c>
      <c r="Q106" t="str">
        <f>IFERROR(VLOOKUP('Bulk Order Form'!K119,'Office Use - Postcodes'!$DJZ:$DKA,2,0),"")</f>
        <v/>
      </c>
      <c r="R106" t="str">
        <f>IF('Bulk Order Form'!L119="","",'Bulk Order Form'!L119)</f>
        <v/>
      </c>
      <c r="S106" s="21"/>
      <c r="T106" t="str">
        <f>IF('Bulk Order Form'!$H$6 &lt;&gt; "",IF($G106&lt;&gt;"",'Bulk Order Form'!$H$6,""),"")</f>
        <v/>
      </c>
      <c r="W106" s="22" t="str">
        <f>IF($G106&lt;&gt;"",'Bulk Order Form'!$L$4,"")</f>
        <v/>
      </c>
      <c r="X106" s="22"/>
      <c r="Y106" t="str">
        <f t="shared" si="1"/>
        <v/>
      </c>
      <c r="Z106" t="str">
        <f>IF(AND('Bulk Order Form'!$L$2="PLEASE SELECT",SUM('Bulk Order Form'!$L$15:$L$164)&gt;10),"N",IF(AND('Bulk Order Form'!$L$2="N",SUM('Bulk Order Form'!$L$15:$L$164)&gt;10),"N",""))</f>
        <v/>
      </c>
    </row>
    <row r="107" spans="5:26" x14ac:dyDescent="0.25">
      <c r="E107" s="1"/>
      <c r="F107" s="1"/>
      <c r="G107" t="str">
        <f>IF('Bulk Order Form'!C120="","",'Bulk Order Form'!C120)</f>
        <v/>
      </c>
      <c r="H107" t="str">
        <f>IF('Bulk Order Form'!D120="","",'Bulk Order Form'!D120)</f>
        <v/>
      </c>
      <c r="I107" t="str">
        <f>IF('Bulk Order Form'!E120="","",'Bulk Order Form'!E120)</f>
        <v/>
      </c>
      <c r="J107" t="str">
        <f>IF('Bulk Order Form'!F120="","",'Bulk Order Form'!F120)</f>
        <v/>
      </c>
      <c r="K107" t="str">
        <f>IF('Bulk Order Form'!H120="","",'Bulk Order Form'!H120)</f>
        <v/>
      </c>
      <c r="L107" t="str">
        <f>IF('Bulk Order Form'!I120="","",'Bulk Order Form'!I120)</f>
        <v/>
      </c>
      <c r="M107" t="str">
        <f>IF('Bulk Order Form'!G120="","",'Bulk Order Form'!G120)</f>
        <v/>
      </c>
      <c r="N107" t="str">
        <f>IF('Bulk Order Form'!J120="","",'Bulk Order Form'!J120)</f>
        <v/>
      </c>
      <c r="P107" t="str">
        <f>IF('Bulk Order Form'!K120="","",'Bulk Order Form'!K120)</f>
        <v/>
      </c>
      <c r="Q107" t="str">
        <f>IFERROR(VLOOKUP('Bulk Order Form'!K120,'Office Use - Postcodes'!$DJZ:$DKA,2,0),"")</f>
        <v/>
      </c>
      <c r="R107" t="str">
        <f>IF('Bulk Order Form'!L120="","",'Bulk Order Form'!L120)</f>
        <v/>
      </c>
      <c r="S107" s="21"/>
      <c r="T107" t="str">
        <f>IF('Bulk Order Form'!$H$6 &lt;&gt; "",IF($G107&lt;&gt;"",'Bulk Order Form'!$H$6,""),"")</f>
        <v/>
      </c>
      <c r="W107" s="22" t="str">
        <f>IF($G107&lt;&gt;"",'Bulk Order Form'!$L$4,"")</f>
        <v/>
      </c>
      <c r="X107" s="22"/>
      <c r="Y107" t="str">
        <f t="shared" si="1"/>
        <v/>
      </c>
      <c r="Z107" t="str">
        <f>IF(AND('Bulk Order Form'!$L$2="PLEASE SELECT",SUM('Bulk Order Form'!$L$15:$L$164)&gt;10),"N",IF(AND('Bulk Order Form'!$L$2="N",SUM('Bulk Order Form'!$L$15:$L$164)&gt;10),"N",""))</f>
        <v/>
      </c>
    </row>
    <row r="108" spans="5:26" x14ac:dyDescent="0.25">
      <c r="E108" s="1"/>
      <c r="F108" s="1"/>
      <c r="G108" t="str">
        <f>IF('Bulk Order Form'!C121="","",'Bulk Order Form'!C121)</f>
        <v/>
      </c>
      <c r="H108" t="str">
        <f>IF('Bulk Order Form'!D121="","",'Bulk Order Form'!D121)</f>
        <v/>
      </c>
      <c r="I108" t="str">
        <f>IF('Bulk Order Form'!E121="","",'Bulk Order Form'!E121)</f>
        <v/>
      </c>
      <c r="J108" t="str">
        <f>IF('Bulk Order Form'!F121="","",'Bulk Order Form'!F121)</f>
        <v/>
      </c>
      <c r="K108" t="str">
        <f>IF('Bulk Order Form'!H121="","",'Bulk Order Form'!H121)</f>
        <v/>
      </c>
      <c r="L108" t="str">
        <f>IF('Bulk Order Form'!I121="","",'Bulk Order Form'!I121)</f>
        <v/>
      </c>
      <c r="M108" t="str">
        <f>IF('Bulk Order Form'!G121="","",'Bulk Order Form'!G121)</f>
        <v/>
      </c>
      <c r="N108" t="str">
        <f>IF('Bulk Order Form'!J121="","",'Bulk Order Form'!J121)</f>
        <v/>
      </c>
      <c r="P108" t="str">
        <f>IF('Bulk Order Form'!K121="","",'Bulk Order Form'!K121)</f>
        <v/>
      </c>
      <c r="Q108" t="str">
        <f>IFERROR(VLOOKUP('Bulk Order Form'!K121,'Office Use - Postcodes'!$DJZ:$DKA,2,0),"")</f>
        <v/>
      </c>
      <c r="R108" t="str">
        <f>IF('Bulk Order Form'!L121="","",'Bulk Order Form'!L121)</f>
        <v/>
      </c>
      <c r="S108" s="21"/>
      <c r="T108" t="str">
        <f>IF('Bulk Order Form'!$H$6 &lt;&gt; "",IF($G108&lt;&gt;"",'Bulk Order Form'!$H$6,""),"")</f>
        <v/>
      </c>
      <c r="W108" s="22" t="str">
        <f>IF($G108&lt;&gt;"",'Bulk Order Form'!$L$4,"")</f>
        <v/>
      </c>
      <c r="X108" s="22"/>
      <c r="Y108" t="str">
        <f t="shared" si="1"/>
        <v/>
      </c>
      <c r="Z108" t="str">
        <f>IF(AND('Bulk Order Form'!$L$2="PLEASE SELECT",SUM('Bulk Order Form'!$L$15:$L$164)&gt;10),"N",IF(AND('Bulk Order Form'!$L$2="N",SUM('Bulk Order Form'!$L$15:$L$164)&gt;10),"N",""))</f>
        <v/>
      </c>
    </row>
    <row r="109" spans="5:26" x14ac:dyDescent="0.25">
      <c r="E109" s="1"/>
      <c r="F109" s="1"/>
      <c r="G109" t="str">
        <f>IF('Bulk Order Form'!C122="","",'Bulk Order Form'!C122)</f>
        <v/>
      </c>
      <c r="H109" t="str">
        <f>IF('Bulk Order Form'!D122="","",'Bulk Order Form'!D122)</f>
        <v/>
      </c>
      <c r="I109" t="str">
        <f>IF('Bulk Order Form'!E122="","",'Bulk Order Form'!E122)</f>
        <v/>
      </c>
      <c r="J109" t="str">
        <f>IF('Bulk Order Form'!F122="","",'Bulk Order Form'!F122)</f>
        <v/>
      </c>
      <c r="K109" t="str">
        <f>IF('Bulk Order Form'!H122="","",'Bulk Order Form'!H122)</f>
        <v/>
      </c>
      <c r="L109" t="str">
        <f>IF('Bulk Order Form'!I122="","",'Bulk Order Form'!I122)</f>
        <v/>
      </c>
      <c r="M109" t="str">
        <f>IF('Bulk Order Form'!G122="","",'Bulk Order Form'!G122)</f>
        <v/>
      </c>
      <c r="N109" t="str">
        <f>IF('Bulk Order Form'!J122="","",'Bulk Order Form'!J122)</f>
        <v/>
      </c>
      <c r="P109" t="str">
        <f>IF('Bulk Order Form'!K122="","",'Bulk Order Form'!K122)</f>
        <v/>
      </c>
      <c r="Q109" t="str">
        <f>IFERROR(VLOOKUP('Bulk Order Form'!K122,'Office Use - Postcodes'!$DJZ:$DKA,2,0),"")</f>
        <v/>
      </c>
      <c r="R109" t="str">
        <f>IF('Bulk Order Form'!L122="","",'Bulk Order Form'!L122)</f>
        <v/>
      </c>
      <c r="S109" s="21"/>
      <c r="T109" t="str">
        <f>IF('Bulk Order Form'!$H$6 &lt;&gt; "",IF($G109&lt;&gt;"",'Bulk Order Form'!$H$6,""),"")</f>
        <v/>
      </c>
      <c r="W109" s="22" t="str">
        <f>IF($G109&lt;&gt;"",'Bulk Order Form'!$L$4,"")</f>
        <v/>
      </c>
      <c r="X109" s="22"/>
      <c r="Y109" t="str">
        <f t="shared" si="1"/>
        <v/>
      </c>
      <c r="Z109" t="str">
        <f>IF(AND('Bulk Order Form'!$L$2="PLEASE SELECT",SUM('Bulk Order Form'!$L$15:$L$164)&gt;10),"N",IF(AND('Bulk Order Form'!$L$2="N",SUM('Bulk Order Form'!$L$15:$L$164)&gt;10),"N",""))</f>
        <v/>
      </c>
    </row>
    <row r="110" spans="5:26" x14ac:dyDescent="0.25">
      <c r="E110" s="1"/>
      <c r="F110" s="1"/>
      <c r="G110" t="str">
        <f>IF('Bulk Order Form'!C123="","",'Bulk Order Form'!C123)</f>
        <v/>
      </c>
      <c r="H110" t="str">
        <f>IF('Bulk Order Form'!D123="","",'Bulk Order Form'!D123)</f>
        <v/>
      </c>
      <c r="I110" t="str">
        <f>IF('Bulk Order Form'!E123="","",'Bulk Order Form'!E123)</f>
        <v/>
      </c>
      <c r="J110" t="str">
        <f>IF('Bulk Order Form'!F123="","",'Bulk Order Form'!F123)</f>
        <v/>
      </c>
      <c r="K110" t="str">
        <f>IF('Bulk Order Form'!H123="","",'Bulk Order Form'!H123)</f>
        <v/>
      </c>
      <c r="L110" t="str">
        <f>IF('Bulk Order Form'!I123="","",'Bulk Order Form'!I123)</f>
        <v/>
      </c>
      <c r="M110" t="str">
        <f>IF('Bulk Order Form'!G123="","",'Bulk Order Form'!G123)</f>
        <v/>
      </c>
      <c r="N110" t="str">
        <f>IF('Bulk Order Form'!J123="","",'Bulk Order Form'!J123)</f>
        <v/>
      </c>
      <c r="P110" t="str">
        <f>IF('Bulk Order Form'!K123="","",'Bulk Order Form'!K123)</f>
        <v/>
      </c>
      <c r="Q110" t="str">
        <f>IFERROR(VLOOKUP('Bulk Order Form'!K123,'Office Use - Postcodes'!$DJZ:$DKA,2,0),"")</f>
        <v/>
      </c>
      <c r="R110" t="str">
        <f>IF('Bulk Order Form'!L123="","",'Bulk Order Form'!L123)</f>
        <v/>
      </c>
      <c r="S110" s="21"/>
      <c r="T110" t="str">
        <f>IF('Bulk Order Form'!$H$6 &lt;&gt; "",IF($G110&lt;&gt;"",'Bulk Order Form'!$H$6,""),"")</f>
        <v/>
      </c>
      <c r="W110" s="22" t="str">
        <f>IF($G110&lt;&gt;"",'Bulk Order Form'!$L$4,"")</f>
        <v/>
      </c>
      <c r="X110" s="22"/>
      <c r="Y110" t="str">
        <f t="shared" si="1"/>
        <v/>
      </c>
      <c r="Z110" t="str">
        <f>IF(AND('Bulk Order Form'!$L$2="PLEASE SELECT",SUM('Bulk Order Form'!$L$15:$L$164)&gt;10),"N",IF(AND('Bulk Order Form'!$L$2="N",SUM('Bulk Order Form'!$L$15:$L$164)&gt;10),"N",""))</f>
        <v/>
      </c>
    </row>
    <row r="111" spans="5:26" x14ac:dyDescent="0.25">
      <c r="E111" s="1"/>
      <c r="F111" s="1"/>
      <c r="G111" t="str">
        <f>IF('Bulk Order Form'!C124="","",'Bulk Order Form'!C124)</f>
        <v/>
      </c>
      <c r="H111" t="str">
        <f>IF('Bulk Order Form'!D124="","",'Bulk Order Form'!D124)</f>
        <v/>
      </c>
      <c r="I111" t="str">
        <f>IF('Bulk Order Form'!E124="","",'Bulk Order Form'!E124)</f>
        <v/>
      </c>
      <c r="J111" t="str">
        <f>IF('Bulk Order Form'!F124="","",'Bulk Order Form'!F124)</f>
        <v/>
      </c>
      <c r="K111" t="str">
        <f>IF('Bulk Order Form'!H124="","",'Bulk Order Form'!H124)</f>
        <v/>
      </c>
      <c r="L111" t="str">
        <f>IF('Bulk Order Form'!I124="","",'Bulk Order Form'!I124)</f>
        <v/>
      </c>
      <c r="M111" t="str">
        <f>IF('Bulk Order Form'!G124="","",'Bulk Order Form'!G124)</f>
        <v/>
      </c>
      <c r="N111" t="str">
        <f>IF('Bulk Order Form'!J124="","",'Bulk Order Form'!J124)</f>
        <v/>
      </c>
      <c r="P111" t="str">
        <f>IF('Bulk Order Form'!K124="","",'Bulk Order Form'!K124)</f>
        <v/>
      </c>
      <c r="Q111" t="str">
        <f>IFERROR(VLOOKUP('Bulk Order Form'!K124,'Office Use - Postcodes'!$DJZ:$DKA,2,0),"")</f>
        <v/>
      </c>
      <c r="R111" t="str">
        <f>IF('Bulk Order Form'!L124="","",'Bulk Order Form'!L124)</f>
        <v/>
      </c>
      <c r="S111" s="21"/>
      <c r="T111" t="str">
        <f>IF('Bulk Order Form'!$H$6 &lt;&gt; "",IF($G111&lt;&gt;"",'Bulk Order Form'!$H$6,""),"")</f>
        <v/>
      </c>
      <c r="W111" s="22" t="str">
        <f>IF($G111&lt;&gt;"",'Bulk Order Form'!$L$4,"")</f>
        <v/>
      </c>
      <c r="X111" s="22"/>
      <c r="Y111" t="str">
        <f t="shared" si="1"/>
        <v/>
      </c>
      <c r="Z111" t="str">
        <f>IF(AND('Bulk Order Form'!$L$2="PLEASE SELECT",SUM('Bulk Order Form'!$L$15:$L$164)&gt;10),"N",IF(AND('Bulk Order Form'!$L$2="N",SUM('Bulk Order Form'!$L$15:$L$164)&gt;10),"N",""))</f>
        <v/>
      </c>
    </row>
    <row r="112" spans="5:26" x14ac:dyDescent="0.25">
      <c r="E112" s="1"/>
      <c r="F112" s="1"/>
      <c r="G112" t="str">
        <f>IF('Bulk Order Form'!C125="","",'Bulk Order Form'!C125)</f>
        <v/>
      </c>
      <c r="H112" t="str">
        <f>IF('Bulk Order Form'!D125="","",'Bulk Order Form'!D125)</f>
        <v/>
      </c>
      <c r="I112" t="str">
        <f>IF('Bulk Order Form'!E125="","",'Bulk Order Form'!E125)</f>
        <v/>
      </c>
      <c r="J112" t="str">
        <f>IF('Bulk Order Form'!F125="","",'Bulk Order Form'!F125)</f>
        <v/>
      </c>
      <c r="K112" t="str">
        <f>IF('Bulk Order Form'!H125="","",'Bulk Order Form'!H125)</f>
        <v/>
      </c>
      <c r="L112" t="str">
        <f>IF('Bulk Order Form'!I125="","",'Bulk Order Form'!I125)</f>
        <v/>
      </c>
      <c r="M112" t="str">
        <f>IF('Bulk Order Form'!G125="","",'Bulk Order Form'!G125)</f>
        <v/>
      </c>
      <c r="N112" t="str">
        <f>IF('Bulk Order Form'!J125="","",'Bulk Order Form'!J125)</f>
        <v/>
      </c>
      <c r="P112" t="str">
        <f>IF('Bulk Order Form'!K125="","",'Bulk Order Form'!K125)</f>
        <v/>
      </c>
      <c r="Q112" t="str">
        <f>IFERROR(VLOOKUP('Bulk Order Form'!K125,'Office Use - Postcodes'!$DJZ:$DKA,2,0),"")</f>
        <v/>
      </c>
      <c r="R112" t="str">
        <f>IF('Bulk Order Form'!L125="","",'Bulk Order Form'!L125)</f>
        <v/>
      </c>
      <c r="S112" s="21"/>
      <c r="T112" t="str">
        <f>IF('Bulk Order Form'!$H$6 &lt;&gt; "",IF($G112&lt;&gt;"",'Bulk Order Form'!$H$6,""),"")</f>
        <v/>
      </c>
      <c r="W112" s="22" t="str">
        <f>IF($G112&lt;&gt;"",'Bulk Order Form'!$L$4,"")</f>
        <v/>
      </c>
      <c r="X112" s="22"/>
      <c r="Y112" t="str">
        <f t="shared" si="1"/>
        <v/>
      </c>
      <c r="Z112" t="str">
        <f>IF(AND('Bulk Order Form'!$L$2="PLEASE SELECT",SUM('Bulk Order Form'!$L$15:$L$164)&gt;10),"N",IF(AND('Bulk Order Form'!$L$2="N",SUM('Bulk Order Form'!$L$15:$L$164)&gt;10),"N",""))</f>
        <v/>
      </c>
    </row>
    <row r="113" spans="5:26" x14ac:dyDescent="0.25">
      <c r="E113" s="1"/>
      <c r="F113" s="1"/>
      <c r="G113" t="str">
        <f>IF('Bulk Order Form'!C126="","",'Bulk Order Form'!C126)</f>
        <v/>
      </c>
      <c r="H113" t="str">
        <f>IF('Bulk Order Form'!D126="","",'Bulk Order Form'!D126)</f>
        <v/>
      </c>
      <c r="I113" t="str">
        <f>IF('Bulk Order Form'!E126="","",'Bulk Order Form'!E126)</f>
        <v/>
      </c>
      <c r="J113" t="str">
        <f>IF('Bulk Order Form'!F126="","",'Bulk Order Form'!F126)</f>
        <v/>
      </c>
      <c r="K113" t="str">
        <f>IF('Bulk Order Form'!H126="","",'Bulk Order Form'!H126)</f>
        <v/>
      </c>
      <c r="L113" t="str">
        <f>IF('Bulk Order Form'!I126="","",'Bulk Order Form'!I126)</f>
        <v/>
      </c>
      <c r="M113" t="str">
        <f>IF('Bulk Order Form'!G126="","",'Bulk Order Form'!G126)</f>
        <v/>
      </c>
      <c r="N113" t="str">
        <f>IF('Bulk Order Form'!J126="","",'Bulk Order Form'!J126)</f>
        <v/>
      </c>
      <c r="P113" t="str">
        <f>IF('Bulk Order Form'!K126="","",'Bulk Order Form'!K126)</f>
        <v/>
      </c>
      <c r="Q113" t="str">
        <f>IFERROR(VLOOKUP('Bulk Order Form'!K126,'Office Use - Postcodes'!$DJZ:$DKA,2,0),"")</f>
        <v/>
      </c>
      <c r="R113" t="str">
        <f>IF('Bulk Order Form'!L126="","",'Bulk Order Form'!L126)</f>
        <v/>
      </c>
      <c r="S113" s="21"/>
      <c r="T113" t="str">
        <f>IF('Bulk Order Form'!$H$6 &lt;&gt; "",IF($G113&lt;&gt;"",'Bulk Order Form'!$H$6,""),"")</f>
        <v/>
      </c>
      <c r="W113" s="22" t="str">
        <f>IF($G113&lt;&gt;"",'Bulk Order Form'!$L$4,"")</f>
        <v/>
      </c>
      <c r="X113" s="22"/>
      <c r="Y113" t="str">
        <f t="shared" si="1"/>
        <v/>
      </c>
      <c r="Z113" t="str">
        <f>IF(AND('Bulk Order Form'!$L$2="PLEASE SELECT",SUM('Bulk Order Form'!$L$15:$L$164)&gt;10),"N",IF(AND('Bulk Order Form'!$L$2="N",SUM('Bulk Order Form'!$L$15:$L$164)&gt;10),"N",""))</f>
        <v/>
      </c>
    </row>
    <row r="114" spans="5:26" x14ac:dyDescent="0.25">
      <c r="E114" s="1"/>
      <c r="F114" s="1"/>
      <c r="G114" t="str">
        <f>IF('Bulk Order Form'!C127="","",'Bulk Order Form'!C127)</f>
        <v/>
      </c>
      <c r="H114" t="str">
        <f>IF('Bulk Order Form'!D127="","",'Bulk Order Form'!D127)</f>
        <v/>
      </c>
      <c r="I114" t="str">
        <f>IF('Bulk Order Form'!E127="","",'Bulk Order Form'!E127)</f>
        <v/>
      </c>
      <c r="J114" t="str">
        <f>IF('Bulk Order Form'!F127="","",'Bulk Order Form'!F127)</f>
        <v/>
      </c>
      <c r="K114" t="str">
        <f>IF('Bulk Order Form'!H127="","",'Bulk Order Form'!H127)</f>
        <v/>
      </c>
      <c r="L114" t="str">
        <f>IF('Bulk Order Form'!I127="","",'Bulk Order Form'!I127)</f>
        <v/>
      </c>
      <c r="M114" t="str">
        <f>IF('Bulk Order Form'!G127="","",'Bulk Order Form'!G127)</f>
        <v/>
      </c>
      <c r="N114" t="str">
        <f>IF('Bulk Order Form'!J127="","",'Bulk Order Form'!J127)</f>
        <v/>
      </c>
      <c r="P114" t="str">
        <f>IF('Bulk Order Form'!K127="","",'Bulk Order Form'!K127)</f>
        <v/>
      </c>
      <c r="Q114" t="str">
        <f>IFERROR(VLOOKUP('Bulk Order Form'!K127,'Office Use - Postcodes'!$DJZ:$DKA,2,0),"")</f>
        <v/>
      </c>
      <c r="R114" t="str">
        <f>IF('Bulk Order Form'!L127="","",'Bulk Order Form'!L127)</f>
        <v/>
      </c>
      <c r="S114" s="21"/>
      <c r="T114" t="str">
        <f>IF('Bulk Order Form'!$H$6 &lt;&gt; "",IF($G114&lt;&gt;"",'Bulk Order Form'!$H$6,""),"")</f>
        <v/>
      </c>
      <c r="W114" s="22" t="str">
        <f>IF($G114&lt;&gt;"",'Bulk Order Form'!$L$4,"")</f>
        <v/>
      </c>
      <c r="X114" s="22"/>
      <c r="Y114" t="str">
        <f t="shared" si="1"/>
        <v/>
      </c>
      <c r="Z114" t="str">
        <f>IF(AND('Bulk Order Form'!$L$2="PLEASE SELECT",SUM('Bulk Order Form'!$L$15:$L$164)&gt;10),"N",IF(AND('Bulk Order Form'!$L$2="N",SUM('Bulk Order Form'!$L$15:$L$164)&gt;10),"N",""))</f>
        <v/>
      </c>
    </row>
    <row r="115" spans="5:26" x14ac:dyDescent="0.25">
      <c r="E115" s="1"/>
      <c r="F115" s="1"/>
      <c r="G115" t="str">
        <f>IF('Bulk Order Form'!C128="","",'Bulk Order Form'!C128)</f>
        <v/>
      </c>
      <c r="H115" t="str">
        <f>IF('Bulk Order Form'!D128="","",'Bulk Order Form'!D128)</f>
        <v/>
      </c>
      <c r="I115" t="str">
        <f>IF('Bulk Order Form'!E128="","",'Bulk Order Form'!E128)</f>
        <v/>
      </c>
      <c r="J115" t="str">
        <f>IF('Bulk Order Form'!F128="","",'Bulk Order Form'!F128)</f>
        <v/>
      </c>
      <c r="K115" t="str">
        <f>IF('Bulk Order Form'!H128="","",'Bulk Order Form'!H128)</f>
        <v/>
      </c>
      <c r="L115" t="str">
        <f>IF('Bulk Order Form'!I128="","",'Bulk Order Form'!I128)</f>
        <v/>
      </c>
      <c r="M115" t="str">
        <f>IF('Bulk Order Form'!G128="","",'Bulk Order Form'!G128)</f>
        <v/>
      </c>
      <c r="N115" t="str">
        <f>IF('Bulk Order Form'!J128="","",'Bulk Order Form'!J128)</f>
        <v/>
      </c>
      <c r="P115" t="str">
        <f>IF('Bulk Order Form'!K128="","",'Bulk Order Form'!K128)</f>
        <v/>
      </c>
      <c r="Q115" t="str">
        <f>IFERROR(VLOOKUP('Bulk Order Form'!K128,'Office Use - Postcodes'!$DJZ:$DKA,2,0),"")</f>
        <v/>
      </c>
      <c r="R115" t="str">
        <f>IF('Bulk Order Form'!L128="","",'Bulk Order Form'!L128)</f>
        <v/>
      </c>
      <c r="S115" s="21"/>
      <c r="T115" t="str">
        <f>IF('Bulk Order Form'!$H$6 &lt;&gt; "",IF($G115&lt;&gt;"",'Bulk Order Form'!$H$6,""),"")</f>
        <v/>
      </c>
      <c r="W115" s="22" t="str">
        <f>IF($G115&lt;&gt;"",'Bulk Order Form'!$L$4,"")</f>
        <v/>
      </c>
      <c r="X115" s="22"/>
      <c r="Y115" t="str">
        <f t="shared" si="1"/>
        <v/>
      </c>
      <c r="Z115" t="str">
        <f>IF(AND('Bulk Order Form'!$L$2="PLEASE SELECT",SUM('Bulk Order Form'!$L$15:$L$164)&gt;10),"N",IF(AND('Bulk Order Form'!$L$2="N",SUM('Bulk Order Form'!$L$15:$L$164)&gt;10),"N",""))</f>
        <v/>
      </c>
    </row>
    <row r="116" spans="5:26" x14ac:dyDescent="0.25">
      <c r="E116" s="1"/>
      <c r="F116" s="1"/>
      <c r="G116" t="str">
        <f>IF('Bulk Order Form'!C129="","",'Bulk Order Form'!C129)</f>
        <v/>
      </c>
      <c r="H116" t="str">
        <f>IF('Bulk Order Form'!D129="","",'Bulk Order Form'!D129)</f>
        <v/>
      </c>
      <c r="I116" t="str">
        <f>IF('Bulk Order Form'!E129="","",'Bulk Order Form'!E129)</f>
        <v/>
      </c>
      <c r="J116" t="str">
        <f>IF('Bulk Order Form'!F129="","",'Bulk Order Form'!F129)</f>
        <v/>
      </c>
      <c r="K116" t="str">
        <f>IF('Bulk Order Form'!H129="","",'Bulk Order Form'!H129)</f>
        <v/>
      </c>
      <c r="L116" t="str">
        <f>IF('Bulk Order Form'!I129="","",'Bulk Order Form'!I129)</f>
        <v/>
      </c>
      <c r="M116" t="str">
        <f>IF('Bulk Order Form'!G129="","",'Bulk Order Form'!G129)</f>
        <v/>
      </c>
      <c r="N116" t="str">
        <f>IF('Bulk Order Form'!J129="","",'Bulk Order Form'!J129)</f>
        <v/>
      </c>
      <c r="P116" t="str">
        <f>IF('Bulk Order Form'!K129="","",'Bulk Order Form'!K129)</f>
        <v/>
      </c>
      <c r="Q116" t="str">
        <f>IFERROR(VLOOKUP('Bulk Order Form'!K129,'Office Use - Postcodes'!$DJZ:$DKA,2,0),"")</f>
        <v/>
      </c>
      <c r="R116" t="str">
        <f>IF('Bulk Order Form'!L129="","",'Bulk Order Form'!L129)</f>
        <v/>
      </c>
      <c r="S116" s="21"/>
      <c r="T116" t="str">
        <f>IF('Bulk Order Form'!$H$6 &lt;&gt; "",IF($G116&lt;&gt;"",'Bulk Order Form'!$H$6,""),"")</f>
        <v/>
      </c>
      <c r="W116" s="22" t="str">
        <f>IF($G116&lt;&gt;"",'Bulk Order Form'!$L$4,"")</f>
        <v/>
      </c>
      <c r="X116" s="22"/>
      <c r="Y116" t="str">
        <f t="shared" si="1"/>
        <v/>
      </c>
      <c r="Z116" t="str">
        <f>IF(AND('Bulk Order Form'!$L$2="PLEASE SELECT",SUM('Bulk Order Form'!$L$15:$L$164)&gt;10),"N",IF(AND('Bulk Order Form'!$L$2="N",SUM('Bulk Order Form'!$L$15:$L$164)&gt;10),"N",""))</f>
        <v/>
      </c>
    </row>
    <row r="117" spans="5:26" x14ac:dyDescent="0.25">
      <c r="E117" s="1"/>
      <c r="F117" s="1"/>
      <c r="G117" t="str">
        <f>IF('Bulk Order Form'!C130="","",'Bulk Order Form'!C130)</f>
        <v/>
      </c>
      <c r="H117" t="str">
        <f>IF('Bulk Order Form'!D130="","",'Bulk Order Form'!D130)</f>
        <v/>
      </c>
      <c r="I117" t="str">
        <f>IF('Bulk Order Form'!E130="","",'Bulk Order Form'!E130)</f>
        <v/>
      </c>
      <c r="J117" t="str">
        <f>IF('Bulk Order Form'!F130="","",'Bulk Order Form'!F130)</f>
        <v/>
      </c>
      <c r="K117" t="str">
        <f>IF('Bulk Order Form'!H130="","",'Bulk Order Form'!H130)</f>
        <v/>
      </c>
      <c r="L117" t="str">
        <f>IF('Bulk Order Form'!I130="","",'Bulk Order Form'!I130)</f>
        <v/>
      </c>
      <c r="M117" t="str">
        <f>IF('Bulk Order Form'!G130="","",'Bulk Order Form'!G130)</f>
        <v/>
      </c>
      <c r="N117" t="str">
        <f>IF('Bulk Order Form'!J130="","",'Bulk Order Form'!J130)</f>
        <v/>
      </c>
      <c r="P117" t="str">
        <f>IF('Bulk Order Form'!K130="","",'Bulk Order Form'!K130)</f>
        <v/>
      </c>
      <c r="Q117" t="str">
        <f>IFERROR(VLOOKUP('Bulk Order Form'!K130,'Office Use - Postcodes'!$DJZ:$DKA,2,0),"")</f>
        <v/>
      </c>
      <c r="R117" t="str">
        <f>IF('Bulk Order Form'!L130="","",'Bulk Order Form'!L130)</f>
        <v/>
      </c>
      <c r="S117" s="21"/>
      <c r="T117" t="str">
        <f>IF('Bulk Order Form'!$H$6 &lt;&gt; "",IF($G117&lt;&gt;"",'Bulk Order Form'!$H$6,""),"")</f>
        <v/>
      </c>
      <c r="W117" s="22" t="str">
        <f>IF($G117&lt;&gt;"",'Bulk Order Form'!$L$4,"")</f>
        <v/>
      </c>
      <c r="X117" s="22"/>
      <c r="Y117" t="str">
        <f t="shared" si="1"/>
        <v/>
      </c>
      <c r="Z117" t="str">
        <f>IF(AND('Bulk Order Form'!$L$2="PLEASE SELECT",SUM('Bulk Order Form'!$L$15:$L$164)&gt;10),"N",IF(AND('Bulk Order Form'!$L$2="N",SUM('Bulk Order Form'!$L$15:$L$164)&gt;10),"N",""))</f>
        <v/>
      </c>
    </row>
    <row r="118" spans="5:26" x14ac:dyDescent="0.25">
      <c r="E118" s="1"/>
      <c r="F118" s="1"/>
      <c r="G118" t="str">
        <f>IF('Bulk Order Form'!C131="","",'Bulk Order Form'!C131)</f>
        <v/>
      </c>
      <c r="H118" t="str">
        <f>IF('Bulk Order Form'!D131="","",'Bulk Order Form'!D131)</f>
        <v/>
      </c>
      <c r="I118" t="str">
        <f>IF('Bulk Order Form'!E131="","",'Bulk Order Form'!E131)</f>
        <v/>
      </c>
      <c r="J118" t="str">
        <f>IF('Bulk Order Form'!F131="","",'Bulk Order Form'!F131)</f>
        <v/>
      </c>
      <c r="K118" t="str">
        <f>IF('Bulk Order Form'!H131="","",'Bulk Order Form'!H131)</f>
        <v/>
      </c>
      <c r="L118" t="str">
        <f>IF('Bulk Order Form'!I131="","",'Bulk Order Form'!I131)</f>
        <v/>
      </c>
      <c r="M118" t="str">
        <f>IF('Bulk Order Form'!G131="","",'Bulk Order Form'!G131)</f>
        <v/>
      </c>
      <c r="N118" t="str">
        <f>IF('Bulk Order Form'!J131="","",'Bulk Order Form'!J131)</f>
        <v/>
      </c>
      <c r="P118" t="str">
        <f>IF('Bulk Order Form'!K131="","",'Bulk Order Form'!K131)</f>
        <v/>
      </c>
      <c r="Q118" t="str">
        <f>IFERROR(VLOOKUP('Bulk Order Form'!K131,'Office Use - Postcodes'!$DJZ:$DKA,2,0),"")</f>
        <v/>
      </c>
      <c r="R118" t="str">
        <f>IF('Bulk Order Form'!L131="","",'Bulk Order Form'!L131)</f>
        <v/>
      </c>
      <c r="S118" s="21"/>
      <c r="T118" t="str">
        <f>IF('Bulk Order Form'!$H$6 &lt;&gt; "",IF($G118&lt;&gt;"",'Bulk Order Form'!$H$6,""),"")</f>
        <v/>
      </c>
      <c r="W118" s="22" t="str">
        <f>IF($G118&lt;&gt;"",'Bulk Order Form'!$L$4,"")</f>
        <v/>
      </c>
      <c r="X118" s="22"/>
      <c r="Y118" t="str">
        <f t="shared" si="1"/>
        <v/>
      </c>
      <c r="Z118" t="str">
        <f>IF(AND('Bulk Order Form'!$L$2="PLEASE SELECT",SUM('Bulk Order Form'!$L$15:$L$164)&gt;10),"N",IF(AND('Bulk Order Form'!$L$2="N",SUM('Bulk Order Form'!$L$15:$L$164)&gt;10),"N",""))</f>
        <v/>
      </c>
    </row>
    <row r="119" spans="5:26" x14ac:dyDescent="0.25">
      <c r="E119" s="1"/>
      <c r="F119" s="1"/>
      <c r="G119" t="str">
        <f>IF('Bulk Order Form'!C132="","",'Bulk Order Form'!C132)</f>
        <v/>
      </c>
      <c r="H119" t="str">
        <f>IF('Bulk Order Form'!D132="","",'Bulk Order Form'!D132)</f>
        <v/>
      </c>
      <c r="I119" t="str">
        <f>IF('Bulk Order Form'!E132="","",'Bulk Order Form'!E132)</f>
        <v/>
      </c>
      <c r="J119" t="str">
        <f>IF('Bulk Order Form'!F132="","",'Bulk Order Form'!F132)</f>
        <v/>
      </c>
      <c r="K119" t="str">
        <f>IF('Bulk Order Form'!H132="","",'Bulk Order Form'!H132)</f>
        <v/>
      </c>
      <c r="L119" t="str">
        <f>IF('Bulk Order Form'!I132="","",'Bulk Order Form'!I132)</f>
        <v/>
      </c>
      <c r="M119" t="str">
        <f>IF('Bulk Order Form'!G132="","",'Bulk Order Form'!G132)</f>
        <v/>
      </c>
      <c r="N119" t="str">
        <f>IF('Bulk Order Form'!J132="","",'Bulk Order Form'!J132)</f>
        <v/>
      </c>
      <c r="P119" t="str">
        <f>IF('Bulk Order Form'!K132="","",'Bulk Order Form'!K132)</f>
        <v/>
      </c>
      <c r="Q119" t="str">
        <f>IFERROR(VLOOKUP('Bulk Order Form'!K132,'Office Use - Postcodes'!$DJZ:$DKA,2,0),"")</f>
        <v/>
      </c>
      <c r="R119" t="str">
        <f>IF('Bulk Order Form'!L132="","",'Bulk Order Form'!L132)</f>
        <v/>
      </c>
      <c r="S119" s="21"/>
      <c r="T119" t="str">
        <f>IF('Bulk Order Form'!$H$6 &lt;&gt; "",IF($G119&lt;&gt;"",'Bulk Order Form'!$H$6,""),"")</f>
        <v/>
      </c>
      <c r="W119" s="22" t="str">
        <f>IF($G119&lt;&gt;"",'Bulk Order Form'!$L$4,"")</f>
        <v/>
      </c>
      <c r="X119" s="22"/>
      <c r="Y119" t="str">
        <f t="shared" si="1"/>
        <v/>
      </c>
      <c r="Z119" t="str">
        <f>IF(AND('Bulk Order Form'!$L$2="PLEASE SELECT",SUM('Bulk Order Form'!$L$15:$L$164)&gt;10),"N",IF(AND('Bulk Order Form'!$L$2="N",SUM('Bulk Order Form'!$L$15:$L$164)&gt;10),"N",""))</f>
        <v/>
      </c>
    </row>
    <row r="120" spans="5:26" x14ac:dyDescent="0.25">
      <c r="E120" s="1"/>
      <c r="F120" s="1"/>
      <c r="G120" t="str">
        <f>IF('Bulk Order Form'!C133="","",'Bulk Order Form'!C133)</f>
        <v/>
      </c>
      <c r="H120" t="str">
        <f>IF('Bulk Order Form'!D133="","",'Bulk Order Form'!D133)</f>
        <v/>
      </c>
      <c r="I120" t="str">
        <f>IF('Bulk Order Form'!E133="","",'Bulk Order Form'!E133)</f>
        <v/>
      </c>
      <c r="J120" t="str">
        <f>IF('Bulk Order Form'!F133="","",'Bulk Order Form'!F133)</f>
        <v/>
      </c>
      <c r="K120" t="str">
        <f>IF('Bulk Order Form'!H133="","",'Bulk Order Form'!H133)</f>
        <v/>
      </c>
      <c r="L120" t="str">
        <f>IF('Bulk Order Form'!I133="","",'Bulk Order Form'!I133)</f>
        <v/>
      </c>
      <c r="M120" t="str">
        <f>IF('Bulk Order Form'!G133="","",'Bulk Order Form'!G133)</f>
        <v/>
      </c>
      <c r="N120" t="str">
        <f>IF('Bulk Order Form'!J133="","",'Bulk Order Form'!J133)</f>
        <v/>
      </c>
      <c r="P120" t="str">
        <f>IF('Bulk Order Form'!K133="","",'Bulk Order Form'!K133)</f>
        <v/>
      </c>
      <c r="Q120" t="str">
        <f>IFERROR(VLOOKUP('Bulk Order Form'!K133,'Office Use - Postcodes'!$DJZ:$DKA,2,0),"")</f>
        <v/>
      </c>
      <c r="R120" t="str">
        <f>IF('Bulk Order Form'!L133="","",'Bulk Order Form'!L133)</f>
        <v/>
      </c>
      <c r="S120" s="21"/>
      <c r="T120" t="str">
        <f>IF('Bulk Order Form'!$H$6 &lt;&gt; "",IF($G120&lt;&gt;"",'Bulk Order Form'!$H$6,""),"")</f>
        <v/>
      </c>
      <c r="W120" s="22" t="str">
        <f>IF($G120&lt;&gt;"",'Bulk Order Form'!$L$4,"")</f>
        <v/>
      </c>
      <c r="X120" s="22"/>
      <c r="Y120" t="str">
        <f t="shared" si="1"/>
        <v/>
      </c>
      <c r="Z120" t="str">
        <f>IF(AND('Bulk Order Form'!$L$2="PLEASE SELECT",SUM('Bulk Order Form'!$L$15:$L$164)&gt;10),"N",IF(AND('Bulk Order Form'!$L$2="N",SUM('Bulk Order Form'!$L$15:$L$164)&gt;10),"N",""))</f>
        <v/>
      </c>
    </row>
    <row r="121" spans="5:26" x14ac:dyDescent="0.25">
      <c r="E121" s="1"/>
      <c r="F121" s="1"/>
      <c r="G121" t="str">
        <f>IF('Bulk Order Form'!C134="","",'Bulk Order Form'!C134)</f>
        <v/>
      </c>
      <c r="H121" t="str">
        <f>IF('Bulk Order Form'!D134="","",'Bulk Order Form'!D134)</f>
        <v/>
      </c>
      <c r="I121" t="str">
        <f>IF('Bulk Order Form'!E134="","",'Bulk Order Form'!E134)</f>
        <v/>
      </c>
      <c r="J121" t="str">
        <f>IF('Bulk Order Form'!F134="","",'Bulk Order Form'!F134)</f>
        <v/>
      </c>
      <c r="K121" t="str">
        <f>IF('Bulk Order Form'!H134="","",'Bulk Order Form'!H134)</f>
        <v/>
      </c>
      <c r="L121" t="str">
        <f>IF('Bulk Order Form'!I134="","",'Bulk Order Form'!I134)</f>
        <v/>
      </c>
      <c r="M121" t="str">
        <f>IF('Bulk Order Form'!G134="","",'Bulk Order Form'!G134)</f>
        <v/>
      </c>
      <c r="N121" t="str">
        <f>IF('Bulk Order Form'!J134="","",'Bulk Order Form'!J134)</f>
        <v/>
      </c>
      <c r="P121" t="str">
        <f>IF('Bulk Order Form'!K134="","",'Bulk Order Form'!K134)</f>
        <v/>
      </c>
      <c r="Q121" t="str">
        <f>IFERROR(VLOOKUP('Bulk Order Form'!K134,'Office Use - Postcodes'!$DJZ:$DKA,2,0),"")</f>
        <v/>
      </c>
      <c r="R121" t="str">
        <f>IF('Bulk Order Form'!L134="","",'Bulk Order Form'!L134)</f>
        <v/>
      </c>
      <c r="S121" s="21"/>
      <c r="T121" t="str">
        <f>IF('Bulk Order Form'!$H$6 &lt;&gt; "",IF($G121&lt;&gt;"",'Bulk Order Form'!$H$6,""),"")</f>
        <v/>
      </c>
      <c r="W121" s="22" t="str">
        <f>IF($G121&lt;&gt;"",'Bulk Order Form'!$L$4,"")</f>
        <v/>
      </c>
      <c r="X121" s="22"/>
      <c r="Y121" t="str">
        <f t="shared" si="1"/>
        <v/>
      </c>
      <c r="Z121" t="str">
        <f>IF(AND('Bulk Order Form'!$L$2="PLEASE SELECT",SUM('Bulk Order Form'!$L$15:$L$164)&gt;10),"N",IF(AND('Bulk Order Form'!$L$2="N",SUM('Bulk Order Form'!$L$15:$L$164)&gt;10),"N",""))</f>
        <v/>
      </c>
    </row>
    <row r="122" spans="5:26" x14ac:dyDescent="0.25">
      <c r="E122" s="1"/>
      <c r="F122" s="1"/>
      <c r="G122" t="str">
        <f>IF('Bulk Order Form'!C135="","",'Bulk Order Form'!C135)</f>
        <v/>
      </c>
      <c r="H122" t="str">
        <f>IF('Bulk Order Form'!D135="","",'Bulk Order Form'!D135)</f>
        <v/>
      </c>
      <c r="I122" t="str">
        <f>IF('Bulk Order Form'!E135="","",'Bulk Order Form'!E135)</f>
        <v/>
      </c>
      <c r="J122" t="str">
        <f>IF('Bulk Order Form'!F135="","",'Bulk Order Form'!F135)</f>
        <v/>
      </c>
      <c r="K122" t="str">
        <f>IF('Bulk Order Form'!H135="","",'Bulk Order Form'!H135)</f>
        <v/>
      </c>
      <c r="L122" t="str">
        <f>IF('Bulk Order Form'!I135="","",'Bulk Order Form'!I135)</f>
        <v/>
      </c>
      <c r="M122" t="str">
        <f>IF('Bulk Order Form'!G135="","",'Bulk Order Form'!G135)</f>
        <v/>
      </c>
      <c r="N122" t="str">
        <f>IF('Bulk Order Form'!J135="","",'Bulk Order Form'!J135)</f>
        <v/>
      </c>
      <c r="P122" t="str">
        <f>IF('Bulk Order Form'!K135="","",'Bulk Order Form'!K135)</f>
        <v/>
      </c>
      <c r="Q122" t="str">
        <f>IFERROR(VLOOKUP('Bulk Order Form'!K135,'Office Use - Postcodes'!$DJZ:$DKA,2,0),"")</f>
        <v/>
      </c>
      <c r="R122" t="str">
        <f>IF('Bulk Order Form'!L135="","",'Bulk Order Form'!L135)</f>
        <v/>
      </c>
      <c r="S122" s="21"/>
      <c r="T122" t="str">
        <f>IF('Bulk Order Form'!$H$6 &lt;&gt; "",IF($G122&lt;&gt;"",'Bulk Order Form'!$H$6,""),"")</f>
        <v/>
      </c>
      <c r="W122" s="22" t="str">
        <f>IF($G122&lt;&gt;"",'Bulk Order Form'!$L$4,"")</f>
        <v/>
      </c>
      <c r="X122" s="22"/>
      <c r="Y122" t="str">
        <f t="shared" si="1"/>
        <v/>
      </c>
      <c r="Z122" t="str">
        <f>IF(AND('Bulk Order Form'!$L$2="PLEASE SELECT",SUM('Bulk Order Form'!$L$15:$L$164)&gt;10),"N",IF(AND('Bulk Order Form'!$L$2="N",SUM('Bulk Order Form'!$L$15:$L$164)&gt;10),"N",""))</f>
        <v/>
      </c>
    </row>
    <row r="123" spans="5:26" x14ac:dyDescent="0.25">
      <c r="E123" s="1"/>
      <c r="F123" s="1"/>
      <c r="G123" t="str">
        <f>IF('Bulk Order Form'!C136="","",'Bulk Order Form'!C136)</f>
        <v/>
      </c>
      <c r="H123" t="str">
        <f>IF('Bulk Order Form'!D136="","",'Bulk Order Form'!D136)</f>
        <v/>
      </c>
      <c r="I123" t="str">
        <f>IF('Bulk Order Form'!E136="","",'Bulk Order Form'!E136)</f>
        <v/>
      </c>
      <c r="J123" t="str">
        <f>IF('Bulk Order Form'!F136="","",'Bulk Order Form'!F136)</f>
        <v/>
      </c>
      <c r="K123" t="str">
        <f>IF('Bulk Order Form'!H136="","",'Bulk Order Form'!H136)</f>
        <v/>
      </c>
      <c r="L123" t="str">
        <f>IF('Bulk Order Form'!I136="","",'Bulk Order Form'!I136)</f>
        <v/>
      </c>
      <c r="M123" t="str">
        <f>IF('Bulk Order Form'!G136="","",'Bulk Order Form'!G136)</f>
        <v/>
      </c>
      <c r="N123" t="str">
        <f>IF('Bulk Order Form'!J136="","",'Bulk Order Form'!J136)</f>
        <v/>
      </c>
      <c r="P123" t="str">
        <f>IF('Bulk Order Form'!K136="","",'Bulk Order Form'!K136)</f>
        <v/>
      </c>
      <c r="Q123" t="str">
        <f>IFERROR(VLOOKUP('Bulk Order Form'!K136,'Office Use - Postcodes'!$DJZ:$DKA,2,0),"")</f>
        <v/>
      </c>
      <c r="R123" t="str">
        <f>IF('Bulk Order Form'!L136="","",'Bulk Order Form'!L136)</f>
        <v/>
      </c>
      <c r="S123" s="21"/>
      <c r="T123" t="str">
        <f>IF('Bulk Order Form'!$H$6 &lt;&gt; "",IF($G123&lt;&gt;"",'Bulk Order Form'!$H$6,""),"")</f>
        <v/>
      </c>
      <c r="W123" s="22" t="str">
        <f>IF($G123&lt;&gt;"",'Bulk Order Form'!$L$4,"")</f>
        <v/>
      </c>
      <c r="X123" s="22"/>
      <c r="Y123" t="str">
        <f t="shared" si="1"/>
        <v/>
      </c>
      <c r="Z123" t="str">
        <f>IF(AND('Bulk Order Form'!$L$2="PLEASE SELECT",SUM('Bulk Order Form'!$L$15:$L$164)&gt;10),"N",IF(AND('Bulk Order Form'!$L$2="N",SUM('Bulk Order Form'!$L$15:$L$164)&gt;10),"N",""))</f>
        <v/>
      </c>
    </row>
    <row r="124" spans="5:26" x14ac:dyDescent="0.25">
      <c r="E124" s="1"/>
      <c r="F124" s="1"/>
      <c r="G124" t="str">
        <f>IF('Bulk Order Form'!C137="","",'Bulk Order Form'!C137)</f>
        <v/>
      </c>
      <c r="H124" t="str">
        <f>IF('Bulk Order Form'!D137="","",'Bulk Order Form'!D137)</f>
        <v/>
      </c>
      <c r="I124" t="str">
        <f>IF('Bulk Order Form'!E137="","",'Bulk Order Form'!E137)</f>
        <v/>
      </c>
      <c r="J124" t="str">
        <f>IF('Bulk Order Form'!F137="","",'Bulk Order Form'!F137)</f>
        <v/>
      </c>
      <c r="K124" t="str">
        <f>IF('Bulk Order Form'!H137="","",'Bulk Order Form'!H137)</f>
        <v/>
      </c>
      <c r="L124" t="str">
        <f>IF('Bulk Order Form'!I137="","",'Bulk Order Form'!I137)</f>
        <v/>
      </c>
      <c r="M124" t="str">
        <f>IF('Bulk Order Form'!G137="","",'Bulk Order Form'!G137)</f>
        <v/>
      </c>
      <c r="N124" t="str">
        <f>IF('Bulk Order Form'!J137="","",'Bulk Order Form'!J137)</f>
        <v/>
      </c>
      <c r="P124" t="str">
        <f>IF('Bulk Order Form'!K137="","",'Bulk Order Form'!K137)</f>
        <v/>
      </c>
      <c r="Q124" t="str">
        <f>IFERROR(VLOOKUP('Bulk Order Form'!K137,'Office Use - Postcodes'!$DJZ:$DKA,2,0),"")</f>
        <v/>
      </c>
      <c r="R124" t="str">
        <f>IF('Bulk Order Form'!L137="","",'Bulk Order Form'!L137)</f>
        <v/>
      </c>
      <c r="S124" s="21"/>
      <c r="T124" t="str">
        <f>IF('Bulk Order Form'!$H$6 &lt;&gt; "",IF($G124&lt;&gt;"",'Bulk Order Form'!$H$6,""),"")</f>
        <v/>
      </c>
      <c r="W124" s="22" t="str">
        <f>IF($G124&lt;&gt;"",'Bulk Order Form'!$L$4,"")</f>
        <v/>
      </c>
      <c r="X124" s="22"/>
      <c r="Y124" t="str">
        <f t="shared" si="1"/>
        <v/>
      </c>
      <c r="Z124" t="str">
        <f>IF(AND('Bulk Order Form'!$L$2="PLEASE SELECT",SUM('Bulk Order Form'!$L$15:$L$164)&gt;10),"N",IF(AND('Bulk Order Form'!$L$2="N",SUM('Bulk Order Form'!$L$15:$L$164)&gt;10),"N",""))</f>
        <v/>
      </c>
    </row>
    <row r="125" spans="5:26" x14ac:dyDescent="0.25">
      <c r="E125" s="1"/>
      <c r="F125" s="1"/>
      <c r="G125" t="str">
        <f>IF('Bulk Order Form'!C138="","",'Bulk Order Form'!C138)</f>
        <v/>
      </c>
      <c r="H125" t="str">
        <f>IF('Bulk Order Form'!D138="","",'Bulk Order Form'!D138)</f>
        <v/>
      </c>
      <c r="I125" t="str">
        <f>IF('Bulk Order Form'!E138="","",'Bulk Order Form'!E138)</f>
        <v/>
      </c>
      <c r="J125" t="str">
        <f>IF('Bulk Order Form'!F138="","",'Bulk Order Form'!F138)</f>
        <v/>
      </c>
      <c r="K125" t="str">
        <f>IF('Bulk Order Form'!H138="","",'Bulk Order Form'!H138)</f>
        <v/>
      </c>
      <c r="L125" t="str">
        <f>IF('Bulk Order Form'!I138="","",'Bulk Order Form'!I138)</f>
        <v/>
      </c>
      <c r="M125" t="str">
        <f>IF('Bulk Order Form'!G138="","",'Bulk Order Form'!G138)</f>
        <v/>
      </c>
      <c r="N125" t="str">
        <f>IF('Bulk Order Form'!J138="","",'Bulk Order Form'!J138)</f>
        <v/>
      </c>
      <c r="P125" t="str">
        <f>IF('Bulk Order Form'!K138="","",'Bulk Order Form'!K138)</f>
        <v/>
      </c>
      <c r="Q125" t="str">
        <f>IFERROR(VLOOKUP('Bulk Order Form'!K138,'Office Use - Postcodes'!$DJZ:$DKA,2,0),"")</f>
        <v/>
      </c>
      <c r="R125" t="str">
        <f>IF('Bulk Order Form'!L138="","",'Bulk Order Form'!L138)</f>
        <v/>
      </c>
      <c r="S125" s="21"/>
      <c r="T125" t="str">
        <f>IF('Bulk Order Form'!$H$6 &lt;&gt; "",IF($G125&lt;&gt;"",'Bulk Order Form'!$H$6,""),"")</f>
        <v/>
      </c>
      <c r="W125" s="22" t="str">
        <f>IF($G125&lt;&gt;"",'Bulk Order Form'!$L$4,"")</f>
        <v/>
      </c>
      <c r="X125" s="22"/>
      <c r="Y125" t="str">
        <f t="shared" si="1"/>
        <v/>
      </c>
      <c r="Z125" t="str">
        <f>IF(AND('Bulk Order Form'!$L$2="PLEASE SELECT",SUM('Bulk Order Form'!$L$15:$L$164)&gt;10),"N",IF(AND('Bulk Order Form'!$L$2="N",SUM('Bulk Order Form'!$L$15:$L$164)&gt;10),"N",""))</f>
        <v/>
      </c>
    </row>
    <row r="126" spans="5:26" x14ac:dyDescent="0.25">
      <c r="E126" s="1"/>
      <c r="F126" s="1"/>
      <c r="G126" t="str">
        <f>IF('Bulk Order Form'!C139="","",'Bulk Order Form'!C139)</f>
        <v/>
      </c>
      <c r="H126" t="str">
        <f>IF('Bulk Order Form'!D139="","",'Bulk Order Form'!D139)</f>
        <v/>
      </c>
      <c r="I126" t="str">
        <f>IF('Bulk Order Form'!E139="","",'Bulk Order Form'!E139)</f>
        <v/>
      </c>
      <c r="J126" t="str">
        <f>IF('Bulk Order Form'!F139="","",'Bulk Order Form'!F139)</f>
        <v/>
      </c>
      <c r="K126" t="str">
        <f>IF('Bulk Order Form'!H139="","",'Bulk Order Form'!H139)</f>
        <v/>
      </c>
      <c r="L126" t="str">
        <f>IF('Bulk Order Form'!I139="","",'Bulk Order Form'!I139)</f>
        <v/>
      </c>
      <c r="M126" t="str">
        <f>IF('Bulk Order Form'!G139="","",'Bulk Order Form'!G139)</f>
        <v/>
      </c>
      <c r="N126" t="str">
        <f>IF('Bulk Order Form'!J139="","",'Bulk Order Form'!J139)</f>
        <v/>
      </c>
      <c r="P126" t="str">
        <f>IF('Bulk Order Form'!K139="","",'Bulk Order Form'!K139)</f>
        <v/>
      </c>
      <c r="Q126" t="str">
        <f>IFERROR(VLOOKUP('Bulk Order Form'!K139,'Office Use - Postcodes'!$DJZ:$DKA,2,0),"")</f>
        <v/>
      </c>
      <c r="R126" t="str">
        <f>IF('Bulk Order Form'!L139="","",'Bulk Order Form'!L139)</f>
        <v/>
      </c>
      <c r="S126" s="21"/>
      <c r="T126" t="str">
        <f>IF('Bulk Order Form'!$H$6 &lt;&gt; "",IF($G126&lt;&gt;"",'Bulk Order Form'!$H$6,""),"")</f>
        <v/>
      </c>
      <c r="W126" s="22" t="str">
        <f>IF($G126&lt;&gt;"",'Bulk Order Form'!$L$4,"")</f>
        <v/>
      </c>
      <c r="X126" s="22"/>
      <c r="Y126" t="str">
        <f t="shared" si="1"/>
        <v/>
      </c>
      <c r="Z126" t="str">
        <f>IF(AND('Bulk Order Form'!$L$2="PLEASE SELECT",SUM('Bulk Order Form'!$L$15:$L$164)&gt;10),"N",IF(AND('Bulk Order Form'!$L$2="N",SUM('Bulk Order Form'!$L$15:$L$164)&gt;10),"N",""))</f>
        <v/>
      </c>
    </row>
    <row r="127" spans="5:26" x14ac:dyDescent="0.25">
      <c r="E127" s="1"/>
      <c r="F127" s="1"/>
      <c r="G127" t="str">
        <f>IF('Bulk Order Form'!C140="","",'Bulk Order Form'!C140)</f>
        <v/>
      </c>
      <c r="H127" t="str">
        <f>IF('Bulk Order Form'!D140="","",'Bulk Order Form'!D140)</f>
        <v/>
      </c>
      <c r="I127" t="str">
        <f>IF('Bulk Order Form'!E140="","",'Bulk Order Form'!E140)</f>
        <v/>
      </c>
      <c r="J127" t="str">
        <f>IF('Bulk Order Form'!F140="","",'Bulk Order Form'!F140)</f>
        <v/>
      </c>
      <c r="K127" t="str">
        <f>IF('Bulk Order Form'!H140="","",'Bulk Order Form'!H140)</f>
        <v/>
      </c>
      <c r="L127" t="str">
        <f>IF('Bulk Order Form'!I140="","",'Bulk Order Form'!I140)</f>
        <v/>
      </c>
      <c r="M127" t="str">
        <f>IF('Bulk Order Form'!G140="","",'Bulk Order Form'!G140)</f>
        <v/>
      </c>
      <c r="N127" t="str">
        <f>IF('Bulk Order Form'!J140="","",'Bulk Order Form'!J140)</f>
        <v/>
      </c>
      <c r="P127" t="str">
        <f>IF('Bulk Order Form'!K140="","",'Bulk Order Form'!K140)</f>
        <v/>
      </c>
      <c r="Q127" t="str">
        <f>IFERROR(VLOOKUP('Bulk Order Form'!K140,'Office Use - Postcodes'!$DJZ:$DKA,2,0),"")</f>
        <v/>
      </c>
      <c r="R127" t="str">
        <f>IF('Bulk Order Form'!L140="","",'Bulk Order Form'!L140)</f>
        <v/>
      </c>
      <c r="S127" s="21"/>
      <c r="T127" t="str">
        <f>IF('Bulk Order Form'!$H$6 &lt;&gt; "",IF($G127&lt;&gt;"",'Bulk Order Form'!$H$6,""),"")</f>
        <v/>
      </c>
      <c r="W127" s="22" t="str">
        <f>IF($G127&lt;&gt;"",'Bulk Order Form'!$L$4,"")</f>
        <v/>
      </c>
      <c r="X127" s="22"/>
      <c r="Y127" t="str">
        <f t="shared" si="1"/>
        <v/>
      </c>
      <c r="Z127" t="str">
        <f>IF(AND('Bulk Order Form'!$L$2="PLEASE SELECT",SUM('Bulk Order Form'!$L$15:$L$164)&gt;10),"N",IF(AND('Bulk Order Form'!$L$2="N",SUM('Bulk Order Form'!$L$15:$L$164)&gt;10),"N",""))</f>
        <v/>
      </c>
    </row>
    <row r="128" spans="5:26" x14ac:dyDescent="0.25">
      <c r="E128" s="1"/>
      <c r="F128" s="1"/>
      <c r="G128" t="str">
        <f>IF('Bulk Order Form'!C141="","",'Bulk Order Form'!C141)</f>
        <v/>
      </c>
      <c r="H128" t="str">
        <f>IF('Bulk Order Form'!D141="","",'Bulk Order Form'!D141)</f>
        <v/>
      </c>
      <c r="I128" t="str">
        <f>IF('Bulk Order Form'!E141="","",'Bulk Order Form'!E141)</f>
        <v/>
      </c>
      <c r="J128" t="str">
        <f>IF('Bulk Order Form'!F141="","",'Bulk Order Form'!F141)</f>
        <v/>
      </c>
      <c r="K128" t="str">
        <f>IF('Bulk Order Form'!H141="","",'Bulk Order Form'!H141)</f>
        <v/>
      </c>
      <c r="L128" t="str">
        <f>IF('Bulk Order Form'!I141="","",'Bulk Order Form'!I141)</f>
        <v/>
      </c>
      <c r="M128" t="str">
        <f>IF('Bulk Order Form'!G141="","",'Bulk Order Form'!G141)</f>
        <v/>
      </c>
      <c r="N128" t="str">
        <f>IF('Bulk Order Form'!J141="","",'Bulk Order Form'!J141)</f>
        <v/>
      </c>
      <c r="P128" t="str">
        <f>IF('Bulk Order Form'!K141="","",'Bulk Order Form'!K141)</f>
        <v/>
      </c>
      <c r="Q128" t="str">
        <f>IFERROR(VLOOKUP('Bulk Order Form'!K141,'Office Use - Postcodes'!$DJZ:$DKA,2,0),"")</f>
        <v/>
      </c>
      <c r="R128" t="str">
        <f>IF('Bulk Order Form'!L141="","",'Bulk Order Form'!L141)</f>
        <v/>
      </c>
      <c r="S128" s="21"/>
      <c r="T128" t="str">
        <f>IF('Bulk Order Form'!$H$6 &lt;&gt; "",IF($G128&lt;&gt;"",'Bulk Order Form'!$H$6,""),"")</f>
        <v/>
      </c>
      <c r="W128" s="22" t="str">
        <f>IF($G128&lt;&gt;"",'Bulk Order Form'!$L$4,"")</f>
        <v/>
      </c>
      <c r="X128" s="22"/>
      <c r="Y128" t="str">
        <f t="shared" si="1"/>
        <v/>
      </c>
      <c r="Z128" t="str">
        <f>IF(AND('Bulk Order Form'!$L$2="PLEASE SELECT",SUM('Bulk Order Form'!$L$15:$L$164)&gt;10),"N",IF(AND('Bulk Order Form'!$L$2="N",SUM('Bulk Order Form'!$L$15:$L$164)&gt;10),"N",""))</f>
        <v/>
      </c>
    </row>
    <row r="129" spans="5:26" x14ac:dyDescent="0.25">
      <c r="E129" s="1"/>
      <c r="F129" s="1"/>
      <c r="G129" t="str">
        <f>IF('Bulk Order Form'!C142="","",'Bulk Order Form'!C142)</f>
        <v/>
      </c>
      <c r="H129" t="str">
        <f>IF('Bulk Order Form'!D142="","",'Bulk Order Form'!D142)</f>
        <v/>
      </c>
      <c r="I129" t="str">
        <f>IF('Bulk Order Form'!E142="","",'Bulk Order Form'!E142)</f>
        <v/>
      </c>
      <c r="J129" t="str">
        <f>IF('Bulk Order Form'!F142="","",'Bulk Order Form'!F142)</f>
        <v/>
      </c>
      <c r="K129" t="str">
        <f>IF('Bulk Order Form'!H142="","",'Bulk Order Form'!H142)</f>
        <v/>
      </c>
      <c r="L129" t="str">
        <f>IF('Bulk Order Form'!I142="","",'Bulk Order Form'!I142)</f>
        <v/>
      </c>
      <c r="M129" t="str">
        <f>IF('Bulk Order Form'!G142="","",'Bulk Order Form'!G142)</f>
        <v/>
      </c>
      <c r="N129" t="str">
        <f>IF('Bulk Order Form'!J142="","",'Bulk Order Form'!J142)</f>
        <v/>
      </c>
      <c r="P129" t="str">
        <f>IF('Bulk Order Form'!K142="","",'Bulk Order Form'!K142)</f>
        <v/>
      </c>
      <c r="Q129" t="str">
        <f>IFERROR(VLOOKUP('Bulk Order Form'!K142,'Office Use - Postcodes'!$DJZ:$DKA,2,0),"")</f>
        <v/>
      </c>
      <c r="R129" t="str">
        <f>IF('Bulk Order Form'!L142="","",'Bulk Order Form'!L142)</f>
        <v/>
      </c>
      <c r="S129" s="21"/>
      <c r="T129" t="str">
        <f>IF('Bulk Order Form'!$H$6 &lt;&gt; "",IF($G129&lt;&gt;"",'Bulk Order Form'!$H$6,""),"")</f>
        <v/>
      </c>
      <c r="W129" s="22" t="str">
        <f>IF($G129&lt;&gt;"",'Bulk Order Form'!$L$4,"")</f>
        <v/>
      </c>
      <c r="X129" s="22"/>
      <c r="Y129" t="str">
        <f t="shared" si="1"/>
        <v/>
      </c>
      <c r="Z129" t="str">
        <f>IF(AND('Bulk Order Form'!$L$2="PLEASE SELECT",SUM('Bulk Order Form'!$L$15:$L$164)&gt;10),"N",IF(AND('Bulk Order Form'!$L$2="N",SUM('Bulk Order Form'!$L$15:$L$164)&gt;10),"N",""))</f>
        <v/>
      </c>
    </row>
    <row r="130" spans="5:26" x14ac:dyDescent="0.25">
      <c r="E130" s="1"/>
      <c r="F130" s="1"/>
      <c r="G130" t="str">
        <f>IF('Bulk Order Form'!C143="","",'Bulk Order Form'!C143)</f>
        <v/>
      </c>
      <c r="H130" t="str">
        <f>IF('Bulk Order Form'!D143="","",'Bulk Order Form'!D143)</f>
        <v/>
      </c>
      <c r="I130" t="str">
        <f>IF('Bulk Order Form'!E143="","",'Bulk Order Form'!E143)</f>
        <v/>
      </c>
      <c r="J130" t="str">
        <f>IF('Bulk Order Form'!F143="","",'Bulk Order Form'!F143)</f>
        <v/>
      </c>
      <c r="K130" t="str">
        <f>IF('Bulk Order Form'!H143="","",'Bulk Order Form'!H143)</f>
        <v/>
      </c>
      <c r="L130" t="str">
        <f>IF('Bulk Order Form'!I143="","",'Bulk Order Form'!I143)</f>
        <v/>
      </c>
      <c r="M130" t="str">
        <f>IF('Bulk Order Form'!G143="","",'Bulk Order Form'!G143)</f>
        <v/>
      </c>
      <c r="N130" t="str">
        <f>IF('Bulk Order Form'!J143="","",'Bulk Order Form'!J143)</f>
        <v/>
      </c>
      <c r="P130" t="str">
        <f>IF('Bulk Order Form'!K143="","",'Bulk Order Form'!K143)</f>
        <v/>
      </c>
      <c r="Q130" t="str">
        <f>IFERROR(VLOOKUP('Bulk Order Form'!K143,'Office Use - Postcodes'!$DJZ:$DKA,2,0),"")</f>
        <v/>
      </c>
      <c r="R130" t="str">
        <f>IF('Bulk Order Form'!L143="","",'Bulk Order Form'!L143)</f>
        <v/>
      </c>
      <c r="S130" s="21"/>
      <c r="T130" t="str">
        <f>IF('Bulk Order Form'!$H$6 &lt;&gt; "",IF($G130&lt;&gt;"",'Bulk Order Form'!$H$6,""),"")</f>
        <v/>
      </c>
      <c r="W130" s="22" t="str">
        <f>IF($G130&lt;&gt;"",'Bulk Order Form'!$L$4,"")</f>
        <v/>
      </c>
      <c r="X130" s="22"/>
      <c r="Y130" t="str">
        <f t="shared" si="1"/>
        <v/>
      </c>
      <c r="Z130" t="str">
        <f>IF(AND('Bulk Order Form'!$L$2="PLEASE SELECT",SUM('Bulk Order Form'!$L$15:$L$164)&gt;10),"N",IF(AND('Bulk Order Form'!$L$2="N",SUM('Bulk Order Form'!$L$15:$L$164)&gt;10),"N",""))</f>
        <v/>
      </c>
    </row>
    <row r="131" spans="5:26" x14ac:dyDescent="0.25">
      <c r="E131" s="1"/>
      <c r="F131" s="1"/>
      <c r="G131" t="str">
        <f>IF('Bulk Order Form'!C144="","",'Bulk Order Form'!C144)</f>
        <v/>
      </c>
      <c r="H131" t="str">
        <f>IF('Bulk Order Form'!D144="","",'Bulk Order Form'!D144)</f>
        <v/>
      </c>
      <c r="I131" t="str">
        <f>IF('Bulk Order Form'!E144="","",'Bulk Order Form'!E144)</f>
        <v/>
      </c>
      <c r="J131" t="str">
        <f>IF('Bulk Order Form'!F144="","",'Bulk Order Form'!F144)</f>
        <v/>
      </c>
      <c r="K131" t="str">
        <f>IF('Bulk Order Form'!H144="","",'Bulk Order Form'!H144)</f>
        <v/>
      </c>
      <c r="L131" t="str">
        <f>IF('Bulk Order Form'!I144="","",'Bulk Order Form'!I144)</f>
        <v/>
      </c>
      <c r="M131" t="str">
        <f>IF('Bulk Order Form'!G144="","",'Bulk Order Form'!G144)</f>
        <v/>
      </c>
      <c r="N131" t="str">
        <f>IF('Bulk Order Form'!J144="","",'Bulk Order Form'!J144)</f>
        <v/>
      </c>
      <c r="P131" t="str">
        <f>IF('Bulk Order Form'!K144="","",'Bulk Order Form'!K144)</f>
        <v/>
      </c>
      <c r="Q131" t="str">
        <f>IFERROR(VLOOKUP('Bulk Order Form'!K144,'Office Use - Postcodes'!$DJZ:$DKA,2,0),"")</f>
        <v/>
      </c>
      <c r="R131" t="str">
        <f>IF('Bulk Order Form'!L144="","",'Bulk Order Form'!L144)</f>
        <v/>
      </c>
      <c r="S131" s="21"/>
      <c r="T131" t="str">
        <f>IF('Bulk Order Form'!$H$6 &lt;&gt; "",IF($G131&lt;&gt;"",'Bulk Order Form'!$H$6,""),"")</f>
        <v/>
      </c>
      <c r="W131" s="22" t="str">
        <f>IF($G131&lt;&gt;"",'Bulk Order Form'!$L$4,"")</f>
        <v/>
      </c>
      <c r="X131" s="22"/>
      <c r="Y131" t="str">
        <f t="shared" ref="Y131:Y194" si="2">IF($G131&lt;&gt;"","SF-CHEAPEST","")</f>
        <v/>
      </c>
      <c r="Z131" t="str">
        <f>IF(AND('Bulk Order Form'!$L$2="PLEASE SELECT",SUM('Bulk Order Form'!$L$15:$L$164)&gt;10),"N",IF(AND('Bulk Order Form'!$L$2="N",SUM('Bulk Order Form'!$L$15:$L$164)&gt;10),"N",""))</f>
        <v/>
      </c>
    </row>
    <row r="132" spans="5:26" x14ac:dyDescent="0.25">
      <c r="E132" s="1"/>
      <c r="F132" s="1"/>
      <c r="G132" t="str">
        <f>IF('Bulk Order Form'!C145="","",'Bulk Order Form'!C145)</f>
        <v/>
      </c>
      <c r="H132" t="str">
        <f>IF('Bulk Order Form'!D145="","",'Bulk Order Form'!D145)</f>
        <v/>
      </c>
      <c r="I132" t="str">
        <f>IF('Bulk Order Form'!E145="","",'Bulk Order Form'!E145)</f>
        <v/>
      </c>
      <c r="J132" t="str">
        <f>IF('Bulk Order Form'!F145="","",'Bulk Order Form'!F145)</f>
        <v/>
      </c>
      <c r="K132" t="str">
        <f>IF('Bulk Order Form'!H145="","",'Bulk Order Form'!H145)</f>
        <v/>
      </c>
      <c r="L132" t="str">
        <f>IF('Bulk Order Form'!I145="","",'Bulk Order Form'!I145)</f>
        <v/>
      </c>
      <c r="M132" t="str">
        <f>IF('Bulk Order Form'!G145="","",'Bulk Order Form'!G145)</f>
        <v/>
      </c>
      <c r="N132" t="str">
        <f>IF('Bulk Order Form'!J145="","",'Bulk Order Form'!J145)</f>
        <v/>
      </c>
      <c r="P132" t="str">
        <f>IF('Bulk Order Form'!K145="","",'Bulk Order Form'!K145)</f>
        <v/>
      </c>
      <c r="Q132" t="str">
        <f>IFERROR(VLOOKUP('Bulk Order Form'!K145,'Office Use - Postcodes'!$DJZ:$DKA,2,0),"")</f>
        <v/>
      </c>
      <c r="R132" t="str">
        <f>IF('Bulk Order Form'!L145="","",'Bulk Order Form'!L145)</f>
        <v/>
      </c>
      <c r="S132" s="21"/>
      <c r="T132" t="str">
        <f>IF('Bulk Order Form'!$H$6 &lt;&gt; "",IF($G132&lt;&gt;"",'Bulk Order Form'!$H$6,""),"")</f>
        <v/>
      </c>
      <c r="W132" s="22" t="str">
        <f>IF($G132&lt;&gt;"",'Bulk Order Form'!$L$4,"")</f>
        <v/>
      </c>
      <c r="X132" s="22"/>
      <c r="Y132" t="str">
        <f t="shared" si="2"/>
        <v/>
      </c>
      <c r="Z132" t="str">
        <f>IF(AND('Bulk Order Form'!$L$2="PLEASE SELECT",SUM('Bulk Order Form'!$L$15:$L$164)&gt;10),"N",IF(AND('Bulk Order Form'!$L$2="N",SUM('Bulk Order Form'!$L$15:$L$164)&gt;10),"N",""))</f>
        <v/>
      </c>
    </row>
    <row r="133" spans="5:26" x14ac:dyDescent="0.25">
      <c r="E133" s="1"/>
      <c r="F133" s="1"/>
      <c r="G133" t="str">
        <f>IF('Bulk Order Form'!C146="","",'Bulk Order Form'!C146)</f>
        <v/>
      </c>
      <c r="H133" t="str">
        <f>IF('Bulk Order Form'!D146="","",'Bulk Order Form'!D146)</f>
        <v/>
      </c>
      <c r="I133" t="str">
        <f>IF('Bulk Order Form'!E146="","",'Bulk Order Form'!E146)</f>
        <v/>
      </c>
      <c r="J133" t="str">
        <f>IF('Bulk Order Form'!F146="","",'Bulk Order Form'!F146)</f>
        <v/>
      </c>
      <c r="K133" t="str">
        <f>IF('Bulk Order Form'!H146="","",'Bulk Order Form'!H146)</f>
        <v/>
      </c>
      <c r="L133" t="str">
        <f>IF('Bulk Order Form'!I146="","",'Bulk Order Form'!I146)</f>
        <v/>
      </c>
      <c r="M133" t="str">
        <f>IF('Bulk Order Form'!G146="","",'Bulk Order Form'!G146)</f>
        <v/>
      </c>
      <c r="N133" t="str">
        <f>IF('Bulk Order Form'!J146="","",'Bulk Order Form'!J146)</f>
        <v/>
      </c>
      <c r="P133" t="str">
        <f>IF('Bulk Order Form'!K146="","",'Bulk Order Form'!K146)</f>
        <v/>
      </c>
      <c r="Q133" t="str">
        <f>IFERROR(VLOOKUP('Bulk Order Form'!K146,'Office Use - Postcodes'!$DJZ:$DKA,2,0),"")</f>
        <v/>
      </c>
      <c r="R133" t="str">
        <f>IF('Bulk Order Form'!L146="","",'Bulk Order Form'!L146)</f>
        <v/>
      </c>
      <c r="S133" s="21"/>
      <c r="T133" t="str">
        <f>IF('Bulk Order Form'!$H$6 &lt;&gt; "",IF($G133&lt;&gt;"",'Bulk Order Form'!$H$6,""),"")</f>
        <v/>
      </c>
      <c r="W133" s="22" t="str">
        <f>IF($G133&lt;&gt;"",'Bulk Order Form'!$L$4,"")</f>
        <v/>
      </c>
      <c r="X133" s="22"/>
      <c r="Y133" t="str">
        <f t="shared" si="2"/>
        <v/>
      </c>
      <c r="Z133" t="str">
        <f>IF(AND('Bulk Order Form'!$L$2="PLEASE SELECT",SUM('Bulk Order Form'!$L$15:$L$164)&gt;10),"N",IF(AND('Bulk Order Form'!$L$2="N",SUM('Bulk Order Form'!$L$15:$L$164)&gt;10),"N",""))</f>
        <v/>
      </c>
    </row>
    <row r="134" spans="5:26" x14ac:dyDescent="0.25">
      <c r="E134" s="1"/>
      <c r="F134" s="1"/>
      <c r="G134" t="str">
        <f>IF('Bulk Order Form'!C147="","",'Bulk Order Form'!C147)</f>
        <v/>
      </c>
      <c r="H134" t="str">
        <f>IF('Bulk Order Form'!D147="","",'Bulk Order Form'!D147)</f>
        <v/>
      </c>
      <c r="I134" t="str">
        <f>IF('Bulk Order Form'!E147="","",'Bulk Order Form'!E147)</f>
        <v/>
      </c>
      <c r="J134" t="str">
        <f>IF('Bulk Order Form'!F147="","",'Bulk Order Form'!F147)</f>
        <v/>
      </c>
      <c r="K134" t="str">
        <f>IF('Bulk Order Form'!H147="","",'Bulk Order Form'!H147)</f>
        <v/>
      </c>
      <c r="L134" t="str">
        <f>IF('Bulk Order Form'!I147="","",'Bulk Order Form'!I147)</f>
        <v/>
      </c>
      <c r="M134" t="str">
        <f>IF('Bulk Order Form'!G147="","",'Bulk Order Form'!G147)</f>
        <v/>
      </c>
      <c r="N134" t="str">
        <f>IF('Bulk Order Form'!J147="","",'Bulk Order Form'!J147)</f>
        <v/>
      </c>
      <c r="P134" t="str">
        <f>IF('Bulk Order Form'!K147="","",'Bulk Order Form'!K147)</f>
        <v/>
      </c>
      <c r="Q134" t="str">
        <f>IFERROR(VLOOKUP('Bulk Order Form'!K147,'Office Use - Postcodes'!$DJZ:$DKA,2,0),"")</f>
        <v/>
      </c>
      <c r="R134" t="str">
        <f>IF('Bulk Order Form'!L147="","",'Bulk Order Form'!L147)</f>
        <v/>
      </c>
      <c r="S134" s="21"/>
      <c r="T134" t="str">
        <f>IF('Bulk Order Form'!$H$6 &lt;&gt; "",IF($G134&lt;&gt;"",'Bulk Order Form'!$H$6,""),"")</f>
        <v/>
      </c>
      <c r="W134" s="22" t="str">
        <f>IF($G134&lt;&gt;"",'Bulk Order Form'!$L$4,"")</f>
        <v/>
      </c>
      <c r="X134" s="22"/>
      <c r="Y134" t="str">
        <f t="shared" si="2"/>
        <v/>
      </c>
      <c r="Z134" t="str">
        <f>IF(AND('Bulk Order Form'!$L$2="PLEASE SELECT",SUM('Bulk Order Form'!$L$15:$L$164)&gt;10),"N",IF(AND('Bulk Order Form'!$L$2="N",SUM('Bulk Order Form'!$L$15:$L$164)&gt;10),"N",""))</f>
        <v/>
      </c>
    </row>
    <row r="135" spans="5:26" x14ac:dyDescent="0.25">
      <c r="E135" s="1"/>
      <c r="F135" s="1"/>
      <c r="G135" t="str">
        <f>IF('Bulk Order Form'!C148="","",'Bulk Order Form'!C148)</f>
        <v/>
      </c>
      <c r="H135" t="str">
        <f>IF('Bulk Order Form'!D148="","",'Bulk Order Form'!D148)</f>
        <v/>
      </c>
      <c r="I135" t="str">
        <f>IF('Bulk Order Form'!E148="","",'Bulk Order Form'!E148)</f>
        <v/>
      </c>
      <c r="J135" t="str">
        <f>IF('Bulk Order Form'!F148="","",'Bulk Order Form'!F148)</f>
        <v/>
      </c>
      <c r="K135" t="str">
        <f>IF('Bulk Order Form'!H148="","",'Bulk Order Form'!H148)</f>
        <v/>
      </c>
      <c r="L135" t="str">
        <f>IF('Bulk Order Form'!I148="","",'Bulk Order Form'!I148)</f>
        <v/>
      </c>
      <c r="M135" t="str">
        <f>IF('Bulk Order Form'!G148="","",'Bulk Order Form'!G148)</f>
        <v/>
      </c>
      <c r="N135" t="str">
        <f>IF('Bulk Order Form'!J148="","",'Bulk Order Form'!J148)</f>
        <v/>
      </c>
      <c r="P135" t="str">
        <f>IF('Bulk Order Form'!K148="","",'Bulk Order Form'!K148)</f>
        <v/>
      </c>
      <c r="Q135" t="str">
        <f>IFERROR(VLOOKUP('Bulk Order Form'!K148,'Office Use - Postcodes'!$DJZ:$DKA,2,0),"")</f>
        <v/>
      </c>
      <c r="R135" t="str">
        <f>IF('Bulk Order Form'!L148="","",'Bulk Order Form'!L148)</f>
        <v/>
      </c>
      <c r="S135" s="21"/>
      <c r="T135" t="str">
        <f>IF('Bulk Order Form'!$H$6 &lt;&gt; "",IF($G135&lt;&gt;"",'Bulk Order Form'!$H$6,""),"")</f>
        <v/>
      </c>
      <c r="W135" s="22" t="str">
        <f>IF($G135&lt;&gt;"",'Bulk Order Form'!$L$4,"")</f>
        <v/>
      </c>
      <c r="X135" s="22"/>
      <c r="Y135" t="str">
        <f t="shared" si="2"/>
        <v/>
      </c>
      <c r="Z135" t="str">
        <f>IF(AND('Bulk Order Form'!$L$2="PLEASE SELECT",SUM('Bulk Order Form'!$L$15:$L$164)&gt;10),"N",IF(AND('Bulk Order Form'!$L$2="N",SUM('Bulk Order Form'!$L$15:$L$164)&gt;10),"N",""))</f>
        <v/>
      </c>
    </row>
    <row r="136" spans="5:26" x14ac:dyDescent="0.25">
      <c r="E136" s="1"/>
      <c r="F136" s="1"/>
      <c r="G136" t="str">
        <f>IF('Bulk Order Form'!C149="","",'Bulk Order Form'!C149)</f>
        <v/>
      </c>
      <c r="H136" t="str">
        <f>IF('Bulk Order Form'!D149="","",'Bulk Order Form'!D149)</f>
        <v/>
      </c>
      <c r="I136" t="str">
        <f>IF('Bulk Order Form'!E149="","",'Bulk Order Form'!E149)</f>
        <v/>
      </c>
      <c r="J136" t="str">
        <f>IF('Bulk Order Form'!F149="","",'Bulk Order Form'!F149)</f>
        <v/>
      </c>
      <c r="K136" t="str">
        <f>IF('Bulk Order Form'!H149="","",'Bulk Order Form'!H149)</f>
        <v/>
      </c>
      <c r="L136" t="str">
        <f>IF('Bulk Order Form'!I149="","",'Bulk Order Form'!I149)</f>
        <v/>
      </c>
      <c r="M136" t="str">
        <f>IF('Bulk Order Form'!G149="","",'Bulk Order Form'!G149)</f>
        <v/>
      </c>
      <c r="N136" t="str">
        <f>IF('Bulk Order Form'!J149="","",'Bulk Order Form'!J149)</f>
        <v/>
      </c>
      <c r="P136" t="str">
        <f>IF('Bulk Order Form'!K149="","",'Bulk Order Form'!K149)</f>
        <v/>
      </c>
      <c r="Q136" t="str">
        <f>IFERROR(VLOOKUP('Bulk Order Form'!K149,'Office Use - Postcodes'!$DJZ:$DKA,2,0),"")</f>
        <v/>
      </c>
      <c r="R136" t="str">
        <f>IF('Bulk Order Form'!L149="","",'Bulk Order Form'!L149)</f>
        <v/>
      </c>
      <c r="S136" s="21"/>
      <c r="T136" t="str">
        <f>IF('Bulk Order Form'!$H$6 &lt;&gt; "",IF($G136&lt;&gt;"",'Bulk Order Form'!$H$6,""),"")</f>
        <v/>
      </c>
      <c r="W136" s="22" t="str">
        <f>IF($G136&lt;&gt;"",'Bulk Order Form'!$L$4,"")</f>
        <v/>
      </c>
      <c r="X136" s="22"/>
      <c r="Y136" t="str">
        <f t="shared" si="2"/>
        <v/>
      </c>
      <c r="Z136" t="str">
        <f>IF(AND('Bulk Order Form'!$L$2="PLEASE SELECT",SUM('Bulk Order Form'!$L$15:$L$164)&gt;10),"N",IF(AND('Bulk Order Form'!$L$2="N",SUM('Bulk Order Form'!$L$15:$L$164)&gt;10),"N",""))</f>
        <v/>
      </c>
    </row>
    <row r="137" spans="5:26" x14ac:dyDescent="0.25">
      <c r="E137" s="1"/>
      <c r="F137" s="1"/>
      <c r="G137" t="str">
        <f>IF('Bulk Order Form'!C150="","",'Bulk Order Form'!C150)</f>
        <v/>
      </c>
      <c r="H137" t="str">
        <f>IF('Bulk Order Form'!D150="","",'Bulk Order Form'!D150)</f>
        <v/>
      </c>
      <c r="I137" t="str">
        <f>IF('Bulk Order Form'!E150="","",'Bulk Order Form'!E150)</f>
        <v/>
      </c>
      <c r="J137" t="str">
        <f>IF('Bulk Order Form'!F150="","",'Bulk Order Form'!F150)</f>
        <v/>
      </c>
      <c r="K137" t="str">
        <f>IF('Bulk Order Form'!H150="","",'Bulk Order Form'!H150)</f>
        <v/>
      </c>
      <c r="L137" t="str">
        <f>IF('Bulk Order Form'!I150="","",'Bulk Order Form'!I150)</f>
        <v/>
      </c>
      <c r="M137" t="str">
        <f>IF('Bulk Order Form'!G150="","",'Bulk Order Form'!G150)</f>
        <v/>
      </c>
      <c r="N137" t="str">
        <f>IF('Bulk Order Form'!J150="","",'Bulk Order Form'!J150)</f>
        <v/>
      </c>
      <c r="P137" t="str">
        <f>IF('Bulk Order Form'!K150="","",'Bulk Order Form'!K150)</f>
        <v/>
      </c>
      <c r="Q137" t="str">
        <f>IFERROR(VLOOKUP('Bulk Order Form'!K150,'Office Use - Postcodes'!$DJZ:$DKA,2,0),"")</f>
        <v/>
      </c>
      <c r="R137" t="str">
        <f>IF('Bulk Order Form'!L150="","",'Bulk Order Form'!L150)</f>
        <v/>
      </c>
      <c r="S137" s="21"/>
      <c r="T137" t="str">
        <f>IF('Bulk Order Form'!$H$6 &lt;&gt; "",IF($G137&lt;&gt;"",'Bulk Order Form'!$H$6,""),"")</f>
        <v/>
      </c>
      <c r="W137" s="22" t="str">
        <f>IF($G137&lt;&gt;"",'Bulk Order Form'!$L$4,"")</f>
        <v/>
      </c>
      <c r="X137" s="22"/>
      <c r="Y137" t="str">
        <f t="shared" si="2"/>
        <v/>
      </c>
      <c r="Z137" t="str">
        <f>IF(AND('Bulk Order Form'!$L$2="PLEASE SELECT",SUM('Bulk Order Form'!$L$15:$L$164)&gt;10),"N",IF(AND('Bulk Order Form'!$L$2="N",SUM('Bulk Order Form'!$L$15:$L$164)&gt;10),"N",""))</f>
        <v/>
      </c>
    </row>
    <row r="138" spans="5:26" x14ac:dyDescent="0.25">
      <c r="E138" s="1"/>
      <c r="F138" s="1"/>
      <c r="G138" t="str">
        <f>IF('Bulk Order Form'!C151="","",'Bulk Order Form'!C151)</f>
        <v/>
      </c>
      <c r="H138" t="str">
        <f>IF('Bulk Order Form'!D151="","",'Bulk Order Form'!D151)</f>
        <v/>
      </c>
      <c r="I138" t="str">
        <f>IF('Bulk Order Form'!E151="","",'Bulk Order Form'!E151)</f>
        <v/>
      </c>
      <c r="J138" t="str">
        <f>IF('Bulk Order Form'!F151="","",'Bulk Order Form'!F151)</f>
        <v/>
      </c>
      <c r="K138" t="str">
        <f>IF('Bulk Order Form'!H151="","",'Bulk Order Form'!H151)</f>
        <v/>
      </c>
      <c r="L138" t="str">
        <f>IF('Bulk Order Form'!I151="","",'Bulk Order Form'!I151)</f>
        <v/>
      </c>
      <c r="M138" t="str">
        <f>IF('Bulk Order Form'!G151="","",'Bulk Order Form'!G151)</f>
        <v/>
      </c>
      <c r="N138" t="str">
        <f>IF('Bulk Order Form'!J151="","",'Bulk Order Form'!J151)</f>
        <v/>
      </c>
      <c r="P138" t="str">
        <f>IF('Bulk Order Form'!K151="","",'Bulk Order Form'!K151)</f>
        <v/>
      </c>
      <c r="Q138" t="str">
        <f>IFERROR(VLOOKUP('Bulk Order Form'!K151,'Office Use - Postcodes'!$DJZ:$DKA,2,0),"")</f>
        <v/>
      </c>
      <c r="R138" t="str">
        <f>IF('Bulk Order Form'!L151="","",'Bulk Order Form'!L151)</f>
        <v/>
      </c>
      <c r="S138" s="21"/>
      <c r="T138" t="str">
        <f>IF('Bulk Order Form'!$H$6 &lt;&gt; "",IF($G138&lt;&gt;"",'Bulk Order Form'!$H$6,""),"")</f>
        <v/>
      </c>
      <c r="W138" s="22" t="str">
        <f>IF($G138&lt;&gt;"",'Bulk Order Form'!$L$4,"")</f>
        <v/>
      </c>
      <c r="X138" s="22"/>
      <c r="Y138" t="str">
        <f t="shared" si="2"/>
        <v/>
      </c>
      <c r="Z138" t="str">
        <f>IF(AND('Bulk Order Form'!$L$2="PLEASE SELECT",SUM('Bulk Order Form'!$L$15:$L$164)&gt;10),"N",IF(AND('Bulk Order Form'!$L$2="N",SUM('Bulk Order Form'!$L$15:$L$164)&gt;10),"N",""))</f>
        <v/>
      </c>
    </row>
    <row r="139" spans="5:26" x14ac:dyDescent="0.25">
      <c r="E139" s="1"/>
      <c r="F139" s="1"/>
      <c r="G139" t="str">
        <f>IF('Bulk Order Form'!C152="","",'Bulk Order Form'!C152)</f>
        <v/>
      </c>
      <c r="H139" t="str">
        <f>IF('Bulk Order Form'!D152="","",'Bulk Order Form'!D152)</f>
        <v/>
      </c>
      <c r="I139" t="str">
        <f>IF('Bulk Order Form'!E152="","",'Bulk Order Form'!E152)</f>
        <v/>
      </c>
      <c r="J139" t="str">
        <f>IF('Bulk Order Form'!F152="","",'Bulk Order Form'!F152)</f>
        <v/>
      </c>
      <c r="K139" t="str">
        <f>IF('Bulk Order Form'!H152="","",'Bulk Order Form'!H152)</f>
        <v/>
      </c>
      <c r="L139" t="str">
        <f>IF('Bulk Order Form'!I152="","",'Bulk Order Form'!I152)</f>
        <v/>
      </c>
      <c r="M139" t="str">
        <f>IF('Bulk Order Form'!G152="","",'Bulk Order Form'!G152)</f>
        <v/>
      </c>
      <c r="N139" t="str">
        <f>IF('Bulk Order Form'!J152="","",'Bulk Order Form'!J152)</f>
        <v/>
      </c>
      <c r="P139" t="str">
        <f>IF('Bulk Order Form'!K152="","",'Bulk Order Form'!K152)</f>
        <v/>
      </c>
      <c r="Q139" t="str">
        <f>IFERROR(VLOOKUP('Bulk Order Form'!K152,'Office Use - Postcodes'!$DJZ:$DKA,2,0),"")</f>
        <v/>
      </c>
      <c r="R139" t="str">
        <f>IF('Bulk Order Form'!L152="","",'Bulk Order Form'!L152)</f>
        <v/>
      </c>
      <c r="S139" s="21"/>
      <c r="T139" t="str">
        <f>IF('Bulk Order Form'!$H$6 &lt;&gt; "",IF($G139&lt;&gt;"",'Bulk Order Form'!$H$6,""),"")</f>
        <v/>
      </c>
      <c r="W139" s="22" t="str">
        <f>IF($G139&lt;&gt;"",'Bulk Order Form'!$L$4,"")</f>
        <v/>
      </c>
      <c r="X139" s="22"/>
      <c r="Y139" t="str">
        <f t="shared" si="2"/>
        <v/>
      </c>
      <c r="Z139" t="str">
        <f>IF(AND('Bulk Order Form'!$L$2="PLEASE SELECT",SUM('Bulk Order Form'!$L$15:$L$164)&gt;10),"N",IF(AND('Bulk Order Form'!$L$2="N",SUM('Bulk Order Form'!$L$15:$L$164)&gt;10),"N",""))</f>
        <v/>
      </c>
    </row>
    <row r="140" spans="5:26" x14ac:dyDescent="0.25">
      <c r="E140" s="1"/>
      <c r="F140" s="1"/>
      <c r="G140" t="str">
        <f>IF('Bulk Order Form'!C153="","",'Bulk Order Form'!C153)</f>
        <v/>
      </c>
      <c r="H140" t="str">
        <f>IF('Bulk Order Form'!D153="","",'Bulk Order Form'!D153)</f>
        <v/>
      </c>
      <c r="I140" t="str">
        <f>IF('Bulk Order Form'!E153="","",'Bulk Order Form'!E153)</f>
        <v/>
      </c>
      <c r="J140" t="str">
        <f>IF('Bulk Order Form'!F153="","",'Bulk Order Form'!F153)</f>
        <v/>
      </c>
      <c r="K140" t="str">
        <f>IF('Bulk Order Form'!H153="","",'Bulk Order Form'!H153)</f>
        <v/>
      </c>
      <c r="L140" t="str">
        <f>IF('Bulk Order Form'!I153="","",'Bulk Order Form'!I153)</f>
        <v/>
      </c>
      <c r="M140" t="str">
        <f>IF('Bulk Order Form'!G153="","",'Bulk Order Form'!G153)</f>
        <v/>
      </c>
      <c r="N140" t="str">
        <f>IF('Bulk Order Form'!J153="","",'Bulk Order Form'!J153)</f>
        <v/>
      </c>
      <c r="P140" t="str">
        <f>IF('Bulk Order Form'!K153="","",'Bulk Order Form'!K153)</f>
        <v/>
      </c>
      <c r="Q140" t="str">
        <f>IFERROR(VLOOKUP('Bulk Order Form'!K153,'Office Use - Postcodes'!$DJZ:$DKA,2,0),"")</f>
        <v/>
      </c>
      <c r="R140" t="str">
        <f>IF('Bulk Order Form'!L153="","",'Bulk Order Form'!L153)</f>
        <v/>
      </c>
      <c r="S140" s="21"/>
      <c r="T140" t="str">
        <f>IF('Bulk Order Form'!$H$6 &lt;&gt; "",IF($G140&lt;&gt;"",'Bulk Order Form'!$H$6,""),"")</f>
        <v/>
      </c>
      <c r="W140" s="22" t="str">
        <f>IF($G140&lt;&gt;"",'Bulk Order Form'!$L$4,"")</f>
        <v/>
      </c>
      <c r="X140" s="22"/>
      <c r="Y140" t="str">
        <f t="shared" si="2"/>
        <v/>
      </c>
      <c r="Z140" t="str">
        <f>IF(AND('Bulk Order Form'!$L$2="PLEASE SELECT",SUM('Bulk Order Form'!$L$15:$L$164)&gt;10),"N",IF(AND('Bulk Order Form'!$L$2="N",SUM('Bulk Order Form'!$L$15:$L$164)&gt;10),"N",""))</f>
        <v/>
      </c>
    </row>
    <row r="141" spans="5:26" x14ac:dyDescent="0.25">
      <c r="E141" s="1"/>
      <c r="F141" s="1"/>
      <c r="G141" t="str">
        <f>IF('Bulk Order Form'!C154="","",'Bulk Order Form'!C154)</f>
        <v/>
      </c>
      <c r="H141" t="str">
        <f>IF('Bulk Order Form'!D154="","",'Bulk Order Form'!D154)</f>
        <v/>
      </c>
      <c r="I141" t="str">
        <f>IF('Bulk Order Form'!E154="","",'Bulk Order Form'!E154)</f>
        <v/>
      </c>
      <c r="J141" t="str">
        <f>IF('Bulk Order Form'!F154="","",'Bulk Order Form'!F154)</f>
        <v/>
      </c>
      <c r="K141" t="str">
        <f>IF('Bulk Order Form'!H154="","",'Bulk Order Form'!H154)</f>
        <v/>
      </c>
      <c r="L141" t="str">
        <f>IF('Bulk Order Form'!I154="","",'Bulk Order Form'!I154)</f>
        <v/>
      </c>
      <c r="M141" t="str">
        <f>IF('Bulk Order Form'!G154="","",'Bulk Order Form'!G154)</f>
        <v/>
      </c>
      <c r="N141" t="str">
        <f>IF('Bulk Order Form'!J154="","",'Bulk Order Form'!J154)</f>
        <v/>
      </c>
      <c r="P141" t="str">
        <f>IF('Bulk Order Form'!K154="","",'Bulk Order Form'!K154)</f>
        <v/>
      </c>
      <c r="Q141" t="str">
        <f>IFERROR(VLOOKUP('Bulk Order Form'!K154,'Office Use - Postcodes'!$DJZ:$DKA,2,0),"")</f>
        <v/>
      </c>
      <c r="R141" t="str">
        <f>IF('Bulk Order Form'!L154="","",'Bulk Order Form'!L154)</f>
        <v/>
      </c>
      <c r="S141" s="21"/>
      <c r="T141" t="str">
        <f>IF('Bulk Order Form'!$H$6 &lt;&gt; "",IF($G141&lt;&gt;"",'Bulk Order Form'!$H$6,""),"")</f>
        <v/>
      </c>
      <c r="W141" s="22" t="str">
        <f>IF($G141&lt;&gt;"",'Bulk Order Form'!$L$4,"")</f>
        <v/>
      </c>
      <c r="X141" s="22"/>
      <c r="Y141" t="str">
        <f t="shared" si="2"/>
        <v/>
      </c>
      <c r="Z141" t="str">
        <f>IF(AND('Bulk Order Form'!$L$2="PLEASE SELECT",SUM('Bulk Order Form'!$L$15:$L$164)&gt;10),"N",IF(AND('Bulk Order Form'!$L$2="N",SUM('Bulk Order Form'!$L$15:$L$164)&gt;10),"N",""))</f>
        <v/>
      </c>
    </row>
    <row r="142" spans="5:26" x14ac:dyDescent="0.25">
      <c r="E142" s="1"/>
      <c r="F142" s="1"/>
      <c r="G142" t="str">
        <f>IF('Bulk Order Form'!C155="","",'Bulk Order Form'!C155)</f>
        <v/>
      </c>
      <c r="H142" t="str">
        <f>IF('Bulk Order Form'!D155="","",'Bulk Order Form'!D155)</f>
        <v/>
      </c>
      <c r="I142" t="str">
        <f>IF('Bulk Order Form'!E155="","",'Bulk Order Form'!E155)</f>
        <v/>
      </c>
      <c r="J142" t="str">
        <f>IF('Bulk Order Form'!F155="","",'Bulk Order Form'!F155)</f>
        <v/>
      </c>
      <c r="K142" t="str">
        <f>IF('Bulk Order Form'!H155="","",'Bulk Order Form'!H155)</f>
        <v/>
      </c>
      <c r="L142" t="str">
        <f>IF('Bulk Order Form'!I155="","",'Bulk Order Form'!I155)</f>
        <v/>
      </c>
      <c r="M142" t="str">
        <f>IF('Bulk Order Form'!G155="","",'Bulk Order Form'!G155)</f>
        <v/>
      </c>
      <c r="N142" t="str">
        <f>IF('Bulk Order Form'!J155="","",'Bulk Order Form'!J155)</f>
        <v/>
      </c>
      <c r="P142" t="str">
        <f>IF('Bulk Order Form'!K155="","",'Bulk Order Form'!K155)</f>
        <v/>
      </c>
      <c r="Q142" t="str">
        <f>IFERROR(VLOOKUP('Bulk Order Form'!K155,'Office Use - Postcodes'!$DJZ:$DKA,2,0),"")</f>
        <v/>
      </c>
      <c r="R142" t="str">
        <f>IF('Bulk Order Form'!L155="","",'Bulk Order Form'!L155)</f>
        <v/>
      </c>
      <c r="S142" s="21"/>
      <c r="T142" t="str">
        <f>IF('Bulk Order Form'!$H$6 &lt;&gt; "",IF($G142&lt;&gt;"",'Bulk Order Form'!$H$6,""),"")</f>
        <v/>
      </c>
      <c r="W142" s="22" t="str">
        <f>IF($G142&lt;&gt;"",'Bulk Order Form'!$L$4,"")</f>
        <v/>
      </c>
      <c r="X142" s="22"/>
      <c r="Y142" t="str">
        <f t="shared" si="2"/>
        <v/>
      </c>
      <c r="Z142" t="str">
        <f>IF(AND('Bulk Order Form'!$L$2="PLEASE SELECT",SUM('Bulk Order Form'!$L$15:$L$164)&gt;10),"N",IF(AND('Bulk Order Form'!$L$2="N",SUM('Bulk Order Form'!$L$15:$L$164)&gt;10),"N",""))</f>
        <v/>
      </c>
    </row>
    <row r="143" spans="5:26" x14ac:dyDescent="0.25">
      <c r="E143" s="1"/>
      <c r="F143" s="1"/>
      <c r="G143" t="str">
        <f>IF('Bulk Order Form'!C156="","",'Bulk Order Form'!C156)</f>
        <v/>
      </c>
      <c r="H143" t="str">
        <f>IF('Bulk Order Form'!D156="","",'Bulk Order Form'!D156)</f>
        <v/>
      </c>
      <c r="I143" t="str">
        <f>IF('Bulk Order Form'!E156="","",'Bulk Order Form'!E156)</f>
        <v/>
      </c>
      <c r="J143" t="str">
        <f>IF('Bulk Order Form'!F156="","",'Bulk Order Form'!F156)</f>
        <v/>
      </c>
      <c r="K143" t="str">
        <f>IF('Bulk Order Form'!H156="","",'Bulk Order Form'!H156)</f>
        <v/>
      </c>
      <c r="L143" t="str">
        <f>IF('Bulk Order Form'!I156="","",'Bulk Order Form'!I156)</f>
        <v/>
      </c>
      <c r="M143" t="str">
        <f>IF('Bulk Order Form'!G156="","",'Bulk Order Form'!G156)</f>
        <v/>
      </c>
      <c r="N143" t="str">
        <f>IF('Bulk Order Form'!J156="","",'Bulk Order Form'!J156)</f>
        <v/>
      </c>
      <c r="P143" t="str">
        <f>IF('Bulk Order Form'!K156="","",'Bulk Order Form'!K156)</f>
        <v/>
      </c>
      <c r="Q143" t="str">
        <f>IFERROR(VLOOKUP('Bulk Order Form'!K156,'Office Use - Postcodes'!$DJZ:$DKA,2,0),"")</f>
        <v/>
      </c>
      <c r="R143" t="str">
        <f>IF('Bulk Order Form'!L156="","",'Bulk Order Form'!L156)</f>
        <v/>
      </c>
      <c r="S143" s="21"/>
      <c r="T143" t="str">
        <f>IF('Bulk Order Form'!$H$6 &lt;&gt; "",IF($G143&lt;&gt;"",'Bulk Order Form'!$H$6,""),"")</f>
        <v/>
      </c>
      <c r="W143" s="22" t="str">
        <f>IF($G143&lt;&gt;"",'Bulk Order Form'!$L$4,"")</f>
        <v/>
      </c>
      <c r="X143" s="22"/>
      <c r="Y143" t="str">
        <f t="shared" si="2"/>
        <v/>
      </c>
      <c r="Z143" t="str">
        <f>IF(AND('Bulk Order Form'!$L$2="PLEASE SELECT",SUM('Bulk Order Form'!$L$15:$L$164)&gt;10),"N",IF(AND('Bulk Order Form'!$L$2="N",SUM('Bulk Order Form'!$L$15:$L$164)&gt;10),"N",""))</f>
        <v/>
      </c>
    </row>
    <row r="144" spans="5:26" x14ac:dyDescent="0.25">
      <c r="E144" s="1"/>
      <c r="F144" s="1"/>
      <c r="G144" t="str">
        <f>IF('Bulk Order Form'!C157="","",'Bulk Order Form'!C157)</f>
        <v/>
      </c>
      <c r="H144" t="str">
        <f>IF('Bulk Order Form'!D157="","",'Bulk Order Form'!D157)</f>
        <v/>
      </c>
      <c r="I144" t="str">
        <f>IF('Bulk Order Form'!E157="","",'Bulk Order Form'!E157)</f>
        <v/>
      </c>
      <c r="J144" t="str">
        <f>IF('Bulk Order Form'!F157="","",'Bulk Order Form'!F157)</f>
        <v/>
      </c>
      <c r="K144" t="str">
        <f>IF('Bulk Order Form'!H157="","",'Bulk Order Form'!H157)</f>
        <v/>
      </c>
      <c r="L144" t="str">
        <f>IF('Bulk Order Form'!I157="","",'Bulk Order Form'!I157)</f>
        <v/>
      </c>
      <c r="M144" t="str">
        <f>IF('Bulk Order Form'!G157="","",'Bulk Order Form'!G157)</f>
        <v/>
      </c>
      <c r="N144" t="str">
        <f>IF('Bulk Order Form'!J157="","",'Bulk Order Form'!J157)</f>
        <v/>
      </c>
      <c r="P144" t="str">
        <f>IF('Bulk Order Form'!K157="","",'Bulk Order Form'!K157)</f>
        <v/>
      </c>
      <c r="Q144" t="str">
        <f>IFERROR(VLOOKUP('Bulk Order Form'!K157,'Office Use - Postcodes'!$DJZ:$DKA,2,0),"")</f>
        <v/>
      </c>
      <c r="R144" t="str">
        <f>IF('Bulk Order Form'!L157="","",'Bulk Order Form'!L157)</f>
        <v/>
      </c>
      <c r="S144" s="21"/>
      <c r="T144" t="str">
        <f>IF('Bulk Order Form'!$H$6 &lt;&gt; "",IF($G144&lt;&gt;"",'Bulk Order Form'!$H$6,""),"")</f>
        <v/>
      </c>
      <c r="W144" s="22" t="str">
        <f>IF($G144&lt;&gt;"",'Bulk Order Form'!$L$4,"")</f>
        <v/>
      </c>
      <c r="X144" s="22"/>
      <c r="Y144" t="str">
        <f t="shared" si="2"/>
        <v/>
      </c>
      <c r="Z144" t="str">
        <f>IF(AND('Bulk Order Form'!$L$2="PLEASE SELECT",SUM('Bulk Order Form'!$L$15:$L$164)&gt;10),"N",IF(AND('Bulk Order Form'!$L$2="N",SUM('Bulk Order Form'!$L$15:$L$164)&gt;10),"N",""))</f>
        <v/>
      </c>
    </row>
    <row r="145" spans="5:26" x14ac:dyDescent="0.25">
      <c r="E145" s="1"/>
      <c r="F145" s="1"/>
      <c r="G145" t="str">
        <f>IF('Bulk Order Form'!C158="","",'Bulk Order Form'!C158)</f>
        <v/>
      </c>
      <c r="H145" t="str">
        <f>IF('Bulk Order Form'!D158="","",'Bulk Order Form'!D158)</f>
        <v/>
      </c>
      <c r="I145" t="str">
        <f>IF('Bulk Order Form'!E158="","",'Bulk Order Form'!E158)</f>
        <v/>
      </c>
      <c r="J145" t="str">
        <f>IF('Bulk Order Form'!F158="","",'Bulk Order Form'!F158)</f>
        <v/>
      </c>
      <c r="K145" t="str">
        <f>IF('Bulk Order Form'!H158="","",'Bulk Order Form'!H158)</f>
        <v/>
      </c>
      <c r="L145" t="str">
        <f>IF('Bulk Order Form'!I158="","",'Bulk Order Form'!I158)</f>
        <v/>
      </c>
      <c r="M145" t="str">
        <f>IF('Bulk Order Form'!G158="","",'Bulk Order Form'!G158)</f>
        <v/>
      </c>
      <c r="N145" t="str">
        <f>IF('Bulk Order Form'!J158="","",'Bulk Order Form'!J158)</f>
        <v/>
      </c>
      <c r="P145" t="str">
        <f>IF('Bulk Order Form'!K158="","",'Bulk Order Form'!K158)</f>
        <v/>
      </c>
      <c r="Q145" t="str">
        <f>IFERROR(VLOOKUP('Bulk Order Form'!K158,'Office Use - Postcodes'!$DJZ:$DKA,2,0),"")</f>
        <v/>
      </c>
      <c r="R145" t="str">
        <f>IF('Bulk Order Form'!L158="","",'Bulk Order Form'!L158)</f>
        <v/>
      </c>
      <c r="S145" s="21"/>
      <c r="T145" t="str">
        <f>IF('Bulk Order Form'!$H$6 &lt;&gt; "",IF($G145&lt;&gt;"",'Bulk Order Form'!$H$6,""),"")</f>
        <v/>
      </c>
      <c r="W145" s="22" t="str">
        <f>IF($G145&lt;&gt;"",'Bulk Order Form'!$L$4,"")</f>
        <v/>
      </c>
      <c r="X145" s="22"/>
      <c r="Y145" t="str">
        <f t="shared" si="2"/>
        <v/>
      </c>
      <c r="Z145" t="str">
        <f>IF(AND('Bulk Order Form'!$L$2="PLEASE SELECT",SUM('Bulk Order Form'!$L$15:$L$164)&gt;10),"N",IF(AND('Bulk Order Form'!$L$2="N",SUM('Bulk Order Form'!$L$15:$L$164)&gt;10),"N",""))</f>
        <v/>
      </c>
    </row>
    <row r="146" spans="5:26" x14ac:dyDescent="0.25">
      <c r="E146" s="1"/>
      <c r="F146" s="1"/>
      <c r="G146" t="str">
        <f>IF('Bulk Order Form'!C159="","",'Bulk Order Form'!C159)</f>
        <v/>
      </c>
      <c r="H146" t="str">
        <f>IF('Bulk Order Form'!D159="","",'Bulk Order Form'!D159)</f>
        <v/>
      </c>
      <c r="I146" t="str">
        <f>IF('Bulk Order Form'!E159="","",'Bulk Order Form'!E159)</f>
        <v/>
      </c>
      <c r="J146" t="str">
        <f>IF('Bulk Order Form'!F159="","",'Bulk Order Form'!F159)</f>
        <v/>
      </c>
      <c r="K146" t="str">
        <f>IF('Bulk Order Form'!H159="","",'Bulk Order Form'!H159)</f>
        <v/>
      </c>
      <c r="L146" t="str">
        <f>IF('Bulk Order Form'!I159="","",'Bulk Order Form'!I159)</f>
        <v/>
      </c>
      <c r="M146" t="str">
        <f>IF('Bulk Order Form'!G159="","",'Bulk Order Form'!G159)</f>
        <v/>
      </c>
      <c r="N146" t="str">
        <f>IF('Bulk Order Form'!J159="","",'Bulk Order Form'!J159)</f>
        <v/>
      </c>
      <c r="P146" t="str">
        <f>IF('Bulk Order Form'!K159="","",'Bulk Order Form'!K159)</f>
        <v/>
      </c>
      <c r="Q146" t="str">
        <f>IFERROR(VLOOKUP('Bulk Order Form'!K159,'Office Use - Postcodes'!$DJZ:$DKA,2,0),"")</f>
        <v/>
      </c>
      <c r="R146" t="str">
        <f>IF('Bulk Order Form'!L159="","",'Bulk Order Form'!L159)</f>
        <v/>
      </c>
      <c r="S146" s="21"/>
      <c r="T146" t="str">
        <f>IF('Bulk Order Form'!$H$6 &lt;&gt; "",IF($G146&lt;&gt;"",'Bulk Order Form'!$H$6,""),"")</f>
        <v/>
      </c>
      <c r="W146" s="22" t="str">
        <f>IF($G146&lt;&gt;"",'Bulk Order Form'!$L$4,"")</f>
        <v/>
      </c>
      <c r="X146" s="22"/>
      <c r="Y146" t="str">
        <f t="shared" si="2"/>
        <v/>
      </c>
      <c r="Z146" t="str">
        <f>IF(AND('Bulk Order Form'!$L$2="PLEASE SELECT",SUM('Bulk Order Form'!$L$15:$L$164)&gt;10),"N",IF(AND('Bulk Order Form'!$L$2="N",SUM('Bulk Order Form'!$L$15:$L$164)&gt;10),"N",""))</f>
        <v/>
      </c>
    </row>
    <row r="147" spans="5:26" x14ac:dyDescent="0.25">
      <c r="E147" s="1"/>
      <c r="F147" s="1"/>
      <c r="G147" t="str">
        <f>IF('Bulk Order Form'!C160="","",'Bulk Order Form'!C160)</f>
        <v/>
      </c>
      <c r="H147" t="str">
        <f>IF('Bulk Order Form'!D160="","",'Bulk Order Form'!D160)</f>
        <v/>
      </c>
      <c r="I147" t="str">
        <f>IF('Bulk Order Form'!E160="","",'Bulk Order Form'!E160)</f>
        <v/>
      </c>
      <c r="J147" t="str">
        <f>IF('Bulk Order Form'!F160="","",'Bulk Order Form'!F160)</f>
        <v/>
      </c>
      <c r="K147" t="str">
        <f>IF('Bulk Order Form'!H160="","",'Bulk Order Form'!H160)</f>
        <v/>
      </c>
      <c r="L147" t="str">
        <f>IF('Bulk Order Form'!I160="","",'Bulk Order Form'!I160)</f>
        <v/>
      </c>
      <c r="M147" t="str">
        <f>IF('Bulk Order Form'!G160="","",'Bulk Order Form'!G160)</f>
        <v/>
      </c>
      <c r="N147" t="str">
        <f>IF('Bulk Order Form'!J160="","",'Bulk Order Form'!J160)</f>
        <v/>
      </c>
      <c r="P147" t="str">
        <f>IF('Bulk Order Form'!K160="","",'Bulk Order Form'!K160)</f>
        <v/>
      </c>
      <c r="Q147" t="str">
        <f>IFERROR(VLOOKUP('Bulk Order Form'!K160,'Office Use - Postcodes'!$DJZ:$DKA,2,0),"")</f>
        <v/>
      </c>
      <c r="R147" t="str">
        <f>IF('Bulk Order Form'!L160="","",'Bulk Order Form'!L160)</f>
        <v/>
      </c>
      <c r="S147" s="21"/>
      <c r="T147" t="str">
        <f>IF('Bulk Order Form'!$H$6 &lt;&gt; "",IF($G147&lt;&gt;"",'Bulk Order Form'!$H$6,""),"")</f>
        <v/>
      </c>
      <c r="W147" s="22" t="str">
        <f>IF($G147&lt;&gt;"",'Bulk Order Form'!$L$4,"")</f>
        <v/>
      </c>
      <c r="X147" s="22"/>
      <c r="Y147" t="str">
        <f t="shared" si="2"/>
        <v/>
      </c>
      <c r="Z147" t="str">
        <f>IF(AND('Bulk Order Form'!$L$2="PLEASE SELECT",SUM('Bulk Order Form'!$L$15:$L$164)&gt;10),"N",IF(AND('Bulk Order Form'!$L$2="N",SUM('Bulk Order Form'!$L$15:$L$164)&gt;10),"N",""))</f>
        <v/>
      </c>
    </row>
    <row r="148" spans="5:26" x14ac:dyDescent="0.25">
      <c r="E148" s="1"/>
      <c r="F148" s="1"/>
      <c r="G148" t="str">
        <f>IF('Bulk Order Form'!C161="","",'Bulk Order Form'!C161)</f>
        <v/>
      </c>
      <c r="H148" t="str">
        <f>IF('Bulk Order Form'!D161="","",'Bulk Order Form'!D161)</f>
        <v/>
      </c>
      <c r="I148" t="str">
        <f>IF('Bulk Order Form'!E161="","",'Bulk Order Form'!E161)</f>
        <v/>
      </c>
      <c r="J148" t="str">
        <f>IF('Bulk Order Form'!F161="","",'Bulk Order Form'!F161)</f>
        <v/>
      </c>
      <c r="K148" t="str">
        <f>IF('Bulk Order Form'!H161="","",'Bulk Order Form'!H161)</f>
        <v/>
      </c>
      <c r="L148" t="str">
        <f>IF('Bulk Order Form'!I161="","",'Bulk Order Form'!I161)</f>
        <v/>
      </c>
      <c r="M148" t="str">
        <f>IF('Bulk Order Form'!G161="","",'Bulk Order Form'!G161)</f>
        <v/>
      </c>
      <c r="N148" t="str">
        <f>IF('Bulk Order Form'!J161="","",'Bulk Order Form'!J161)</f>
        <v/>
      </c>
      <c r="P148" t="str">
        <f>IF('Bulk Order Form'!K161="","",'Bulk Order Form'!K161)</f>
        <v/>
      </c>
      <c r="Q148" t="str">
        <f>IFERROR(VLOOKUP('Bulk Order Form'!K161,'Office Use - Postcodes'!$DJZ:$DKA,2,0),"")</f>
        <v/>
      </c>
      <c r="R148" t="str">
        <f>IF('Bulk Order Form'!L161="","",'Bulk Order Form'!L161)</f>
        <v/>
      </c>
      <c r="S148" s="21"/>
      <c r="T148" t="str">
        <f>IF('Bulk Order Form'!$H$6 &lt;&gt; "",IF($G148&lt;&gt;"",'Bulk Order Form'!$H$6,""),"")</f>
        <v/>
      </c>
      <c r="W148" s="22" t="str">
        <f>IF($G148&lt;&gt;"",'Bulk Order Form'!$L$4,"")</f>
        <v/>
      </c>
      <c r="X148" s="22"/>
      <c r="Y148" t="str">
        <f t="shared" si="2"/>
        <v/>
      </c>
      <c r="Z148" t="str">
        <f>IF(AND('Bulk Order Form'!$L$2="PLEASE SELECT",SUM('Bulk Order Form'!$L$15:$L$164)&gt;10),"N",IF(AND('Bulk Order Form'!$L$2="N",SUM('Bulk Order Form'!$L$15:$L$164)&gt;10),"N",""))</f>
        <v/>
      </c>
    </row>
    <row r="149" spans="5:26" x14ac:dyDescent="0.25">
      <c r="E149" s="1"/>
      <c r="F149" s="1"/>
      <c r="G149" t="str">
        <f>IF('Bulk Order Form'!C162="","",'Bulk Order Form'!C162)</f>
        <v/>
      </c>
      <c r="H149" t="str">
        <f>IF('Bulk Order Form'!D162="","",'Bulk Order Form'!D162)</f>
        <v/>
      </c>
      <c r="I149" t="str">
        <f>IF('Bulk Order Form'!E162="","",'Bulk Order Form'!E162)</f>
        <v/>
      </c>
      <c r="J149" t="str">
        <f>IF('Bulk Order Form'!F162="","",'Bulk Order Form'!F162)</f>
        <v/>
      </c>
      <c r="K149" t="str">
        <f>IF('Bulk Order Form'!H162="","",'Bulk Order Form'!H162)</f>
        <v/>
      </c>
      <c r="L149" t="str">
        <f>IF('Bulk Order Form'!I162="","",'Bulk Order Form'!I162)</f>
        <v/>
      </c>
      <c r="M149" t="str">
        <f>IF('Bulk Order Form'!G162="","",'Bulk Order Form'!G162)</f>
        <v/>
      </c>
      <c r="N149" t="str">
        <f>IF('Bulk Order Form'!J162="","",'Bulk Order Form'!J162)</f>
        <v/>
      </c>
      <c r="P149" t="str">
        <f>IF('Bulk Order Form'!K162="","",'Bulk Order Form'!K162)</f>
        <v/>
      </c>
      <c r="Q149" t="str">
        <f>IFERROR(VLOOKUP('Bulk Order Form'!K162,'Office Use - Postcodes'!$DJZ:$DKA,2,0),"")</f>
        <v/>
      </c>
      <c r="R149" t="str">
        <f>IF('Bulk Order Form'!L162="","",'Bulk Order Form'!L162)</f>
        <v/>
      </c>
      <c r="S149" s="21"/>
      <c r="T149" t="str">
        <f>IF('Bulk Order Form'!$H$6 &lt;&gt; "",IF($G149&lt;&gt;"",'Bulk Order Form'!$H$6,""),"")</f>
        <v/>
      </c>
      <c r="W149" s="22" t="str">
        <f>IF($G149&lt;&gt;"",'Bulk Order Form'!$L$4,"")</f>
        <v/>
      </c>
      <c r="X149" s="22"/>
      <c r="Y149" t="str">
        <f t="shared" si="2"/>
        <v/>
      </c>
      <c r="Z149" t="str">
        <f>IF(AND('Bulk Order Form'!$L$2="PLEASE SELECT",SUM('Bulk Order Form'!$L$15:$L$164)&gt;10),"N",IF(AND('Bulk Order Form'!$L$2="N",SUM('Bulk Order Form'!$L$15:$L$164)&gt;10),"N",""))</f>
        <v/>
      </c>
    </row>
    <row r="150" spans="5:26" x14ac:dyDescent="0.25">
      <c r="E150" s="1"/>
      <c r="F150" s="1"/>
      <c r="G150" t="str">
        <f>IF('Bulk Order Form'!C163="","",'Bulk Order Form'!C163)</f>
        <v/>
      </c>
      <c r="H150" t="str">
        <f>IF('Bulk Order Form'!D163="","",'Bulk Order Form'!D163)</f>
        <v/>
      </c>
      <c r="I150" t="str">
        <f>IF('Bulk Order Form'!E163="","",'Bulk Order Form'!E163)</f>
        <v/>
      </c>
      <c r="J150" t="str">
        <f>IF('Bulk Order Form'!F163="","",'Bulk Order Form'!F163)</f>
        <v/>
      </c>
      <c r="K150" t="str">
        <f>IF('Bulk Order Form'!H163="","",'Bulk Order Form'!H163)</f>
        <v/>
      </c>
      <c r="L150" t="str">
        <f>IF('Bulk Order Form'!I163="","",'Bulk Order Form'!I163)</f>
        <v/>
      </c>
      <c r="M150" t="str">
        <f>IF('Bulk Order Form'!G163="","",'Bulk Order Form'!G163)</f>
        <v/>
      </c>
      <c r="N150" t="str">
        <f>IF('Bulk Order Form'!J163="","",'Bulk Order Form'!J163)</f>
        <v/>
      </c>
      <c r="P150" t="str">
        <f>IF('Bulk Order Form'!K163="","",'Bulk Order Form'!K163)</f>
        <v/>
      </c>
      <c r="Q150" t="str">
        <f>IFERROR(VLOOKUP('Bulk Order Form'!K163,'Office Use - Postcodes'!$DJZ:$DKA,2,0),"")</f>
        <v/>
      </c>
      <c r="R150" t="str">
        <f>IF('Bulk Order Form'!L163="","",'Bulk Order Form'!L163)</f>
        <v/>
      </c>
      <c r="S150" s="21"/>
      <c r="T150" t="str">
        <f>IF('Bulk Order Form'!$H$6 &lt;&gt; "",IF($G150&lt;&gt;"",'Bulk Order Form'!$H$6,""),"")</f>
        <v/>
      </c>
      <c r="W150" s="22" t="str">
        <f>IF($G150&lt;&gt;"",'Bulk Order Form'!$L$4,"")</f>
        <v/>
      </c>
      <c r="X150" s="22"/>
      <c r="Y150" t="str">
        <f t="shared" si="2"/>
        <v/>
      </c>
      <c r="Z150" t="str">
        <f>IF(AND('Bulk Order Form'!$L$2="PLEASE SELECT",SUM('Bulk Order Form'!$L$15:$L$164)&gt;10),"N",IF(AND('Bulk Order Form'!$L$2="N",SUM('Bulk Order Form'!$L$15:$L$164)&gt;10),"N",""))</f>
        <v/>
      </c>
    </row>
    <row r="151" spans="5:26" x14ac:dyDescent="0.25">
      <c r="E151" s="1"/>
      <c r="F151" s="1"/>
      <c r="G151" t="str">
        <f>IF('Bulk Order Form'!C164="","",'Bulk Order Form'!C164)</f>
        <v/>
      </c>
      <c r="H151" t="str">
        <f>IF('Bulk Order Form'!D164="","",'Bulk Order Form'!D164)</f>
        <v/>
      </c>
      <c r="I151" t="str">
        <f>IF('Bulk Order Form'!E164="","",'Bulk Order Form'!E164)</f>
        <v/>
      </c>
      <c r="J151" t="str">
        <f>IF('Bulk Order Form'!F164="","",'Bulk Order Form'!F164)</f>
        <v/>
      </c>
      <c r="K151" t="str">
        <f>IF('Bulk Order Form'!H164="","",'Bulk Order Form'!H164)</f>
        <v/>
      </c>
      <c r="L151" t="str">
        <f>IF('Bulk Order Form'!I164="","",'Bulk Order Form'!I164)</f>
        <v/>
      </c>
      <c r="M151" t="str">
        <f>IF('Bulk Order Form'!G164="","",'Bulk Order Form'!G164)</f>
        <v/>
      </c>
      <c r="N151" t="str">
        <f>IF('Bulk Order Form'!J164="","",'Bulk Order Form'!J164)</f>
        <v/>
      </c>
      <c r="P151" t="str">
        <f>IF('Bulk Order Form'!K164="","",'Bulk Order Form'!K164)</f>
        <v/>
      </c>
      <c r="Q151" t="str">
        <f>IFERROR(VLOOKUP('Bulk Order Form'!K164,'Office Use - Postcodes'!$DJZ:$DKA,2,0),"")</f>
        <v/>
      </c>
      <c r="R151" t="str">
        <f>IF('Bulk Order Form'!L164="","",'Bulk Order Form'!L164)</f>
        <v/>
      </c>
      <c r="S151" s="21"/>
      <c r="T151" t="str">
        <f>IF('Bulk Order Form'!$H$6 &lt;&gt; "",IF($G151&lt;&gt;"",'Bulk Order Form'!$H$6,""),"")</f>
        <v/>
      </c>
      <c r="W151" s="22" t="str">
        <f>IF($G151&lt;&gt;"",'Bulk Order Form'!$L$4,"")</f>
        <v/>
      </c>
      <c r="X151" s="22"/>
      <c r="Y151" t="str">
        <f t="shared" si="2"/>
        <v/>
      </c>
      <c r="Z151" t="str">
        <f>IF(AND('Bulk Order Form'!$L$2="PLEASE SELECT",SUM('Bulk Order Form'!$L$15:$L$164)&gt;10),"N",IF(AND('Bulk Order Form'!$L$2="N",SUM('Bulk Order Form'!$L$15:$L$164)&gt;10),"N",""))</f>
        <v/>
      </c>
    </row>
    <row r="152" spans="5:26" x14ac:dyDescent="0.25">
      <c r="E152" s="1"/>
      <c r="F152" s="1"/>
      <c r="G152" t="str">
        <f>IF('Bulk Order Form'!C165="","",'Bulk Order Form'!C165)</f>
        <v/>
      </c>
      <c r="H152" t="str">
        <f>IF('Bulk Order Form'!D165="","",'Bulk Order Form'!D165)</f>
        <v/>
      </c>
      <c r="I152" t="str">
        <f>IF('Bulk Order Form'!E165="","",'Bulk Order Form'!E165)</f>
        <v/>
      </c>
      <c r="J152" t="str">
        <f>IF('Bulk Order Form'!F165="","",'Bulk Order Form'!F165)</f>
        <v/>
      </c>
      <c r="K152" t="str">
        <f>IF('Bulk Order Form'!H165="","",'Bulk Order Form'!H165)</f>
        <v/>
      </c>
      <c r="L152" t="str">
        <f>IF('Bulk Order Form'!I165="","",'Bulk Order Form'!I165)</f>
        <v/>
      </c>
      <c r="M152" t="str">
        <f>IF('Bulk Order Form'!G165="","",'Bulk Order Form'!G165)</f>
        <v/>
      </c>
      <c r="N152" t="str">
        <f>IF('Bulk Order Form'!J165="","",'Bulk Order Form'!J165)</f>
        <v/>
      </c>
      <c r="P152" t="str">
        <f>IF('Bulk Order Form'!K165="","",'Bulk Order Form'!K165)</f>
        <v/>
      </c>
      <c r="Q152" t="str">
        <f>IFERROR(VLOOKUP('Bulk Order Form'!K165,'Office Use - Postcodes'!$DJZ:$DKA,2,0),"")</f>
        <v/>
      </c>
      <c r="R152" t="str">
        <f>IF('Bulk Order Form'!L165="","",'Bulk Order Form'!L165)</f>
        <v/>
      </c>
      <c r="S152" s="21"/>
      <c r="T152" t="str">
        <f>IF('Bulk Order Form'!$H$6 &lt;&gt; "",IF($G152&lt;&gt;"",'Bulk Order Form'!$H$6,""),"")</f>
        <v/>
      </c>
      <c r="W152" s="22" t="str">
        <f>IF($G152&lt;&gt;"",'Bulk Order Form'!$L$4,"")</f>
        <v/>
      </c>
      <c r="X152" s="22"/>
      <c r="Y152" t="str">
        <f t="shared" si="2"/>
        <v/>
      </c>
      <c r="Z152" t="str">
        <f>IF(AND('Bulk Order Form'!$L$2="PLEASE SELECT",SUM('Bulk Order Form'!$L$15:$L$164)&gt;10),"N",IF(AND('Bulk Order Form'!$L$2="N",SUM('Bulk Order Form'!$L$15:$L$164)&gt;10),"N",""))</f>
        <v/>
      </c>
    </row>
    <row r="153" spans="5:26" x14ac:dyDescent="0.25">
      <c r="E153" s="1"/>
      <c r="F153" s="1"/>
      <c r="G153" t="str">
        <f>IF('Bulk Order Form'!C166="","",'Bulk Order Form'!C166)</f>
        <v/>
      </c>
      <c r="H153" t="str">
        <f>IF('Bulk Order Form'!D166="","",'Bulk Order Form'!D166)</f>
        <v/>
      </c>
      <c r="I153" t="str">
        <f>IF('Bulk Order Form'!E166="","",'Bulk Order Form'!E166)</f>
        <v/>
      </c>
      <c r="J153" t="str">
        <f>IF('Bulk Order Form'!F166="","",'Bulk Order Form'!F166)</f>
        <v/>
      </c>
      <c r="K153" t="str">
        <f>IF('Bulk Order Form'!H166="","",'Bulk Order Form'!H166)</f>
        <v/>
      </c>
      <c r="L153" t="str">
        <f>IF('Bulk Order Form'!I166="","",'Bulk Order Form'!I166)</f>
        <v/>
      </c>
      <c r="M153" t="str">
        <f>IF('Bulk Order Form'!G166="","",'Bulk Order Form'!G166)</f>
        <v/>
      </c>
      <c r="N153" t="str">
        <f>IF('Bulk Order Form'!J166="","",'Bulk Order Form'!J166)</f>
        <v/>
      </c>
      <c r="P153" t="str">
        <f>IF('Bulk Order Form'!K166="","",'Bulk Order Form'!K166)</f>
        <v/>
      </c>
      <c r="Q153" t="str">
        <f>IFERROR(VLOOKUP('Bulk Order Form'!K166,'Office Use - Postcodes'!$DJZ:$DKA,2,0),"")</f>
        <v/>
      </c>
      <c r="R153" t="str">
        <f>IF('Bulk Order Form'!L166="","",'Bulk Order Form'!L166)</f>
        <v/>
      </c>
      <c r="S153" s="21"/>
      <c r="T153" t="str">
        <f>IF('Bulk Order Form'!$H$6 &lt;&gt; "",IF($G153&lt;&gt;"",'Bulk Order Form'!$H$6,""),"")</f>
        <v/>
      </c>
      <c r="W153" s="22" t="str">
        <f>IF($G153&lt;&gt;"",'Bulk Order Form'!$L$4,"")</f>
        <v/>
      </c>
      <c r="X153" s="22"/>
      <c r="Y153" t="str">
        <f t="shared" si="2"/>
        <v/>
      </c>
      <c r="Z153" t="str">
        <f>IF(AND('Bulk Order Form'!$L$2="PLEASE SELECT",SUM('Bulk Order Form'!$L$15:$L$164)&gt;10),"N",IF(AND('Bulk Order Form'!$L$2="N",SUM('Bulk Order Form'!$L$15:$L$164)&gt;10),"N",""))</f>
        <v/>
      </c>
    </row>
    <row r="154" spans="5:26" x14ac:dyDescent="0.25">
      <c r="E154" s="1"/>
      <c r="F154" s="1"/>
      <c r="G154" t="str">
        <f>IF('Bulk Order Form'!C167="","",'Bulk Order Form'!C167)</f>
        <v/>
      </c>
      <c r="H154" t="str">
        <f>IF('Bulk Order Form'!D167="","",'Bulk Order Form'!D167)</f>
        <v/>
      </c>
      <c r="I154" t="str">
        <f>IF('Bulk Order Form'!E167="","",'Bulk Order Form'!E167)</f>
        <v/>
      </c>
      <c r="J154" t="str">
        <f>IF('Bulk Order Form'!F167="","",'Bulk Order Form'!F167)</f>
        <v/>
      </c>
      <c r="K154" t="str">
        <f>IF('Bulk Order Form'!H167="","",'Bulk Order Form'!H167)</f>
        <v/>
      </c>
      <c r="L154" t="str">
        <f>IF('Bulk Order Form'!I167="","",'Bulk Order Form'!I167)</f>
        <v/>
      </c>
      <c r="M154" t="str">
        <f>IF('Bulk Order Form'!G167="","",'Bulk Order Form'!G167)</f>
        <v/>
      </c>
      <c r="N154" t="str">
        <f>IF('Bulk Order Form'!J167="","",'Bulk Order Form'!J167)</f>
        <v/>
      </c>
      <c r="P154" t="str">
        <f>IF('Bulk Order Form'!K167="","",'Bulk Order Form'!K167)</f>
        <v/>
      </c>
      <c r="Q154" t="str">
        <f>IFERROR(VLOOKUP('Bulk Order Form'!K167,'Office Use - Postcodes'!$DJZ:$DKA,2,0),"")</f>
        <v/>
      </c>
      <c r="R154" t="str">
        <f>IF('Bulk Order Form'!L167="","",'Bulk Order Form'!L167)</f>
        <v/>
      </c>
      <c r="S154" s="21"/>
      <c r="T154" t="str">
        <f>IF('Bulk Order Form'!$H$6 &lt;&gt; "",IF($G154&lt;&gt;"",'Bulk Order Form'!$H$6,""),"")</f>
        <v/>
      </c>
      <c r="W154" s="22" t="str">
        <f>IF($G154&lt;&gt;"",'Bulk Order Form'!$L$4,"")</f>
        <v/>
      </c>
      <c r="X154" s="22"/>
      <c r="Y154" t="str">
        <f t="shared" si="2"/>
        <v/>
      </c>
      <c r="Z154" t="str">
        <f>IF(AND('Bulk Order Form'!$L$2="PLEASE SELECT",SUM('Bulk Order Form'!$L$15:$L$164)&gt;10),"N",IF(AND('Bulk Order Form'!$L$2="N",SUM('Bulk Order Form'!$L$15:$L$164)&gt;10),"N",""))</f>
        <v/>
      </c>
    </row>
    <row r="155" spans="5:26" x14ac:dyDescent="0.25">
      <c r="E155" s="1"/>
      <c r="F155" s="1"/>
      <c r="G155" t="str">
        <f>IF('Bulk Order Form'!C168="","",'Bulk Order Form'!C168)</f>
        <v/>
      </c>
      <c r="H155" t="str">
        <f>IF('Bulk Order Form'!D168="","",'Bulk Order Form'!D168)</f>
        <v/>
      </c>
      <c r="I155" t="str">
        <f>IF('Bulk Order Form'!E168="","",'Bulk Order Form'!E168)</f>
        <v/>
      </c>
      <c r="J155" t="str">
        <f>IF('Bulk Order Form'!F168="","",'Bulk Order Form'!F168)</f>
        <v/>
      </c>
      <c r="K155" t="str">
        <f>IF('Bulk Order Form'!H168="","",'Bulk Order Form'!H168)</f>
        <v/>
      </c>
      <c r="L155" t="str">
        <f>IF('Bulk Order Form'!I168="","",'Bulk Order Form'!I168)</f>
        <v/>
      </c>
      <c r="M155" t="str">
        <f>IF('Bulk Order Form'!G168="","",'Bulk Order Form'!G168)</f>
        <v/>
      </c>
      <c r="N155" t="str">
        <f>IF('Bulk Order Form'!J168="","",'Bulk Order Form'!J168)</f>
        <v/>
      </c>
      <c r="P155" t="str">
        <f>IF('Bulk Order Form'!K168="","",'Bulk Order Form'!K168)</f>
        <v/>
      </c>
      <c r="Q155" t="str">
        <f>IFERROR(VLOOKUP('Bulk Order Form'!K168,'Office Use - Postcodes'!$DJZ:$DKA,2,0),"")</f>
        <v/>
      </c>
      <c r="R155" t="str">
        <f>IF('Bulk Order Form'!L168="","",'Bulk Order Form'!L168)</f>
        <v/>
      </c>
      <c r="S155" s="21"/>
      <c r="T155" t="str">
        <f>IF('Bulk Order Form'!$H$6 &lt;&gt; "",IF($G155&lt;&gt;"",'Bulk Order Form'!$H$6,""),"")</f>
        <v/>
      </c>
      <c r="W155" s="22" t="str">
        <f>IF($G155&lt;&gt;"",'Bulk Order Form'!$L$4,"")</f>
        <v/>
      </c>
      <c r="X155" s="22"/>
      <c r="Y155" t="str">
        <f t="shared" si="2"/>
        <v/>
      </c>
      <c r="Z155" t="str">
        <f>IF(AND('Bulk Order Form'!$L$2="PLEASE SELECT",SUM('Bulk Order Form'!$L$15:$L$164)&gt;10),"N",IF(AND('Bulk Order Form'!$L$2="N",SUM('Bulk Order Form'!$L$15:$L$164)&gt;10),"N",""))</f>
        <v/>
      </c>
    </row>
    <row r="156" spans="5:26" x14ac:dyDescent="0.25">
      <c r="E156" s="1"/>
      <c r="F156" s="1"/>
      <c r="G156" t="str">
        <f>IF('Bulk Order Form'!C169="","",'Bulk Order Form'!C169)</f>
        <v/>
      </c>
      <c r="H156" t="str">
        <f>IF('Bulk Order Form'!D169="","",'Bulk Order Form'!D169)</f>
        <v/>
      </c>
      <c r="I156" t="str">
        <f>IF('Bulk Order Form'!E169="","",'Bulk Order Form'!E169)</f>
        <v/>
      </c>
      <c r="J156" t="str">
        <f>IF('Bulk Order Form'!F169="","",'Bulk Order Form'!F169)</f>
        <v/>
      </c>
      <c r="K156" t="str">
        <f>IF('Bulk Order Form'!H169="","",'Bulk Order Form'!H169)</f>
        <v/>
      </c>
      <c r="L156" t="str">
        <f>IF('Bulk Order Form'!I169="","",'Bulk Order Form'!I169)</f>
        <v/>
      </c>
      <c r="M156" t="str">
        <f>IF('Bulk Order Form'!G169="","",'Bulk Order Form'!G169)</f>
        <v/>
      </c>
      <c r="N156" t="str">
        <f>IF('Bulk Order Form'!J169="","",'Bulk Order Form'!J169)</f>
        <v/>
      </c>
      <c r="P156" t="str">
        <f>IF('Bulk Order Form'!K169="","",'Bulk Order Form'!K169)</f>
        <v/>
      </c>
      <c r="Q156" t="str">
        <f>IFERROR(VLOOKUP('Bulk Order Form'!K169,'Office Use - Postcodes'!$DJZ:$DKA,2,0),"")</f>
        <v/>
      </c>
      <c r="R156" t="str">
        <f>IF('Bulk Order Form'!L169="","",'Bulk Order Form'!L169)</f>
        <v/>
      </c>
      <c r="S156" s="21"/>
      <c r="T156" t="str">
        <f>IF('Bulk Order Form'!$H$6 &lt;&gt; "",IF($G156&lt;&gt;"",'Bulk Order Form'!$H$6,""),"")</f>
        <v/>
      </c>
      <c r="W156" s="22" t="str">
        <f>IF($G156&lt;&gt;"",'Bulk Order Form'!$L$4,"")</f>
        <v/>
      </c>
      <c r="X156" s="22"/>
      <c r="Y156" t="str">
        <f t="shared" si="2"/>
        <v/>
      </c>
      <c r="Z156" t="str">
        <f>IF(AND('Bulk Order Form'!$L$2="PLEASE SELECT",SUM('Bulk Order Form'!$L$15:$L$164)&gt;10),"N",IF(AND('Bulk Order Form'!$L$2="N",SUM('Bulk Order Form'!$L$15:$L$164)&gt;10),"N",""))</f>
        <v/>
      </c>
    </row>
    <row r="157" spans="5:26" x14ac:dyDescent="0.25">
      <c r="E157" s="1"/>
      <c r="F157" s="1"/>
      <c r="G157" t="str">
        <f>IF('Bulk Order Form'!C170="","",'Bulk Order Form'!C170)</f>
        <v/>
      </c>
      <c r="H157" t="str">
        <f>IF('Bulk Order Form'!D170="","",'Bulk Order Form'!D170)</f>
        <v/>
      </c>
      <c r="I157" t="str">
        <f>IF('Bulk Order Form'!E170="","",'Bulk Order Form'!E170)</f>
        <v/>
      </c>
      <c r="J157" t="str">
        <f>IF('Bulk Order Form'!F170="","",'Bulk Order Form'!F170)</f>
        <v/>
      </c>
      <c r="K157" t="str">
        <f>IF('Bulk Order Form'!H170="","",'Bulk Order Form'!H170)</f>
        <v/>
      </c>
      <c r="L157" t="str">
        <f>IF('Bulk Order Form'!I170="","",'Bulk Order Form'!I170)</f>
        <v/>
      </c>
      <c r="M157" t="str">
        <f>IF('Bulk Order Form'!G170="","",'Bulk Order Form'!G170)</f>
        <v/>
      </c>
      <c r="N157" t="str">
        <f>IF('Bulk Order Form'!J170="","",'Bulk Order Form'!J170)</f>
        <v/>
      </c>
      <c r="P157" t="str">
        <f>IF('Bulk Order Form'!K170="","",'Bulk Order Form'!K170)</f>
        <v/>
      </c>
      <c r="Q157" t="str">
        <f>IFERROR(VLOOKUP('Bulk Order Form'!K170,'Office Use - Postcodes'!$DJZ:$DKA,2,0),"")</f>
        <v/>
      </c>
      <c r="R157" t="str">
        <f>IF('Bulk Order Form'!L170="","",'Bulk Order Form'!L170)</f>
        <v/>
      </c>
      <c r="S157" s="21"/>
      <c r="T157" t="str">
        <f>IF('Bulk Order Form'!$H$6 &lt;&gt; "",IF($G157&lt;&gt;"",'Bulk Order Form'!$H$6,""),"")</f>
        <v/>
      </c>
      <c r="W157" s="22" t="str">
        <f>IF($G157&lt;&gt;"",'Bulk Order Form'!$L$4,"")</f>
        <v/>
      </c>
      <c r="X157" s="22"/>
      <c r="Y157" t="str">
        <f t="shared" si="2"/>
        <v/>
      </c>
      <c r="Z157" t="str">
        <f>IF(AND('Bulk Order Form'!$L$2="PLEASE SELECT",SUM('Bulk Order Form'!$L$15:$L$164)&gt;10),"N",IF(AND('Bulk Order Form'!$L$2="N",SUM('Bulk Order Form'!$L$15:$L$164)&gt;10),"N",""))</f>
        <v/>
      </c>
    </row>
    <row r="158" spans="5:26" x14ac:dyDescent="0.25">
      <c r="E158" s="1"/>
      <c r="F158" s="1"/>
      <c r="G158" t="str">
        <f>IF('Bulk Order Form'!C171="","",'Bulk Order Form'!C171)</f>
        <v/>
      </c>
      <c r="H158" t="str">
        <f>IF('Bulk Order Form'!D171="","",'Bulk Order Form'!D171)</f>
        <v/>
      </c>
      <c r="I158" t="str">
        <f>IF('Bulk Order Form'!E171="","",'Bulk Order Form'!E171)</f>
        <v/>
      </c>
      <c r="J158" t="str">
        <f>IF('Bulk Order Form'!F171="","",'Bulk Order Form'!F171)</f>
        <v/>
      </c>
      <c r="K158" t="str">
        <f>IF('Bulk Order Form'!H171="","",'Bulk Order Form'!H171)</f>
        <v/>
      </c>
      <c r="L158" t="str">
        <f>IF('Bulk Order Form'!I171="","",'Bulk Order Form'!I171)</f>
        <v/>
      </c>
      <c r="M158" t="str">
        <f>IF('Bulk Order Form'!G171="","",'Bulk Order Form'!G171)</f>
        <v/>
      </c>
      <c r="N158" t="str">
        <f>IF('Bulk Order Form'!J171="","",'Bulk Order Form'!J171)</f>
        <v/>
      </c>
      <c r="P158" t="str">
        <f>IF('Bulk Order Form'!K171="","",'Bulk Order Form'!K171)</f>
        <v/>
      </c>
      <c r="Q158" t="str">
        <f>IFERROR(VLOOKUP('Bulk Order Form'!K171,'Office Use - Postcodes'!$DJZ:$DKA,2,0),"")</f>
        <v/>
      </c>
      <c r="R158" t="str">
        <f>IF('Bulk Order Form'!L171="","",'Bulk Order Form'!L171)</f>
        <v/>
      </c>
      <c r="S158" s="21"/>
      <c r="T158" t="str">
        <f>IF('Bulk Order Form'!$H$6 &lt;&gt; "",IF($G158&lt;&gt;"",'Bulk Order Form'!$H$6,""),"")</f>
        <v/>
      </c>
      <c r="W158" s="22" t="str">
        <f>IF($G158&lt;&gt;"",'Bulk Order Form'!$L$4,"")</f>
        <v/>
      </c>
      <c r="X158" s="22"/>
      <c r="Y158" t="str">
        <f t="shared" si="2"/>
        <v/>
      </c>
      <c r="Z158" t="str">
        <f>IF(AND('Bulk Order Form'!$L$2="PLEASE SELECT",SUM('Bulk Order Form'!$L$15:$L$164)&gt;10),"N",IF(AND('Bulk Order Form'!$L$2="N",SUM('Bulk Order Form'!$L$15:$L$164)&gt;10),"N",""))</f>
        <v/>
      </c>
    </row>
    <row r="159" spans="5:26" x14ac:dyDescent="0.25">
      <c r="E159" s="1"/>
      <c r="F159" s="1"/>
      <c r="G159" t="str">
        <f>IF('Bulk Order Form'!C172="","",'Bulk Order Form'!C172)</f>
        <v/>
      </c>
      <c r="H159" t="str">
        <f>IF('Bulk Order Form'!D172="","",'Bulk Order Form'!D172)</f>
        <v/>
      </c>
      <c r="I159" t="str">
        <f>IF('Bulk Order Form'!E172="","",'Bulk Order Form'!E172)</f>
        <v/>
      </c>
      <c r="J159" t="str">
        <f>IF('Bulk Order Form'!F172="","",'Bulk Order Form'!F172)</f>
        <v/>
      </c>
      <c r="K159" t="str">
        <f>IF('Bulk Order Form'!H172="","",'Bulk Order Form'!H172)</f>
        <v/>
      </c>
      <c r="L159" t="str">
        <f>IF('Bulk Order Form'!I172="","",'Bulk Order Form'!I172)</f>
        <v/>
      </c>
      <c r="M159" t="str">
        <f>IF('Bulk Order Form'!G172="","",'Bulk Order Form'!G172)</f>
        <v/>
      </c>
      <c r="N159" t="str">
        <f>IF('Bulk Order Form'!J172="","",'Bulk Order Form'!J172)</f>
        <v/>
      </c>
      <c r="P159" t="str">
        <f>IF('Bulk Order Form'!K172="","",'Bulk Order Form'!K172)</f>
        <v/>
      </c>
      <c r="Q159" t="str">
        <f>IFERROR(VLOOKUP('Bulk Order Form'!K172,'Office Use - Postcodes'!$DJZ:$DKA,2,0),"")</f>
        <v/>
      </c>
      <c r="R159" t="str">
        <f>IF('Bulk Order Form'!L172="","",'Bulk Order Form'!L172)</f>
        <v/>
      </c>
      <c r="S159" s="21"/>
      <c r="T159" t="str">
        <f>IF('Bulk Order Form'!$H$6 &lt;&gt; "",IF($G159&lt;&gt;"",'Bulk Order Form'!$H$6,""),"")</f>
        <v/>
      </c>
      <c r="W159" s="22" t="str">
        <f>IF($G159&lt;&gt;"",'Bulk Order Form'!$L$4,"")</f>
        <v/>
      </c>
      <c r="X159" s="22"/>
      <c r="Y159" t="str">
        <f t="shared" si="2"/>
        <v/>
      </c>
      <c r="Z159" t="str">
        <f>IF(AND('Bulk Order Form'!$L$2="PLEASE SELECT",SUM('Bulk Order Form'!$L$15:$L$164)&gt;10),"N",IF(AND('Bulk Order Form'!$L$2="N",SUM('Bulk Order Form'!$L$15:$L$164)&gt;10),"N",""))</f>
        <v/>
      </c>
    </row>
    <row r="160" spans="5:26" x14ac:dyDescent="0.25">
      <c r="E160" s="1"/>
      <c r="F160" s="1"/>
      <c r="G160" t="str">
        <f>IF('Bulk Order Form'!C173="","",'Bulk Order Form'!C173)</f>
        <v/>
      </c>
      <c r="H160" t="str">
        <f>IF('Bulk Order Form'!D173="","",'Bulk Order Form'!D173)</f>
        <v/>
      </c>
      <c r="I160" t="str">
        <f>IF('Bulk Order Form'!E173="","",'Bulk Order Form'!E173)</f>
        <v/>
      </c>
      <c r="J160" t="str">
        <f>IF('Bulk Order Form'!F173="","",'Bulk Order Form'!F173)</f>
        <v/>
      </c>
      <c r="K160" t="str">
        <f>IF('Bulk Order Form'!H173="","",'Bulk Order Form'!H173)</f>
        <v/>
      </c>
      <c r="L160" t="str">
        <f>IF('Bulk Order Form'!I173="","",'Bulk Order Form'!I173)</f>
        <v/>
      </c>
      <c r="M160" t="str">
        <f>IF('Bulk Order Form'!G173="","",'Bulk Order Form'!G173)</f>
        <v/>
      </c>
      <c r="N160" t="str">
        <f>IF('Bulk Order Form'!J173="","",'Bulk Order Form'!J173)</f>
        <v/>
      </c>
      <c r="P160" t="str">
        <f>IF('Bulk Order Form'!K173="","",'Bulk Order Form'!K173)</f>
        <v/>
      </c>
      <c r="Q160" t="str">
        <f>IFERROR(VLOOKUP('Bulk Order Form'!K173,'Office Use - Postcodes'!$DJZ:$DKA,2,0),"")</f>
        <v/>
      </c>
      <c r="R160" t="str">
        <f>IF('Bulk Order Form'!L173="","",'Bulk Order Form'!L173)</f>
        <v/>
      </c>
      <c r="S160" s="21"/>
      <c r="T160" t="str">
        <f>IF('Bulk Order Form'!$H$6 &lt;&gt; "",IF($G160&lt;&gt;"",'Bulk Order Form'!$H$6,""),"")</f>
        <v/>
      </c>
      <c r="W160" s="22" t="str">
        <f>IF($G160&lt;&gt;"",'Bulk Order Form'!$L$4,"")</f>
        <v/>
      </c>
      <c r="X160" s="22"/>
      <c r="Y160" t="str">
        <f t="shared" si="2"/>
        <v/>
      </c>
      <c r="Z160" t="str">
        <f>IF(AND('Bulk Order Form'!$L$2="PLEASE SELECT",SUM('Bulk Order Form'!$L$15:$L$164)&gt;10),"N",IF(AND('Bulk Order Form'!$L$2="N",SUM('Bulk Order Form'!$L$15:$L$164)&gt;10),"N",""))</f>
        <v/>
      </c>
    </row>
    <row r="161" spans="5:26" x14ac:dyDescent="0.25">
      <c r="E161" s="1"/>
      <c r="F161" s="1"/>
      <c r="G161" t="str">
        <f>IF('Bulk Order Form'!C174="","",'Bulk Order Form'!C174)</f>
        <v/>
      </c>
      <c r="H161" t="str">
        <f>IF('Bulk Order Form'!D174="","",'Bulk Order Form'!D174)</f>
        <v/>
      </c>
      <c r="I161" t="str">
        <f>IF('Bulk Order Form'!E174="","",'Bulk Order Form'!E174)</f>
        <v/>
      </c>
      <c r="J161" t="str">
        <f>IF('Bulk Order Form'!F174="","",'Bulk Order Form'!F174)</f>
        <v/>
      </c>
      <c r="K161" t="str">
        <f>IF('Bulk Order Form'!H174="","",'Bulk Order Form'!H174)</f>
        <v/>
      </c>
      <c r="L161" t="str">
        <f>IF('Bulk Order Form'!I174="","",'Bulk Order Form'!I174)</f>
        <v/>
      </c>
      <c r="M161" t="str">
        <f>IF('Bulk Order Form'!G174="","",'Bulk Order Form'!G174)</f>
        <v/>
      </c>
      <c r="N161" t="str">
        <f>IF('Bulk Order Form'!J174="","",'Bulk Order Form'!J174)</f>
        <v/>
      </c>
      <c r="P161" t="str">
        <f>IF('Bulk Order Form'!K174="","",'Bulk Order Form'!K174)</f>
        <v/>
      </c>
      <c r="Q161" t="str">
        <f>IFERROR(VLOOKUP('Bulk Order Form'!K174,'Office Use - Postcodes'!$DJZ:$DKA,2,0),"")</f>
        <v/>
      </c>
      <c r="R161" t="str">
        <f>IF('Bulk Order Form'!L174="","",'Bulk Order Form'!L174)</f>
        <v/>
      </c>
      <c r="S161" s="21"/>
      <c r="T161" t="str">
        <f>IF('Bulk Order Form'!$H$6 &lt;&gt; "",IF($G161&lt;&gt;"",'Bulk Order Form'!$H$6,""),"")</f>
        <v/>
      </c>
      <c r="W161" s="22" t="str">
        <f>IF($G161&lt;&gt;"",'Bulk Order Form'!$L$4,"")</f>
        <v/>
      </c>
      <c r="X161" s="22"/>
      <c r="Y161" t="str">
        <f t="shared" si="2"/>
        <v/>
      </c>
      <c r="Z161" t="str">
        <f>IF(AND('Bulk Order Form'!$L$2="PLEASE SELECT",SUM('Bulk Order Form'!$L$15:$L$164)&gt;10),"N",IF(AND('Bulk Order Form'!$L$2="N",SUM('Bulk Order Form'!$L$15:$L$164)&gt;10),"N",""))</f>
        <v/>
      </c>
    </row>
    <row r="162" spans="5:26" x14ac:dyDescent="0.25">
      <c r="E162" s="1"/>
      <c r="F162" s="1"/>
      <c r="G162" t="str">
        <f>IF('Bulk Order Form'!C175="","",'Bulk Order Form'!C175)</f>
        <v/>
      </c>
      <c r="H162" t="str">
        <f>IF('Bulk Order Form'!D175="","",'Bulk Order Form'!D175)</f>
        <v/>
      </c>
      <c r="I162" t="str">
        <f>IF('Bulk Order Form'!E175="","",'Bulk Order Form'!E175)</f>
        <v/>
      </c>
      <c r="J162" t="str">
        <f>IF('Bulk Order Form'!F175="","",'Bulk Order Form'!F175)</f>
        <v/>
      </c>
      <c r="K162" t="str">
        <f>IF('Bulk Order Form'!H175="","",'Bulk Order Form'!H175)</f>
        <v/>
      </c>
      <c r="L162" t="str">
        <f>IF('Bulk Order Form'!I175="","",'Bulk Order Form'!I175)</f>
        <v/>
      </c>
      <c r="M162" t="str">
        <f>IF('Bulk Order Form'!G175="","",'Bulk Order Form'!G175)</f>
        <v/>
      </c>
      <c r="N162" t="str">
        <f>IF('Bulk Order Form'!J175="","",'Bulk Order Form'!J175)</f>
        <v/>
      </c>
      <c r="P162" t="str">
        <f>IF('Bulk Order Form'!K175="","",'Bulk Order Form'!K175)</f>
        <v/>
      </c>
      <c r="Q162" t="str">
        <f>IFERROR(VLOOKUP('Bulk Order Form'!K175,'Office Use - Postcodes'!$DJZ:$DKA,2,0),"")</f>
        <v/>
      </c>
      <c r="R162" t="str">
        <f>IF('Bulk Order Form'!L175="","",'Bulk Order Form'!L175)</f>
        <v/>
      </c>
      <c r="S162" s="21"/>
      <c r="T162" t="str">
        <f>IF('Bulk Order Form'!$H$6 &lt;&gt; "",IF($G162&lt;&gt;"",'Bulk Order Form'!$H$6,""),"")</f>
        <v/>
      </c>
      <c r="W162" s="22" t="str">
        <f>IF($G162&lt;&gt;"",'Bulk Order Form'!$L$4,"")</f>
        <v/>
      </c>
      <c r="X162" s="22"/>
      <c r="Y162" t="str">
        <f t="shared" si="2"/>
        <v/>
      </c>
      <c r="Z162" t="str">
        <f>IF(AND('Bulk Order Form'!$L$2="PLEASE SELECT",SUM('Bulk Order Form'!$L$15:$L$164)&gt;10),"N",IF(AND('Bulk Order Form'!$L$2="N",SUM('Bulk Order Form'!$L$15:$L$164)&gt;10),"N",""))</f>
        <v/>
      </c>
    </row>
    <row r="163" spans="5:26" x14ac:dyDescent="0.25">
      <c r="E163" s="1"/>
      <c r="F163" s="1"/>
      <c r="G163" t="str">
        <f>IF('Bulk Order Form'!C176="","",'Bulk Order Form'!C176)</f>
        <v/>
      </c>
      <c r="H163" t="str">
        <f>IF('Bulk Order Form'!D176="","",'Bulk Order Form'!D176)</f>
        <v/>
      </c>
      <c r="I163" t="str">
        <f>IF('Bulk Order Form'!E176="","",'Bulk Order Form'!E176)</f>
        <v/>
      </c>
      <c r="J163" t="str">
        <f>IF('Bulk Order Form'!F176="","",'Bulk Order Form'!F176)</f>
        <v/>
      </c>
      <c r="K163" t="str">
        <f>IF('Bulk Order Form'!H176="","",'Bulk Order Form'!H176)</f>
        <v/>
      </c>
      <c r="L163" t="str">
        <f>IF('Bulk Order Form'!I176="","",'Bulk Order Form'!I176)</f>
        <v/>
      </c>
      <c r="M163" t="str">
        <f>IF('Bulk Order Form'!G176="","",'Bulk Order Form'!G176)</f>
        <v/>
      </c>
      <c r="N163" t="str">
        <f>IF('Bulk Order Form'!J176="","",'Bulk Order Form'!J176)</f>
        <v/>
      </c>
      <c r="P163" t="str">
        <f>IF('Bulk Order Form'!K176="","",'Bulk Order Form'!K176)</f>
        <v/>
      </c>
      <c r="Q163" t="str">
        <f>IFERROR(VLOOKUP('Bulk Order Form'!K176,'Office Use - Postcodes'!$DJZ:$DKA,2,0),"")</f>
        <v/>
      </c>
      <c r="R163" t="str">
        <f>IF('Bulk Order Form'!L176="","",'Bulk Order Form'!L176)</f>
        <v/>
      </c>
      <c r="S163" s="21"/>
      <c r="T163" t="str">
        <f>IF('Bulk Order Form'!$H$6 &lt;&gt; "",IF($G163&lt;&gt;"",'Bulk Order Form'!$H$6,""),"")</f>
        <v/>
      </c>
      <c r="W163" s="22" t="str">
        <f>IF($G163&lt;&gt;"",'Bulk Order Form'!$L$4,"")</f>
        <v/>
      </c>
      <c r="X163" s="22"/>
      <c r="Y163" t="str">
        <f t="shared" si="2"/>
        <v/>
      </c>
      <c r="Z163" t="str">
        <f>IF(AND('Bulk Order Form'!$L$2="PLEASE SELECT",SUM('Bulk Order Form'!$L$15:$L$164)&gt;10),"N",IF(AND('Bulk Order Form'!$L$2="N",SUM('Bulk Order Form'!$L$15:$L$164)&gt;10),"N",""))</f>
        <v/>
      </c>
    </row>
    <row r="164" spans="5:26" x14ac:dyDescent="0.25">
      <c r="E164" s="1"/>
      <c r="F164" s="1"/>
      <c r="G164" t="str">
        <f>IF('Bulk Order Form'!C177="","",'Bulk Order Form'!C177)</f>
        <v/>
      </c>
      <c r="H164" t="str">
        <f>IF('Bulk Order Form'!D177="","",'Bulk Order Form'!D177)</f>
        <v/>
      </c>
      <c r="I164" t="str">
        <f>IF('Bulk Order Form'!E177="","",'Bulk Order Form'!E177)</f>
        <v/>
      </c>
      <c r="J164" t="str">
        <f>IF('Bulk Order Form'!F177="","",'Bulk Order Form'!F177)</f>
        <v/>
      </c>
      <c r="K164" t="str">
        <f>IF('Bulk Order Form'!H177="","",'Bulk Order Form'!H177)</f>
        <v/>
      </c>
      <c r="L164" t="str">
        <f>IF('Bulk Order Form'!I177="","",'Bulk Order Form'!I177)</f>
        <v/>
      </c>
      <c r="M164" t="str">
        <f>IF('Bulk Order Form'!G177="","",'Bulk Order Form'!G177)</f>
        <v/>
      </c>
      <c r="N164" t="str">
        <f>IF('Bulk Order Form'!J177="","",'Bulk Order Form'!J177)</f>
        <v/>
      </c>
      <c r="P164" t="str">
        <f>IF('Bulk Order Form'!K177="","",'Bulk Order Form'!K177)</f>
        <v/>
      </c>
      <c r="Q164" t="str">
        <f>IFERROR(VLOOKUP('Bulk Order Form'!K177,'Office Use - Postcodes'!$DJZ:$DKA,2,0),"")</f>
        <v/>
      </c>
      <c r="R164" t="str">
        <f>IF('Bulk Order Form'!L177="","",'Bulk Order Form'!L177)</f>
        <v/>
      </c>
      <c r="S164" s="21"/>
      <c r="T164" t="str">
        <f>IF('Bulk Order Form'!$H$6 &lt;&gt; "",IF($G164&lt;&gt;"",'Bulk Order Form'!$H$6,""),"")</f>
        <v/>
      </c>
      <c r="W164" s="22" t="str">
        <f>IF($G164&lt;&gt;"",'Bulk Order Form'!$L$4,"")</f>
        <v/>
      </c>
      <c r="X164" s="22"/>
      <c r="Y164" t="str">
        <f t="shared" si="2"/>
        <v/>
      </c>
      <c r="Z164" t="str">
        <f>IF(AND('Bulk Order Form'!$L$2="PLEASE SELECT",SUM('Bulk Order Form'!$L$15:$L$164)&gt;10),"N",IF(AND('Bulk Order Form'!$L$2="N",SUM('Bulk Order Form'!$L$15:$L$164)&gt;10),"N",""))</f>
        <v/>
      </c>
    </row>
    <row r="165" spans="5:26" x14ac:dyDescent="0.25">
      <c r="E165" s="1"/>
      <c r="F165" s="1"/>
      <c r="G165" t="str">
        <f>IF('Bulk Order Form'!C178="","",'Bulk Order Form'!C178)</f>
        <v/>
      </c>
      <c r="H165" t="str">
        <f>IF('Bulk Order Form'!D178="","",'Bulk Order Form'!D178)</f>
        <v/>
      </c>
      <c r="I165" t="str">
        <f>IF('Bulk Order Form'!E178="","",'Bulk Order Form'!E178)</f>
        <v/>
      </c>
      <c r="J165" t="str">
        <f>IF('Bulk Order Form'!F178="","",'Bulk Order Form'!F178)</f>
        <v/>
      </c>
      <c r="K165" t="str">
        <f>IF('Bulk Order Form'!H178="","",'Bulk Order Form'!H178)</f>
        <v/>
      </c>
      <c r="L165" t="str">
        <f>IF('Bulk Order Form'!I178="","",'Bulk Order Form'!I178)</f>
        <v/>
      </c>
      <c r="M165" t="str">
        <f>IF('Bulk Order Form'!G178="","",'Bulk Order Form'!G178)</f>
        <v/>
      </c>
      <c r="N165" t="str">
        <f>IF('Bulk Order Form'!J178="","",'Bulk Order Form'!J178)</f>
        <v/>
      </c>
      <c r="P165" t="str">
        <f>IF('Bulk Order Form'!K178="","",'Bulk Order Form'!K178)</f>
        <v/>
      </c>
      <c r="Q165" t="str">
        <f>IFERROR(VLOOKUP('Bulk Order Form'!K178,'Office Use - Postcodes'!$DJZ:$DKA,2,0),"")</f>
        <v/>
      </c>
      <c r="R165" t="str">
        <f>IF('Bulk Order Form'!L178="","",'Bulk Order Form'!L178)</f>
        <v/>
      </c>
      <c r="S165" s="21"/>
      <c r="T165" t="str">
        <f>IF('Bulk Order Form'!$H$6 &lt;&gt; "",IF($G165&lt;&gt;"",'Bulk Order Form'!$H$6,""),"")</f>
        <v/>
      </c>
      <c r="W165" s="22" t="str">
        <f>IF($G165&lt;&gt;"",'Bulk Order Form'!$L$4,"")</f>
        <v/>
      </c>
      <c r="X165" s="22"/>
      <c r="Y165" t="str">
        <f t="shared" si="2"/>
        <v/>
      </c>
      <c r="Z165" t="str">
        <f>IF(AND('Bulk Order Form'!$L$2="PLEASE SELECT",SUM('Bulk Order Form'!$L$15:$L$164)&gt;10),"N",IF(AND('Bulk Order Form'!$L$2="N",SUM('Bulk Order Form'!$L$15:$L$164)&gt;10),"N",""))</f>
        <v/>
      </c>
    </row>
    <row r="166" spans="5:26" x14ac:dyDescent="0.25">
      <c r="E166" s="1"/>
      <c r="F166" s="1"/>
      <c r="G166" t="str">
        <f>IF('Bulk Order Form'!C179="","",'Bulk Order Form'!C179)</f>
        <v/>
      </c>
      <c r="H166" t="str">
        <f>IF('Bulk Order Form'!D179="","",'Bulk Order Form'!D179)</f>
        <v/>
      </c>
      <c r="I166" t="str">
        <f>IF('Bulk Order Form'!E179="","",'Bulk Order Form'!E179)</f>
        <v/>
      </c>
      <c r="J166" t="str">
        <f>IF('Bulk Order Form'!F179="","",'Bulk Order Form'!F179)</f>
        <v/>
      </c>
      <c r="K166" t="str">
        <f>IF('Bulk Order Form'!H179="","",'Bulk Order Form'!H179)</f>
        <v/>
      </c>
      <c r="L166" t="str">
        <f>IF('Bulk Order Form'!I179="","",'Bulk Order Form'!I179)</f>
        <v/>
      </c>
      <c r="M166" t="str">
        <f>IF('Bulk Order Form'!G179="","",'Bulk Order Form'!G179)</f>
        <v/>
      </c>
      <c r="N166" t="str">
        <f>IF('Bulk Order Form'!J179="","",'Bulk Order Form'!J179)</f>
        <v/>
      </c>
      <c r="P166" t="str">
        <f>IF('Bulk Order Form'!K179="","",'Bulk Order Form'!K179)</f>
        <v/>
      </c>
      <c r="Q166" t="str">
        <f>IFERROR(VLOOKUP('Bulk Order Form'!K179,'Office Use - Postcodes'!$DJZ:$DKA,2,0),"")</f>
        <v/>
      </c>
      <c r="R166" t="str">
        <f>IF('Bulk Order Form'!L179="","",'Bulk Order Form'!L179)</f>
        <v/>
      </c>
      <c r="S166" s="21"/>
      <c r="T166" t="str">
        <f>IF('Bulk Order Form'!$H$6 &lt;&gt; "",IF($G166&lt;&gt;"",'Bulk Order Form'!$H$6,""),"")</f>
        <v/>
      </c>
      <c r="W166" s="22" t="str">
        <f>IF($G166&lt;&gt;"",'Bulk Order Form'!$L$4,"")</f>
        <v/>
      </c>
      <c r="X166" s="22"/>
      <c r="Y166" t="str">
        <f t="shared" si="2"/>
        <v/>
      </c>
      <c r="Z166" t="str">
        <f>IF(AND('Bulk Order Form'!$L$2="PLEASE SELECT",SUM('Bulk Order Form'!$L$15:$L$164)&gt;10),"N",IF(AND('Bulk Order Form'!$L$2="N",SUM('Bulk Order Form'!$L$15:$L$164)&gt;10),"N",""))</f>
        <v/>
      </c>
    </row>
    <row r="167" spans="5:26" x14ac:dyDescent="0.25">
      <c r="E167" s="1"/>
      <c r="F167" s="1"/>
      <c r="G167" t="str">
        <f>IF('Bulk Order Form'!C180="","",'Bulk Order Form'!C180)</f>
        <v/>
      </c>
      <c r="H167" t="str">
        <f>IF('Bulk Order Form'!D180="","",'Bulk Order Form'!D180)</f>
        <v/>
      </c>
      <c r="I167" t="str">
        <f>IF('Bulk Order Form'!E180="","",'Bulk Order Form'!E180)</f>
        <v/>
      </c>
      <c r="J167" t="str">
        <f>IF('Bulk Order Form'!F180="","",'Bulk Order Form'!F180)</f>
        <v/>
      </c>
      <c r="K167" t="str">
        <f>IF('Bulk Order Form'!H180="","",'Bulk Order Form'!H180)</f>
        <v/>
      </c>
      <c r="L167" t="str">
        <f>IF('Bulk Order Form'!I180="","",'Bulk Order Form'!I180)</f>
        <v/>
      </c>
      <c r="M167" t="str">
        <f>IF('Bulk Order Form'!G180="","",'Bulk Order Form'!G180)</f>
        <v/>
      </c>
      <c r="N167" t="str">
        <f>IF('Bulk Order Form'!J180="","",'Bulk Order Form'!J180)</f>
        <v/>
      </c>
      <c r="P167" t="str">
        <f>IF('Bulk Order Form'!K180="","",'Bulk Order Form'!K180)</f>
        <v/>
      </c>
      <c r="Q167" t="str">
        <f>IFERROR(VLOOKUP('Bulk Order Form'!K180,'Office Use - Postcodes'!$DJZ:$DKA,2,0),"")</f>
        <v/>
      </c>
      <c r="R167" t="str">
        <f>IF('Bulk Order Form'!L180="","",'Bulk Order Form'!L180)</f>
        <v/>
      </c>
      <c r="S167" s="21"/>
      <c r="T167" t="str">
        <f>IF('Bulk Order Form'!$H$6 &lt;&gt; "",IF($G167&lt;&gt;"",'Bulk Order Form'!$H$6,""),"")</f>
        <v/>
      </c>
      <c r="W167" s="22" t="str">
        <f>IF($G167&lt;&gt;"",'Bulk Order Form'!$L$4,"")</f>
        <v/>
      </c>
      <c r="X167" s="22"/>
      <c r="Y167" t="str">
        <f t="shared" si="2"/>
        <v/>
      </c>
      <c r="Z167" t="str">
        <f>IF(AND('Bulk Order Form'!$L$2="PLEASE SELECT",SUM('Bulk Order Form'!$L$15:$L$164)&gt;10),"N",IF(AND('Bulk Order Form'!$L$2="N",SUM('Bulk Order Form'!$L$15:$L$164)&gt;10),"N",""))</f>
        <v/>
      </c>
    </row>
    <row r="168" spans="5:26" x14ac:dyDescent="0.25">
      <c r="E168" s="1"/>
      <c r="F168" s="1"/>
      <c r="G168" t="str">
        <f>IF('Bulk Order Form'!C181="","",'Bulk Order Form'!C181)</f>
        <v/>
      </c>
      <c r="H168" t="str">
        <f>IF('Bulk Order Form'!D181="","",'Bulk Order Form'!D181)</f>
        <v/>
      </c>
      <c r="I168" t="str">
        <f>IF('Bulk Order Form'!E181="","",'Bulk Order Form'!E181)</f>
        <v/>
      </c>
      <c r="J168" t="str">
        <f>IF('Bulk Order Form'!F181="","",'Bulk Order Form'!F181)</f>
        <v/>
      </c>
      <c r="K168" t="str">
        <f>IF('Bulk Order Form'!H181="","",'Bulk Order Form'!H181)</f>
        <v/>
      </c>
      <c r="L168" t="str">
        <f>IF('Bulk Order Form'!I181="","",'Bulk Order Form'!I181)</f>
        <v/>
      </c>
      <c r="M168" t="str">
        <f>IF('Bulk Order Form'!G181="","",'Bulk Order Form'!G181)</f>
        <v/>
      </c>
      <c r="N168" t="str">
        <f>IF('Bulk Order Form'!J181="","",'Bulk Order Form'!J181)</f>
        <v/>
      </c>
      <c r="P168" t="str">
        <f>IF('Bulk Order Form'!K181="","",'Bulk Order Form'!K181)</f>
        <v/>
      </c>
      <c r="Q168" t="str">
        <f>IFERROR(VLOOKUP('Bulk Order Form'!K181,'Office Use - Postcodes'!$DJZ:$DKA,2,0),"")</f>
        <v/>
      </c>
      <c r="R168" t="str">
        <f>IF('Bulk Order Form'!L181="","",'Bulk Order Form'!L181)</f>
        <v/>
      </c>
      <c r="S168" s="21"/>
      <c r="T168" t="str">
        <f>IF('Bulk Order Form'!$H$6 &lt;&gt; "",IF($G168&lt;&gt;"",'Bulk Order Form'!$H$6,""),"")</f>
        <v/>
      </c>
      <c r="W168" s="22" t="str">
        <f>IF($G168&lt;&gt;"",'Bulk Order Form'!$L$4,"")</f>
        <v/>
      </c>
      <c r="X168" s="22"/>
      <c r="Y168" t="str">
        <f t="shared" si="2"/>
        <v/>
      </c>
      <c r="Z168" t="str">
        <f>IF(AND('Bulk Order Form'!$L$2="PLEASE SELECT",SUM('Bulk Order Form'!$L$15:$L$164)&gt;10),"N",IF(AND('Bulk Order Form'!$L$2="N",SUM('Bulk Order Form'!$L$15:$L$164)&gt;10),"N",""))</f>
        <v/>
      </c>
    </row>
    <row r="169" spans="5:26" x14ac:dyDescent="0.25">
      <c r="E169" s="1"/>
      <c r="F169" s="1"/>
      <c r="G169" t="str">
        <f>IF('Bulk Order Form'!C182="","",'Bulk Order Form'!C182)</f>
        <v/>
      </c>
      <c r="H169" t="str">
        <f>IF('Bulk Order Form'!D182="","",'Bulk Order Form'!D182)</f>
        <v/>
      </c>
      <c r="I169" t="str">
        <f>IF('Bulk Order Form'!E182="","",'Bulk Order Form'!E182)</f>
        <v/>
      </c>
      <c r="J169" t="str">
        <f>IF('Bulk Order Form'!F182="","",'Bulk Order Form'!F182)</f>
        <v/>
      </c>
      <c r="K169" t="str">
        <f>IF('Bulk Order Form'!H182="","",'Bulk Order Form'!H182)</f>
        <v/>
      </c>
      <c r="L169" t="str">
        <f>IF('Bulk Order Form'!I182="","",'Bulk Order Form'!I182)</f>
        <v/>
      </c>
      <c r="M169" t="str">
        <f>IF('Bulk Order Form'!G182="","",'Bulk Order Form'!G182)</f>
        <v/>
      </c>
      <c r="N169" t="str">
        <f>IF('Bulk Order Form'!J182="","",'Bulk Order Form'!J182)</f>
        <v/>
      </c>
      <c r="P169" t="str">
        <f>IF('Bulk Order Form'!K182="","",'Bulk Order Form'!K182)</f>
        <v/>
      </c>
      <c r="Q169" t="str">
        <f>IFERROR(VLOOKUP('Bulk Order Form'!K182,'Office Use - Postcodes'!$DJZ:$DKA,2,0),"")</f>
        <v/>
      </c>
      <c r="R169" t="str">
        <f>IF('Bulk Order Form'!L182="","",'Bulk Order Form'!L182)</f>
        <v/>
      </c>
      <c r="S169" s="21"/>
      <c r="T169" t="str">
        <f>IF('Bulk Order Form'!$H$6 &lt;&gt; "",IF($G169&lt;&gt;"",'Bulk Order Form'!$H$6,""),"")</f>
        <v/>
      </c>
      <c r="W169" s="22" t="str">
        <f>IF($G169&lt;&gt;"",'Bulk Order Form'!$L$4,"")</f>
        <v/>
      </c>
      <c r="X169" s="22"/>
      <c r="Y169" t="str">
        <f t="shared" si="2"/>
        <v/>
      </c>
      <c r="Z169" t="str">
        <f>IF(AND('Bulk Order Form'!$L$2="PLEASE SELECT",SUM('Bulk Order Form'!$L$15:$L$164)&gt;10),"N",IF(AND('Bulk Order Form'!$L$2="N",SUM('Bulk Order Form'!$L$15:$L$164)&gt;10),"N",""))</f>
        <v/>
      </c>
    </row>
    <row r="170" spans="5:26" x14ac:dyDescent="0.25">
      <c r="E170" s="1"/>
      <c r="F170" s="1"/>
      <c r="G170" t="str">
        <f>IF('Bulk Order Form'!C183="","",'Bulk Order Form'!C183)</f>
        <v/>
      </c>
      <c r="H170" t="str">
        <f>IF('Bulk Order Form'!D183="","",'Bulk Order Form'!D183)</f>
        <v/>
      </c>
      <c r="I170" t="str">
        <f>IF('Bulk Order Form'!E183="","",'Bulk Order Form'!E183)</f>
        <v/>
      </c>
      <c r="J170" t="str">
        <f>IF('Bulk Order Form'!F183="","",'Bulk Order Form'!F183)</f>
        <v/>
      </c>
      <c r="K170" t="str">
        <f>IF('Bulk Order Form'!H183="","",'Bulk Order Form'!H183)</f>
        <v/>
      </c>
      <c r="L170" t="str">
        <f>IF('Bulk Order Form'!I183="","",'Bulk Order Form'!I183)</f>
        <v/>
      </c>
      <c r="M170" t="str">
        <f>IF('Bulk Order Form'!G183="","",'Bulk Order Form'!G183)</f>
        <v/>
      </c>
      <c r="N170" t="str">
        <f>IF('Bulk Order Form'!J183="","",'Bulk Order Form'!J183)</f>
        <v/>
      </c>
      <c r="P170" t="str">
        <f>IF('Bulk Order Form'!K183="","",'Bulk Order Form'!K183)</f>
        <v/>
      </c>
      <c r="Q170" t="str">
        <f>IFERROR(VLOOKUP('Bulk Order Form'!K183,'Office Use - Postcodes'!$DJZ:$DKA,2,0),"")</f>
        <v/>
      </c>
      <c r="R170" t="str">
        <f>IF('Bulk Order Form'!L183="","",'Bulk Order Form'!L183)</f>
        <v/>
      </c>
      <c r="S170" s="21"/>
      <c r="T170" t="str">
        <f>IF('Bulk Order Form'!$H$6 &lt;&gt; "",IF($G170&lt;&gt;"",'Bulk Order Form'!$H$6,""),"")</f>
        <v/>
      </c>
      <c r="W170" s="22" t="str">
        <f>IF($G170&lt;&gt;"",'Bulk Order Form'!$L$4,"")</f>
        <v/>
      </c>
      <c r="X170" s="22"/>
      <c r="Y170" t="str">
        <f t="shared" si="2"/>
        <v/>
      </c>
      <c r="Z170" t="str">
        <f>IF(AND('Bulk Order Form'!$L$2="PLEASE SELECT",SUM('Bulk Order Form'!$L$15:$L$164)&gt;10),"N",IF(AND('Bulk Order Form'!$L$2="N",SUM('Bulk Order Form'!$L$15:$L$164)&gt;10),"N",""))</f>
        <v/>
      </c>
    </row>
    <row r="171" spans="5:26" x14ac:dyDescent="0.25">
      <c r="E171" s="1"/>
      <c r="F171" s="1"/>
      <c r="G171" t="str">
        <f>IF('Bulk Order Form'!C184="","",'Bulk Order Form'!C184)</f>
        <v/>
      </c>
      <c r="H171" t="str">
        <f>IF('Bulk Order Form'!D184="","",'Bulk Order Form'!D184)</f>
        <v/>
      </c>
      <c r="I171" t="str">
        <f>IF('Bulk Order Form'!E184="","",'Bulk Order Form'!E184)</f>
        <v/>
      </c>
      <c r="J171" t="str">
        <f>IF('Bulk Order Form'!F184="","",'Bulk Order Form'!F184)</f>
        <v/>
      </c>
      <c r="K171" t="str">
        <f>IF('Bulk Order Form'!H184="","",'Bulk Order Form'!H184)</f>
        <v/>
      </c>
      <c r="L171" t="str">
        <f>IF('Bulk Order Form'!I184="","",'Bulk Order Form'!I184)</f>
        <v/>
      </c>
      <c r="M171" t="str">
        <f>IF('Bulk Order Form'!G184="","",'Bulk Order Form'!G184)</f>
        <v/>
      </c>
      <c r="N171" t="str">
        <f>IF('Bulk Order Form'!J184="","",'Bulk Order Form'!J184)</f>
        <v/>
      </c>
      <c r="P171" t="str">
        <f>IF('Bulk Order Form'!K184="","",'Bulk Order Form'!K184)</f>
        <v/>
      </c>
      <c r="Q171" t="str">
        <f>IFERROR(VLOOKUP('Bulk Order Form'!K184,'Office Use - Postcodes'!$DJZ:$DKA,2,0),"")</f>
        <v/>
      </c>
      <c r="R171" t="str">
        <f>IF('Bulk Order Form'!L184="","",'Bulk Order Form'!L184)</f>
        <v/>
      </c>
      <c r="S171" s="21"/>
      <c r="T171" t="str">
        <f>IF('Bulk Order Form'!$H$6 &lt;&gt; "",IF($G171&lt;&gt;"",'Bulk Order Form'!$H$6,""),"")</f>
        <v/>
      </c>
      <c r="W171" s="22" t="str">
        <f>IF($G171&lt;&gt;"",'Bulk Order Form'!$L$4,"")</f>
        <v/>
      </c>
      <c r="X171" s="22"/>
      <c r="Y171" t="str">
        <f t="shared" si="2"/>
        <v/>
      </c>
      <c r="Z171" t="str">
        <f>IF(AND('Bulk Order Form'!$L$2="PLEASE SELECT",SUM('Bulk Order Form'!$L$15:$L$164)&gt;10),"N",IF(AND('Bulk Order Form'!$L$2="N",SUM('Bulk Order Form'!$L$15:$L$164)&gt;10),"N",""))</f>
        <v/>
      </c>
    </row>
    <row r="172" spans="5:26" x14ac:dyDescent="0.25">
      <c r="E172" s="1"/>
      <c r="F172" s="1"/>
      <c r="G172" t="str">
        <f>IF('Bulk Order Form'!C185="","",'Bulk Order Form'!C185)</f>
        <v/>
      </c>
      <c r="H172" t="str">
        <f>IF('Bulk Order Form'!D185="","",'Bulk Order Form'!D185)</f>
        <v/>
      </c>
      <c r="I172" t="str">
        <f>IF('Bulk Order Form'!E185="","",'Bulk Order Form'!E185)</f>
        <v/>
      </c>
      <c r="J172" t="str">
        <f>IF('Bulk Order Form'!F185="","",'Bulk Order Form'!F185)</f>
        <v/>
      </c>
      <c r="K172" t="str">
        <f>IF('Bulk Order Form'!H185="","",'Bulk Order Form'!H185)</f>
        <v/>
      </c>
      <c r="L172" t="str">
        <f>IF('Bulk Order Form'!I185="","",'Bulk Order Form'!I185)</f>
        <v/>
      </c>
      <c r="M172" t="str">
        <f>IF('Bulk Order Form'!G185="","",'Bulk Order Form'!G185)</f>
        <v/>
      </c>
      <c r="N172" t="str">
        <f>IF('Bulk Order Form'!J185="","",'Bulk Order Form'!J185)</f>
        <v/>
      </c>
      <c r="P172" t="str">
        <f>IF('Bulk Order Form'!K185="","",'Bulk Order Form'!K185)</f>
        <v/>
      </c>
      <c r="Q172" t="str">
        <f>IFERROR(VLOOKUP('Bulk Order Form'!K185,'Office Use - Postcodes'!$DJZ:$DKA,2,0),"")</f>
        <v/>
      </c>
      <c r="R172" t="str">
        <f>IF('Bulk Order Form'!L185="","",'Bulk Order Form'!L185)</f>
        <v/>
      </c>
      <c r="S172" s="21"/>
      <c r="T172" t="str">
        <f>IF('Bulk Order Form'!$H$6 &lt;&gt; "",IF($G172&lt;&gt;"",'Bulk Order Form'!$H$6,""),"")</f>
        <v/>
      </c>
      <c r="W172" s="22" t="str">
        <f>IF($G172&lt;&gt;"",'Bulk Order Form'!$L$4,"")</f>
        <v/>
      </c>
      <c r="X172" s="22"/>
      <c r="Y172" t="str">
        <f t="shared" si="2"/>
        <v/>
      </c>
      <c r="Z172" t="str">
        <f>IF(AND('Bulk Order Form'!$L$2="PLEASE SELECT",SUM('Bulk Order Form'!$L$15:$L$164)&gt;10),"N",IF(AND('Bulk Order Form'!$L$2="N",SUM('Bulk Order Form'!$L$15:$L$164)&gt;10),"N",""))</f>
        <v/>
      </c>
    </row>
    <row r="173" spans="5:26" x14ac:dyDescent="0.25">
      <c r="E173" s="1"/>
      <c r="F173" s="1"/>
      <c r="G173" t="str">
        <f>IF('Bulk Order Form'!C186="","",'Bulk Order Form'!C186)</f>
        <v/>
      </c>
      <c r="H173" t="str">
        <f>IF('Bulk Order Form'!D186="","",'Bulk Order Form'!D186)</f>
        <v/>
      </c>
      <c r="I173" t="str">
        <f>IF('Bulk Order Form'!E186="","",'Bulk Order Form'!E186)</f>
        <v/>
      </c>
      <c r="J173" t="str">
        <f>IF('Bulk Order Form'!F186="","",'Bulk Order Form'!F186)</f>
        <v/>
      </c>
      <c r="K173" t="str">
        <f>IF('Bulk Order Form'!H186="","",'Bulk Order Form'!H186)</f>
        <v/>
      </c>
      <c r="L173" t="str">
        <f>IF('Bulk Order Form'!I186="","",'Bulk Order Form'!I186)</f>
        <v/>
      </c>
      <c r="M173" t="str">
        <f>IF('Bulk Order Form'!G186="","",'Bulk Order Form'!G186)</f>
        <v/>
      </c>
      <c r="N173" t="str">
        <f>IF('Bulk Order Form'!J186="","",'Bulk Order Form'!J186)</f>
        <v/>
      </c>
      <c r="P173" t="str">
        <f>IF('Bulk Order Form'!K186="","",'Bulk Order Form'!K186)</f>
        <v/>
      </c>
      <c r="Q173" t="str">
        <f>IFERROR(VLOOKUP('Bulk Order Form'!K186,'Office Use - Postcodes'!$DJZ:$DKA,2,0),"")</f>
        <v/>
      </c>
      <c r="R173" t="str">
        <f>IF('Bulk Order Form'!L186="","",'Bulk Order Form'!L186)</f>
        <v/>
      </c>
      <c r="S173" s="21"/>
      <c r="T173" t="str">
        <f>IF('Bulk Order Form'!$H$6 &lt;&gt; "",IF($G173&lt;&gt;"",'Bulk Order Form'!$H$6,""),"")</f>
        <v/>
      </c>
      <c r="W173" s="22" t="str">
        <f>IF($G173&lt;&gt;"",'Bulk Order Form'!$L$4,"")</f>
        <v/>
      </c>
      <c r="X173" s="22"/>
      <c r="Y173" t="str">
        <f t="shared" si="2"/>
        <v/>
      </c>
      <c r="Z173" t="str">
        <f>IF(AND('Bulk Order Form'!$L$2="PLEASE SELECT",SUM('Bulk Order Form'!$L$15:$L$164)&gt;10),"N",IF(AND('Bulk Order Form'!$L$2="N",SUM('Bulk Order Form'!$L$15:$L$164)&gt;10),"N",""))</f>
        <v/>
      </c>
    </row>
    <row r="174" spans="5:26" x14ac:dyDescent="0.25">
      <c r="E174" s="1"/>
      <c r="F174" s="1"/>
      <c r="G174" t="str">
        <f>IF('Bulk Order Form'!C187="","",'Bulk Order Form'!C187)</f>
        <v/>
      </c>
      <c r="H174" t="str">
        <f>IF('Bulk Order Form'!D187="","",'Bulk Order Form'!D187)</f>
        <v/>
      </c>
      <c r="I174" t="str">
        <f>IF('Bulk Order Form'!E187="","",'Bulk Order Form'!E187)</f>
        <v/>
      </c>
      <c r="J174" t="str">
        <f>IF('Bulk Order Form'!F187="","",'Bulk Order Form'!F187)</f>
        <v/>
      </c>
      <c r="K174" t="str">
        <f>IF('Bulk Order Form'!H187="","",'Bulk Order Form'!H187)</f>
        <v/>
      </c>
      <c r="L174" t="str">
        <f>IF('Bulk Order Form'!I187="","",'Bulk Order Form'!I187)</f>
        <v/>
      </c>
      <c r="M174" t="str">
        <f>IF('Bulk Order Form'!G187="","",'Bulk Order Form'!G187)</f>
        <v/>
      </c>
      <c r="N174" t="str">
        <f>IF('Bulk Order Form'!J187="","",'Bulk Order Form'!J187)</f>
        <v/>
      </c>
      <c r="P174" t="str">
        <f>IF('Bulk Order Form'!K187="","",'Bulk Order Form'!K187)</f>
        <v/>
      </c>
      <c r="Q174" t="str">
        <f>IFERROR(VLOOKUP('Bulk Order Form'!K187,'Office Use - Postcodes'!$DJZ:$DKA,2,0),"")</f>
        <v/>
      </c>
      <c r="R174" t="str">
        <f>IF('Bulk Order Form'!L187="","",'Bulk Order Form'!L187)</f>
        <v/>
      </c>
      <c r="S174" s="21"/>
      <c r="T174" t="str">
        <f>IF('Bulk Order Form'!$H$6 &lt;&gt; "",IF($G174&lt;&gt;"",'Bulk Order Form'!$H$6,""),"")</f>
        <v/>
      </c>
      <c r="W174" s="22" t="str">
        <f>IF($G174&lt;&gt;"",'Bulk Order Form'!$L$4,"")</f>
        <v/>
      </c>
      <c r="X174" s="22"/>
      <c r="Y174" t="str">
        <f t="shared" si="2"/>
        <v/>
      </c>
      <c r="Z174" t="str">
        <f>IF(AND('Bulk Order Form'!$L$2="PLEASE SELECT",SUM('Bulk Order Form'!$L$15:$L$164)&gt;10),"N",IF(AND('Bulk Order Form'!$L$2="N",SUM('Bulk Order Form'!$L$15:$L$164)&gt;10),"N",""))</f>
        <v/>
      </c>
    </row>
    <row r="175" spans="5:26" x14ac:dyDescent="0.25">
      <c r="E175" s="1"/>
      <c r="F175" s="1"/>
      <c r="G175" t="str">
        <f>IF('Bulk Order Form'!C188="","",'Bulk Order Form'!C188)</f>
        <v/>
      </c>
      <c r="H175" t="str">
        <f>IF('Bulk Order Form'!D188="","",'Bulk Order Form'!D188)</f>
        <v/>
      </c>
      <c r="I175" t="str">
        <f>IF('Bulk Order Form'!E188="","",'Bulk Order Form'!E188)</f>
        <v/>
      </c>
      <c r="J175" t="str">
        <f>IF('Bulk Order Form'!F188="","",'Bulk Order Form'!F188)</f>
        <v/>
      </c>
      <c r="K175" t="str">
        <f>IF('Bulk Order Form'!H188="","",'Bulk Order Form'!H188)</f>
        <v/>
      </c>
      <c r="L175" t="str">
        <f>IF('Bulk Order Form'!I188="","",'Bulk Order Form'!I188)</f>
        <v/>
      </c>
      <c r="M175" t="str">
        <f>IF('Bulk Order Form'!G188="","",'Bulk Order Form'!G188)</f>
        <v/>
      </c>
      <c r="N175" t="str">
        <f>IF('Bulk Order Form'!J188="","",'Bulk Order Form'!J188)</f>
        <v/>
      </c>
      <c r="P175" t="str">
        <f>IF('Bulk Order Form'!K188="","",'Bulk Order Form'!K188)</f>
        <v/>
      </c>
      <c r="Q175" t="str">
        <f>IFERROR(VLOOKUP('Bulk Order Form'!K188,'Office Use - Postcodes'!$DJZ:$DKA,2,0),"")</f>
        <v/>
      </c>
      <c r="R175" t="str">
        <f>IF('Bulk Order Form'!L188="","",'Bulk Order Form'!L188)</f>
        <v/>
      </c>
      <c r="S175" s="21"/>
      <c r="T175" t="str">
        <f>IF('Bulk Order Form'!$H$6 &lt;&gt; "",IF($G175&lt;&gt;"",'Bulk Order Form'!$H$6,""),"")</f>
        <v/>
      </c>
      <c r="W175" s="22" t="str">
        <f>IF($G175&lt;&gt;"",'Bulk Order Form'!$L$4,"")</f>
        <v/>
      </c>
      <c r="X175" s="22"/>
      <c r="Y175" t="str">
        <f t="shared" si="2"/>
        <v/>
      </c>
      <c r="Z175" t="str">
        <f>IF(AND('Bulk Order Form'!$L$2="PLEASE SELECT",SUM('Bulk Order Form'!$L$15:$L$164)&gt;10),"N",IF(AND('Bulk Order Form'!$L$2="N",SUM('Bulk Order Form'!$L$15:$L$164)&gt;10),"N",""))</f>
        <v/>
      </c>
    </row>
    <row r="176" spans="5:26" x14ac:dyDescent="0.25">
      <c r="E176" s="1"/>
      <c r="F176" s="1"/>
      <c r="G176" t="str">
        <f>IF('Bulk Order Form'!C189="","",'Bulk Order Form'!C189)</f>
        <v/>
      </c>
      <c r="H176" t="str">
        <f>IF('Bulk Order Form'!D189="","",'Bulk Order Form'!D189)</f>
        <v/>
      </c>
      <c r="I176" t="str">
        <f>IF('Bulk Order Form'!E189="","",'Bulk Order Form'!E189)</f>
        <v/>
      </c>
      <c r="J176" t="str">
        <f>IF('Bulk Order Form'!F189="","",'Bulk Order Form'!F189)</f>
        <v/>
      </c>
      <c r="K176" t="str">
        <f>IF('Bulk Order Form'!H189="","",'Bulk Order Form'!H189)</f>
        <v/>
      </c>
      <c r="L176" t="str">
        <f>IF('Bulk Order Form'!I189="","",'Bulk Order Form'!I189)</f>
        <v/>
      </c>
      <c r="M176" t="str">
        <f>IF('Bulk Order Form'!G189="","",'Bulk Order Form'!G189)</f>
        <v/>
      </c>
      <c r="N176" t="str">
        <f>IF('Bulk Order Form'!J189="","",'Bulk Order Form'!J189)</f>
        <v/>
      </c>
      <c r="P176" t="str">
        <f>IF('Bulk Order Form'!K189="","",'Bulk Order Form'!K189)</f>
        <v/>
      </c>
      <c r="Q176" t="str">
        <f>IFERROR(VLOOKUP('Bulk Order Form'!K189,'Office Use - Postcodes'!$DJZ:$DKA,2,0),"")</f>
        <v/>
      </c>
      <c r="R176" t="str">
        <f>IF('Bulk Order Form'!L189="","",'Bulk Order Form'!L189)</f>
        <v/>
      </c>
      <c r="S176" s="21"/>
      <c r="T176" t="str">
        <f>IF('Bulk Order Form'!$H$6 &lt;&gt; "",IF($G176&lt;&gt;"",'Bulk Order Form'!$H$6,""),"")</f>
        <v/>
      </c>
      <c r="W176" s="22" t="str">
        <f>IF($G176&lt;&gt;"",'Bulk Order Form'!$L$4,"")</f>
        <v/>
      </c>
      <c r="X176" s="22"/>
      <c r="Y176" t="str">
        <f t="shared" si="2"/>
        <v/>
      </c>
      <c r="Z176" t="str">
        <f>IF(AND('Bulk Order Form'!$L$2="PLEASE SELECT",SUM('Bulk Order Form'!$L$15:$L$164)&gt;10),"N",IF(AND('Bulk Order Form'!$L$2="N",SUM('Bulk Order Form'!$L$15:$L$164)&gt;10),"N",""))</f>
        <v/>
      </c>
    </row>
    <row r="177" spans="5:26" x14ac:dyDescent="0.25">
      <c r="E177" s="1"/>
      <c r="F177" s="1"/>
      <c r="G177" t="str">
        <f>IF('Bulk Order Form'!C190="","",'Bulk Order Form'!C190)</f>
        <v/>
      </c>
      <c r="H177" t="str">
        <f>IF('Bulk Order Form'!D190="","",'Bulk Order Form'!D190)</f>
        <v/>
      </c>
      <c r="I177" t="str">
        <f>IF('Bulk Order Form'!E190="","",'Bulk Order Form'!E190)</f>
        <v/>
      </c>
      <c r="J177" t="str">
        <f>IF('Bulk Order Form'!F190="","",'Bulk Order Form'!F190)</f>
        <v/>
      </c>
      <c r="K177" t="str">
        <f>IF('Bulk Order Form'!H190="","",'Bulk Order Form'!H190)</f>
        <v/>
      </c>
      <c r="L177" t="str">
        <f>IF('Bulk Order Form'!I190="","",'Bulk Order Form'!I190)</f>
        <v/>
      </c>
      <c r="M177" t="str">
        <f>IF('Bulk Order Form'!G190="","",'Bulk Order Form'!G190)</f>
        <v/>
      </c>
      <c r="N177" t="str">
        <f>IF('Bulk Order Form'!J190="","",'Bulk Order Form'!J190)</f>
        <v/>
      </c>
      <c r="P177" t="str">
        <f>IF('Bulk Order Form'!K190="","",'Bulk Order Form'!K190)</f>
        <v/>
      </c>
      <c r="Q177" t="str">
        <f>IFERROR(VLOOKUP('Bulk Order Form'!K190,'Office Use - Postcodes'!$DJZ:$DKA,2,0),"")</f>
        <v/>
      </c>
      <c r="R177" t="str">
        <f>IF('Bulk Order Form'!L190="","",'Bulk Order Form'!L190)</f>
        <v/>
      </c>
      <c r="S177" s="21"/>
      <c r="T177" t="str">
        <f>IF('Bulk Order Form'!$H$6 &lt;&gt; "",IF($G177&lt;&gt;"",'Bulk Order Form'!$H$6,""),"")</f>
        <v/>
      </c>
      <c r="W177" s="22" t="str">
        <f>IF($G177&lt;&gt;"",'Bulk Order Form'!$L$4,"")</f>
        <v/>
      </c>
      <c r="X177" s="22"/>
      <c r="Y177" t="str">
        <f t="shared" si="2"/>
        <v/>
      </c>
      <c r="Z177" t="str">
        <f>IF(AND('Bulk Order Form'!$L$2="PLEASE SELECT",SUM('Bulk Order Form'!$L$15:$L$164)&gt;10),"N",IF(AND('Bulk Order Form'!$L$2="N",SUM('Bulk Order Form'!$L$15:$L$164)&gt;10),"N",""))</f>
        <v/>
      </c>
    </row>
    <row r="178" spans="5:26" x14ac:dyDescent="0.25">
      <c r="E178" s="1"/>
      <c r="F178" s="1"/>
      <c r="G178" t="str">
        <f>IF('Bulk Order Form'!C191="","",'Bulk Order Form'!C191)</f>
        <v/>
      </c>
      <c r="H178" t="str">
        <f>IF('Bulk Order Form'!D191="","",'Bulk Order Form'!D191)</f>
        <v/>
      </c>
      <c r="I178" t="str">
        <f>IF('Bulk Order Form'!E191="","",'Bulk Order Form'!E191)</f>
        <v/>
      </c>
      <c r="J178" t="str">
        <f>IF('Bulk Order Form'!F191="","",'Bulk Order Form'!F191)</f>
        <v/>
      </c>
      <c r="K178" t="str">
        <f>IF('Bulk Order Form'!H191="","",'Bulk Order Form'!H191)</f>
        <v/>
      </c>
      <c r="L178" t="str">
        <f>IF('Bulk Order Form'!I191="","",'Bulk Order Form'!I191)</f>
        <v/>
      </c>
      <c r="M178" t="str">
        <f>IF('Bulk Order Form'!G191="","",'Bulk Order Form'!G191)</f>
        <v/>
      </c>
      <c r="N178" t="str">
        <f>IF('Bulk Order Form'!J191="","",'Bulk Order Form'!J191)</f>
        <v/>
      </c>
      <c r="P178" t="str">
        <f>IF('Bulk Order Form'!K191="","",'Bulk Order Form'!K191)</f>
        <v/>
      </c>
      <c r="Q178" t="str">
        <f>IFERROR(VLOOKUP('Bulk Order Form'!K191,'Office Use - Postcodes'!$DJZ:$DKA,2,0),"")</f>
        <v/>
      </c>
      <c r="R178" t="str">
        <f>IF('Bulk Order Form'!L191="","",'Bulk Order Form'!L191)</f>
        <v/>
      </c>
      <c r="S178" s="21"/>
      <c r="T178" t="str">
        <f>IF('Bulk Order Form'!$H$6 &lt;&gt; "",IF($G178&lt;&gt;"",'Bulk Order Form'!$H$6,""),"")</f>
        <v/>
      </c>
      <c r="W178" s="22" t="str">
        <f>IF($G178&lt;&gt;"",'Bulk Order Form'!$L$4,"")</f>
        <v/>
      </c>
      <c r="X178" s="22"/>
      <c r="Y178" t="str">
        <f t="shared" si="2"/>
        <v/>
      </c>
      <c r="Z178" t="str">
        <f>IF(AND('Bulk Order Form'!$L$2="PLEASE SELECT",SUM('Bulk Order Form'!$L$15:$L$164)&gt;10),"N",IF(AND('Bulk Order Form'!$L$2="N",SUM('Bulk Order Form'!$L$15:$L$164)&gt;10),"N",""))</f>
        <v/>
      </c>
    </row>
    <row r="179" spans="5:26" x14ac:dyDescent="0.25">
      <c r="E179" s="1"/>
      <c r="F179" s="1"/>
      <c r="G179" t="str">
        <f>IF('Bulk Order Form'!C192="","",'Bulk Order Form'!C192)</f>
        <v/>
      </c>
      <c r="H179" t="str">
        <f>IF('Bulk Order Form'!D192="","",'Bulk Order Form'!D192)</f>
        <v/>
      </c>
      <c r="I179" t="str">
        <f>IF('Bulk Order Form'!E192="","",'Bulk Order Form'!E192)</f>
        <v/>
      </c>
      <c r="J179" t="str">
        <f>IF('Bulk Order Form'!F192="","",'Bulk Order Form'!F192)</f>
        <v/>
      </c>
      <c r="K179" t="str">
        <f>IF('Bulk Order Form'!H192="","",'Bulk Order Form'!H192)</f>
        <v/>
      </c>
      <c r="L179" t="str">
        <f>IF('Bulk Order Form'!I192="","",'Bulk Order Form'!I192)</f>
        <v/>
      </c>
      <c r="M179" t="str">
        <f>IF('Bulk Order Form'!G192="","",'Bulk Order Form'!G192)</f>
        <v/>
      </c>
      <c r="N179" t="str">
        <f>IF('Bulk Order Form'!J192="","",'Bulk Order Form'!J192)</f>
        <v/>
      </c>
      <c r="P179" t="str">
        <f>IF('Bulk Order Form'!K192="","",'Bulk Order Form'!K192)</f>
        <v/>
      </c>
      <c r="Q179" t="str">
        <f>IFERROR(VLOOKUP('Bulk Order Form'!K192,'Office Use - Postcodes'!$DJZ:$DKA,2,0),"")</f>
        <v/>
      </c>
      <c r="R179" t="str">
        <f>IF('Bulk Order Form'!L192="","",'Bulk Order Form'!L192)</f>
        <v/>
      </c>
      <c r="S179" s="21"/>
      <c r="T179" t="str">
        <f>IF('Bulk Order Form'!$H$6 &lt;&gt; "",IF($G179&lt;&gt;"",'Bulk Order Form'!$H$6,""),"")</f>
        <v/>
      </c>
      <c r="W179" s="22" t="str">
        <f>IF($G179&lt;&gt;"",'Bulk Order Form'!$L$4,"")</f>
        <v/>
      </c>
      <c r="X179" s="22"/>
      <c r="Y179" t="str">
        <f t="shared" si="2"/>
        <v/>
      </c>
      <c r="Z179" t="str">
        <f>IF(AND('Bulk Order Form'!$L$2="PLEASE SELECT",SUM('Bulk Order Form'!$L$15:$L$164)&gt;10),"N",IF(AND('Bulk Order Form'!$L$2="N",SUM('Bulk Order Form'!$L$15:$L$164)&gt;10),"N",""))</f>
        <v/>
      </c>
    </row>
    <row r="180" spans="5:26" x14ac:dyDescent="0.25">
      <c r="E180" s="1"/>
      <c r="F180" s="1"/>
      <c r="G180" t="str">
        <f>IF('Bulk Order Form'!C193="","",'Bulk Order Form'!C193)</f>
        <v/>
      </c>
      <c r="H180" t="str">
        <f>IF('Bulk Order Form'!D193="","",'Bulk Order Form'!D193)</f>
        <v/>
      </c>
      <c r="I180" t="str">
        <f>IF('Bulk Order Form'!E193="","",'Bulk Order Form'!E193)</f>
        <v/>
      </c>
      <c r="J180" t="str">
        <f>IF('Bulk Order Form'!F193="","",'Bulk Order Form'!F193)</f>
        <v/>
      </c>
      <c r="K180" t="str">
        <f>IF('Bulk Order Form'!H193="","",'Bulk Order Form'!H193)</f>
        <v/>
      </c>
      <c r="L180" t="str">
        <f>IF('Bulk Order Form'!I193="","",'Bulk Order Form'!I193)</f>
        <v/>
      </c>
      <c r="M180" t="str">
        <f>IF('Bulk Order Form'!G193="","",'Bulk Order Form'!G193)</f>
        <v/>
      </c>
      <c r="N180" t="str">
        <f>IF('Bulk Order Form'!J193="","",'Bulk Order Form'!J193)</f>
        <v/>
      </c>
      <c r="P180" t="str">
        <f>IF('Bulk Order Form'!K193="","",'Bulk Order Form'!K193)</f>
        <v/>
      </c>
      <c r="Q180" t="str">
        <f>IFERROR(VLOOKUP('Bulk Order Form'!K193,'Office Use - Postcodes'!$DJZ:$DKA,2,0),"")</f>
        <v/>
      </c>
      <c r="R180" t="str">
        <f>IF('Bulk Order Form'!L193="","",'Bulk Order Form'!L193)</f>
        <v/>
      </c>
      <c r="S180" s="21"/>
      <c r="T180" t="str">
        <f>IF('Bulk Order Form'!$H$6 &lt;&gt; "",IF($G180&lt;&gt;"",'Bulk Order Form'!$H$6,""),"")</f>
        <v/>
      </c>
      <c r="W180" s="22" t="str">
        <f>IF($G180&lt;&gt;"",'Bulk Order Form'!$L$4,"")</f>
        <v/>
      </c>
      <c r="X180" s="22"/>
      <c r="Y180" t="str">
        <f t="shared" si="2"/>
        <v/>
      </c>
      <c r="Z180" t="str">
        <f>IF(AND('Bulk Order Form'!$L$2="PLEASE SELECT",SUM('Bulk Order Form'!$L$15:$L$164)&gt;10),"N",IF(AND('Bulk Order Form'!$L$2="N",SUM('Bulk Order Form'!$L$15:$L$164)&gt;10),"N",""))</f>
        <v/>
      </c>
    </row>
    <row r="181" spans="5:26" x14ac:dyDescent="0.25">
      <c r="E181" s="1"/>
      <c r="F181" s="1"/>
      <c r="G181" t="str">
        <f>IF('Bulk Order Form'!C194="","",'Bulk Order Form'!C194)</f>
        <v/>
      </c>
      <c r="H181" t="str">
        <f>IF('Bulk Order Form'!D194="","",'Bulk Order Form'!D194)</f>
        <v/>
      </c>
      <c r="I181" t="str">
        <f>IF('Bulk Order Form'!E194="","",'Bulk Order Form'!E194)</f>
        <v/>
      </c>
      <c r="J181" t="str">
        <f>IF('Bulk Order Form'!F194="","",'Bulk Order Form'!F194)</f>
        <v/>
      </c>
      <c r="K181" t="str">
        <f>IF('Bulk Order Form'!H194="","",'Bulk Order Form'!H194)</f>
        <v/>
      </c>
      <c r="L181" t="str">
        <f>IF('Bulk Order Form'!I194="","",'Bulk Order Form'!I194)</f>
        <v/>
      </c>
      <c r="M181" t="str">
        <f>IF('Bulk Order Form'!G194="","",'Bulk Order Form'!G194)</f>
        <v/>
      </c>
      <c r="N181" t="str">
        <f>IF('Bulk Order Form'!J194="","",'Bulk Order Form'!J194)</f>
        <v/>
      </c>
      <c r="P181" t="str">
        <f>IF('Bulk Order Form'!K194="","",'Bulk Order Form'!K194)</f>
        <v/>
      </c>
      <c r="Q181" t="str">
        <f>IFERROR(VLOOKUP('Bulk Order Form'!K194,'Office Use - Postcodes'!$DJZ:$DKA,2,0),"")</f>
        <v/>
      </c>
      <c r="R181" t="str">
        <f>IF('Bulk Order Form'!L194="","",'Bulk Order Form'!L194)</f>
        <v/>
      </c>
      <c r="S181" s="21"/>
      <c r="T181" t="str">
        <f>IF('Bulk Order Form'!$H$6 &lt;&gt; "",IF($G181&lt;&gt;"",'Bulk Order Form'!$H$6,""),"")</f>
        <v/>
      </c>
      <c r="W181" s="22" t="str">
        <f>IF($G181&lt;&gt;"",'Bulk Order Form'!$L$4,"")</f>
        <v/>
      </c>
      <c r="X181" s="22"/>
      <c r="Y181" t="str">
        <f t="shared" si="2"/>
        <v/>
      </c>
      <c r="Z181" t="str">
        <f>IF(AND('Bulk Order Form'!$L$2="PLEASE SELECT",SUM('Bulk Order Form'!$L$15:$L$164)&gt;10),"N",IF(AND('Bulk Order Form'!$L$2="N",SUM('Bulk Order Form'!$L$15:$L$164)&gt;10),"N",""))</f>
        <v/>
      </c>
    </row>
    <row r="182" spans="5:26" x14ac:dyDescent="0.25">
      <c r="E182" s="1"/>
      <c r="F182" s="1"/>
      <c r="G182" t="str">
        <f>IF('Bulk Order Form'!C195="","",'Bulk Order Form'!C195)</f>
        <v/>
      </c>
      <c r="H182" t="str">
        <f>IF('Bulk Order Form'!D195="","",'Bulk Order Form'!D195)</f>
        <v/>
      </c>
      <c r="I182" t="str">
        <f>IF('Bulk Order Form'!E195="","",'Bulk Order Form'!E195)</f>
        <v/>
      </c>
      <c r="J182" t="str">
        <f>IF('Bulk Order Form'!F195="","",'Bulk Order Form'!F195)</f>
        <v/>
      </c>
      <c r="K182" t="str">
        <f>IF('Bulk Order Form'!H195="","",'Bulk Order Form'!H195)</f>
        <v/>
      </c>
      <c r="L182" t="str">
        <f>IF('Bulk Order Form'!I195="","",'Bulk Order Form'!I195)</f>
        <v/>
      </c>
      <c r="M182" t="str">
        <f>IF('Bulk Order Form'!G195="","",'Bulk Order Form'!G195)</f>
        <v/>
      </c>
      <c r="N182" t="str">
        <f>IF('Bulk Order Form'!J195="","",'Bulk Order Form'!J195)</f>
        <v/>
      </c>
      <c r="P182" t="str">
        <f>IF('Bulk Order Form'!K195="","",'Bulk Order Form'!K195)</f>
        <v/>
      </c>
      <c r="Q182" t="str">
        <f>IFERROR(VLOOKUP('Bulk Order Form'!K195,'Office Use - Postcodes'!$DJZ:$DKA,2,0),"")</f>
        <v/>
      </c>
      <c r="R182" t="str">
        <f>IF('Bulk Order Form'!L195="","",'Bulk Order Form'!L195)</f>
        <v/>
      </c>
      <c r="S182" s="21"/>
      <c r="T182" t="str">
        <f>IF('Bulk Order Form'!$H$6 &lt;&gt; "",IF($G182&lt;&gt;"",'Bulk Order Form'!$H$6,""),"")</f>
        <v/>
      </c>
      <c r="W182" s="22" t="str">
        <f>IF($G182&lt;&gt;"",'Bulk Order Form'!$L$4,"")</f>
        <v/>
      </c>
      <c r="X182" s="22"/>
      <c r="Y182" t="str">
        <f t="shared" si="2"/>
        <v/>
      </c>
      <c r="Z182" t="str">
        <f>IF(AND('Bulk Order Form'!$L$2="PLEASE SELECT",SUM('Bulk Order Form'!$L$15:$L$164)&gt;10),"N",IF(AND('Bulk Order Form'!$L$2="N",SUM('Bulk Order Form'!$L$15:$L$164)&gt;10),"N",""))</f>
        <v/>
      </c>
    </row>
    <row r="183" spans="5:26" x14ac:dyDescent="0.25">
      <c r="E183" s="1"/>
      <c r="F183" s="1"/>
      <c r="G183" t="str">
        <f>IF('Bulk Order Form'!C196="","",'Bulk Order Form'!C196)</f>
        <v/>
      </c>
      <c r="H183" t="str">
        <f>IF('Bulk Order Form'!D196="","",'Bulk Order Form'!D196)</f>
        <v/>
      </c>
      <c r="I183" t="str">
        <f>IF('Bulk Order Form'!E196="","",'Bulk Order Form'!E196)</f>
        <v/>
      </c>
      <c r="J183" t="str">
        <f>IF('Bulk Order Form'!F196="","",'Bulk Order Form'!F196)</f>
        <v/>
      </c>
      <c r="K183" t="str">
        <f>IF('Bulk Order Form'!H196="","",'Bulk Order Form'!H196)</f>
        <v/>
      </c>
      <c r="L183" t="str">
        <f>IF('Bulk Order Form'!I196="","",'Bulk Order Form'!I196)</f>
        <v/>
      </c>
      <c r="M183" t="str">
        <f>IF('Bulk Order Form'!G196="","",'Bulk Order Form'!G196)</f>
        <v/>
      </c>
      <c r="N183" t="str">
        <f>IF('Bulk Order Form'!J196="","",'Bulk Order Form'!J196)</f>
        <v/>
      </c>
      <c r="P183" t="str">
        <f>IF('Bulk Order Form'!K196="","",'Bulk Order Form'!K196)</f>
        <v/>
      </c>
      <c r="Q183" t="str">
        <f>IFERROR(VLOOKUP('Bulk Order Form'!K196,'Office Use - Postcodes'!$DJZ:$DKA,2,0),"")</f>
        <v/>
      </c>
      <c r="R183" t="str">
        <f>IF('Bulk Order Form'!L196="","",'Bulk Order Form'!L196)</f>
        <v/>
      </c>
      <c r="S183" s="21"/>
      <c r="T183" t="str">
        <f>IF('Bulk Order Form'!$H$6 &lt;&gt; "",IF($G183&lt;&gt;"",'Bulk Order Form'!$H$6,""),"")</f>
        <v/>
      </c>
      <c r="W183" s="22" t="str">
        <f>IF($G183&lt;&gt;"",'Bulk Order Form'!$L$4,"")</f>
        <v/>
      </c>
      <c r="X183" s="22"/>
      <c r="Y183" t="str">
        <f t="shared" si="2"/>
        <v/>
      </c>
      <c r="Z183" t="str">
        <f>IF(AND('Bulk Order Form'!$L$2="PLEASE SELECT",SUM('Bulk Order Form'!$L$15:$L$164)&gt;10),"N",IF(AND('Bulk Order Form'!$L$2="N",SUM('Bulk Order Form'!$L$15:$L$164)&gt;10),"N",""))</f>
        <v/>
      </c>
    </row>
    <row r="184" spans="5:26" x14ac:dyDescent="0.25">
      <c r="E184" s="1"/>
      <c r="F184" s="1"/>
      <c r="G184" t="str">
        <f>IF('Bulk Order Form'!C197="","",'Bulk Order Form'!C197)</f>
        <v/>
      </c>
      <c r="H184" t="str">
        <f>IF('Bulk Order Form'!D197="","",'Bulk Order Form'!D197)</f>
        <v/>
      </c>
      <c r="I184" t="str">
        <f>IF('Bulk Order Form'!E197="","",'Bulk Order Form'!E197)</f>
        <v/>
      </c>
      <c r="J184" t="str">
        <f>IF('Bulk Order Form'!F197="","",'Bulk Order Form'!F197)</f>
        <v/>
      </c>
      <c r="K184" t="str">
        <f>IF('Bulk Order Form'!H197="","",'Bulk Order Form'!H197)</f>
        <v/>
      </c>
      <c r="L184" t="str">
        <f>IF('Bulk Order Form'!I197="","",'Bulk Order Form'!I197)</f>
        <v/>
      </c>
      <c r="M184" t="str">
        <f>IF('Bulk Order Form'!G197="","",'Bulk Order Form'!G197)</f>
        <v/>
      </c>
      <c r="N184" t="str">
        <f>IF('Bulk Order Form'!J197="","",'Bulk Order Form'!J197)</f>
        <v/>
      </c>
      <c r="P184" t="str">
        <f>IF('Bulk Order Form'!K197="","",'Bulk Order Form'!K197)</f>
        <v/>
      </c>
      <c r="Q184" t="str">
        <f>IFERROR(VLOOKUP('Bulk Order Form'!K197,'Office Use - Postcodes'!$DJZ:$DKA,2,0),"")</f>
        <v/>
      </c>
      <c r="R184" t="str">
        <f>IF('Bulk Order Form'!L197="","",'Bulk Order Form'!L197)</f>
        <v/>
      </c>
      <c r="S184" s="21"/>
      <c r="T184" t="str">
        <f>IF('Bulk Order Form'!$H$6 &lt;&gt; "",IF($G184&lt;&gt;"",'Bulk Order Form'!$H$6,""),"")</f>
        <v/>
      </c>
      <c r="W184" s="22" t="str">
        <f>IF($G184&lt;&gt;"",'Bulk Order Form'!$L$4,"")</f>
        <v/>
      </c>
      <c r="X184" s="22"/>
      <c r="Y184" t="str">
        <f t="shared" si="2"/>
        <v/>
      </c>
      <c r="Z184" t="str">
        <f>IF(AND('Bulk Order Form'!$L$2="PLEASE SELECT",SUM('Bulk Order Form'!$L$15:$L$164)&gt;10),"N",IF(AND('Bulk Order Form'!$L$2="N",SUM('Bulk Order Form'!$L$15:$L$164)&gt;10),"N",""))</f>
        <v/>
      </c>
    </row>
    <row r="185" spans="5:26" x14ac:dyDescent="0.25">
      <c r="E185" s="1"/>
      <c r="F185" s="1"/>
      <c r="G185" t="str">
        <f>IF('Bulk Order Form'!C198="","",'Bulk Order Form'!C198)</f>
        <v/>
      </c>
      <c r="H185" t="str">
        <f>IF('Bulk Order Form'!D198="","",'Bulk Order Form'!D198)</f>
        <v/>
      </c>
      <c r="I185" t="str">
        <f>IF('Bulk Order Form'!E198="","",'Bulk Order Form'!E198)</f>
        <v/>
      </c>
      <c r="J185" t="str">
        <f>IF('Bulk Order Form'!F198="","",'Bulk Order Form'!F198)</f>
        <v/>
      </c>
      <c r="K185" t="str">
        <f>IF('Bulk Order Form'!H198="","",'Bulk Order Form'!H198)</f>
        <v/>
      </c>
      <c r="L185" t="str">
        <f>IF('Bulk Order Form'!I198="","",'Bulk Order Form'!I198)</f>
        <v/>
      </c>
      <c r="M185" t="str">
        <f>IF('Bulk Order Form'!G198="","",'Bulk Order Form'!G198)</f>
        <v/>
      </c>
      <c r="N185" t="str">
        <f>IF('Bulk Order Form'!J198="","",'Bulk Order Form'!J198)</f>
        <v/>
      </c>
      <c r="P185" t="str">
        <f>IF('Bulk Order Form'!K198="","",'Bulk Order Form'!K198)</f>
        <v/>
      </c>
      <c r="Q185" t="str">
        <f>IFERROR(VLOOKUP('Bulk Order Form'!K198,'Office Use - Postcodes'!$DJZ:$DKA,2,0),"")</f>
        <v/>
      </c>
      <c r="R185" t="str">
        <f>IF('Bulk Order Form'!L198="","",'Bulk Order Form'!L198)</f>
        <v/>
      </c>
      <c r="S185" s="21"/>
      <c r="T185" t="str">
        <f>IF('Bulk Order Form'!$H$6 &lt;&gt; "",IF($G185&lt;&gt;"",'Bulk Order Form'!$H$6,""),"")</f>
        <v/>
      </c>
      <c r="W185" s="22" t="str">
        <f>IF($G185&lt;&gt;"",'Bulk Order Form'!$L$4,"")</f>
        <v/>
      </c>
      <c r="X185" s="22"/>
      <c r="Y185" t="str">
        <f t="shared" si="2"/>
        <v/>
      </c>
      <c r="Z185" t="str">
        <f>IF(AND('Bulk Order Form'!$L$2="PLEASE SELECT",SUM('Bulk Order Form'!$L$15:$L$164)&gt;10),"N",IF(AND('Bulk Order Form'!$L$2="N",SUM('Bulk Order Form'!$L$15:$L$164)&gt;10),"N",""))</f>
        <v/>
      </c>
    </row>
    <row r="186" spans="5:26" x14ac:dyDescent="0.25">
      <c r="E186" s="1"/>
      <c r="F186" s="1"/>
      <c r="G186" t="str">
        <f>IF('Bulk Order Form'!C199="","",'Bulk Order Form'!C199)</f>
        <v/>
      </c>
      <c r="H186" t="str">
        <f>IF('Bulk Order Form'!D199="","",'Bulk Order Form'!D199)</f>
        <v/>
      </c>
      <c r="I186" t="str">
        <f>IF('Bulk Order Form'!E199="","",'Bulk Order Form'!E199)</f>
        <v/>
      </c>
      <c r="J186" t="str">
        <f>IF('Bulk Order Form'!F199="","",'Bulk Order Form'!F199)</f>
        <v/>
      </c>
      <c r="K186" t="str">
        <f>IF('Bulk Order Form'!H199="","",'Bulk Order Form'!H199)</f>
        <v/>
      </c>
      <c r="L186" t="str">
        <f>IF('Bulk Order Form'!I199="","",'Bulk Order Form'!I199)</f>
        <v/>
      </c>
      <c r="M186" t="str">
        <f>IF('Bulk Order Form'!G199="","",'Bulk Order Form'!G199)</f>
        <v/>
      </c>
      <c r="N186" t="str">
        <f>IF('Bulk Order Form'!J199="","",'Bulk Order Form'!J199)</f>
        <v/>
      </c>
      <c r="P186" t="str">
        <f>IF('Bulk Order Form'!K199="","",'Bulk Order Form'!K199)</f>
        <v/>
      </c>
      <c r="Q186" t="str">
        <f>IFERROR(VLOOKUP('Bulk Order Form'!K199,'Office Use - Postcodes'!$DJZ:$DKA,2,0),"")</f>
        <v/>
      </c>
      <c r="R186" t="str">
        <f>IF('Bulk Order Form'!L199="","",'Bulk Order Form'!L199)</f>
        <v/>
      </c>
      <c r="S186" s="21"/>
      <c r="T186" t="str">
        <f>IF('Bulk Order Form'!$H$6 &lt;&gt; "",IF($G186&lt;&gt;"",'Bulk Order Form'!$H$6,""),"")</f>
        <v/>
      </c>
      <c r="W186" s="22" t="str">
        <f>IF($G186&lt;&gt;"",'Bulk Order Form'!$L$4,"")</f>
        <v/>
      </c>
      <c r="X186" s="22"/>
      <c r="Y186" t="str">
        <f t="shared" si="2"/>
        <v/>
      </c>
      <c r="Z186" t="str">
        <f>IF(AND('Bulk Order Form'!$L$2="PLEASE SELECT",SUM('Bulk Order Form'!$L$15:$L$164)&gt;10),"N",IF(AND('Bulk Order Form'!$L$2="N",SUM('Bulk Order Form'!$L$15:$L$164)&gt;10),"N",""))</f>
        <v/>
      </c>
    </row>
    <row r="187" spans="5:26" x14ac:dyDescent="0.25">
      <c r="E187" s="1"/>
      <c r="F187" s="1"/>
      <c r="G187" t="str">
        <f>IF('Bulk Order Form'!C200="","",'Bulk Order Form'!C200)</f>
        <v/>
      </c>
      <c r="H187" t="str">
        <f>IF('Bulk Order Form'!D200="","",'Bulk Order Form'!D200)</f>
        <v/>
      </c>
      <c r="I187" t="str">
        <f>IF('Bulk Order Form'!E200="","",'Bulk Order Form'!E200)</f>
        <v/>
      </c>
      <c r="J187" t="str">
        <f>IF('Bulk Order Form'!F200="","",'Bulk Order Form'!F200)</f>
        <v/>
      </c>
      <c r="K187" t="str">
        <f>IF('Bulk Order Form'!H200="","",'Bulk Order Form'!H200)</f>
        <v/>
      </c>
      <c r="L187" t="str">
        <f>IF('Bulk Order Form'!I200="","",'Bulk Order Form'!I200)</f>
        <v/>
      </c>
      <c r="M187" t="str">
        <f>IF('Bulk Order Form'!G200="","",'Bulk Order Form'!G200)</f>
        <v/>
      </c>
      <c r="N187" t="str">
        <f>IF('Bulk Order Form'!J200="","",'Bulk Order Form'!J200)</f>
        <v/>
      </c>
      <c r="P187" t="str">
        <f>IF('Bulk Order Form'!K200="","",'Bulk Order Form'!K200)</f>
        <v/>
      </c>
      <c r="Q187" t="str">
        <f>IFERROR(VLOOKUP('Bulk Order Form'!K200,'Office Use - Postcodes'!$DJZ:$DKA,2,0),"")</f>
        <v/>
      </c>
      <c r="R187" t="str">
        <f>IF('Bulk Order Form'!L200="","",'Bulk Order Form'!L200)</f>
        <v/>
      </c>
      <c r="S187" s="21"/>
      <c r="T187" t="str">
        <f>IF('Bulk Order Form'!$H$6 &lt;&gt; "",IF($G187&lt;&gt;"",'Bulk Order Form'!$H$6,""),"")</f>
        <v/>
      </c>
      <c r="W187" s="22" t="str">
        <f>IF($G187&lt;&gt;"",'Bulk Order Form'!$L$4,"")</f>
        <v/>
      </c>
      <c r="X187" s="22"/>
      <c r="Y187" t="str">
        <f t="shared" si="2"/>
        <v/>
      </c>
      <c r="Z187" t="str">
        <f>IF(AND('Bulk Order Form'!$L$2="PLEASE SELECT",SUM('Bulk Order Form'!$L$15:$L$164)&gt;10),"N",IF(AND('Bulk Order Form'!$L$2="N",SUM('Bulk Order Form'!$L$15:$L$164)&gt;10),"N",""))</f>
        <v/>
      </c>
    </row>
    <row r="188" spans="5:26" x14ac:dyDescent="0.25">
      <c r="E188" s="1"/>
      <c r="F188" s="1"/>
      <c r="G188" t="str">
        <f>IF('Bulk Order Form'!C201="","",'Bulk Order Form'!C201)</f>
        <v/>
      </c>
      <c r="H188" t="str">
        <f>IF('Bulk Order Form'!D201="","",'Bulk Order Form'!D201)</f>
        <v/>
      </c>
      <c r="I188" t="str">
        <f>IF('Bulk Order Form'!E201="","",'Bulk Order Form'!E201)</f>
        <v/>
      </c>
      <c r="J188" t="str">
        <f>IF('Bulk Order Form'!F201="","",'Bulk Order Form'!F201)</f>
        <v/>
      </c>
      <c r="K188" t="str">
        <f>IF('Bulk Order Form'!H201="","",'Bulk Order Form'!H201)</f>
        <v/>
      </c>
      <c r="L188" t="str">
        <f>IF('Bulk Order Form'!I201="","",'Bulk Order Form'!I201)</f>
        <v/>
      </c>
      <c r="M188" t="str">
        <f>IF('Bulk Order Form'!G201="","",'Bulk Order Form'!G201)</f>
        <v/>
      </c>
      <c r="N188" t="str">
        <f>IF('Bulk Order Form'!J201="","",'Bulk Order Form'!J201)</f>
        <v/>
      </c>
      <c r="P188" t="str">
        <f>IF('Bulk Order Form'!K201="","",'Bulk Order Form'!K201)</f>
        <v/>
      </c>
      <c r="Q188" t="str">
        <f>IFERROR(VLOOKUP('Bulk Order Form'!K201,'Office Use - Postcodes'!$DJZ:$DKA,2,0),"")</f>
        <v/>
      </c>
      <c r="R188" t="str">
        <f>IF('Bulk Order Form'!L201="","",'Bulk Order Form'!L201)</f>
        <v/>
      </c>
      <c r="S188" s="21"/>
      <c r="T188" t="str">
        <f>IF('Bulk Order Form'!$H$6 &lt;&gt; "",IF($G188&lt;&gt;"",'Bulk Order Form'!$H$6,""),"")</f>
        <v/>
      </c>
      <c r="W188" s="22" t="str">
        <f>IF($G188&lt;&gt;"",'Bulk Order Form'!$L$4,"")</f>
        <v/>
      </c>
      <c r="X188" s="22"/>
      <c r="Y188" t="str">
        <f t="shared" si="2"/>
        <v/>
      </c>
      <c r="Z188" t="str">
        <f>IF(AND('Bulk Order Form'!$L$2="PLEASE SELECT",SUM('Bulk Order Form'!$L$15:$L$164)&gt;10),"N",IF(AND('Bulk Order Form'!$L$2="N",SUM('Bulk Order Form'!$L$15:$L$164)&gt;10),"N",""))</f>
        <v/>
      </c>
    </row>
    <row r="189" spans="5:26" x14ac:dyDescent="0.25">
      <c r="E189" s="1"/>
      <c r="F189" s="1"/>
      <c r="G189" t="str">
        <f>IF('Bulk Order Form'!C202="","",'Bulk Order Form'!C202)</f>
        <v/>
      </c>
      <c r="H189" t="str">
        <f>IF('Bulk Order Form'!D202="","",'Bulk Order Form'!D202)</f>
        <v/>
      </c>
      <c r="I189" t="str">
        <f>IF('Bulk Order Form'!E202="","",'Bulk Order Form'!E202)</f>
        <v/>
      </c>
      <c r="J189" t="str">
        <f>IF('Bulk Order Form'!F202="","",'Bulk Order Form'!F202)</f>
        <v/>
      </c>
      <c r="K189" t="str">
        <f>IF('Bulk Order Form'!H202="","",'Bulk Order Form'!H202)</f>
        <v/>
      </c>
      <c r="L189" t="str">
        <f>IF('Bulk Order Form'!I202="","",'Bulk Order Form'!I202)</f>
        <v/>
      </c>
      <c r="M189" t="str">
        <f>IF('Bulk Order Form'!G202="","",'Bulk Order Form'!G202)</f>
        <v/>
      </c>
      <c r="N189" t="str">
        <f>IF('Bulk Order Form'!J202="","",'Bulk Order Form'!J202)</f>
        <v/>
      </c>
      <c r="P189" t="str">
        <f>IF('Bulk Order Form'!K202="","",'Bulk Order Form'!K202)</f>
        <v/>
      </c>
      <c r="Q189" t="str">
        <f>IFERROR(VLOOKUP('Bulk Order Form'!K202,'Office Use - Postcodes'!$DJZ:$DKA,2,0),"")</f>
        <v/>
      </c>
      <c r="R189" t="str">
        <f>IF('Bulk Order Form'!L202="","",'Bulk Order Form'!L202)</f>
        <v/>
      </c>
      <c r="S189" s="21"/>
      <c r="T189" t="str">
        <f>IF('Bulk Order Form'!$H$6 &lt;&gt; "",IF($G189&lt;&gt;"",'Bulk Order Form'!$H$6,""),"")</f>
        <v/>
      </c>
      <c r="W189" s="22" t="str">
        <f>IF($G189&lt;&gt;"",'Bulk Order Form'!$L$4,"")</f>
        <v/>
      </c>
      <c r="X189" s="22"/>
      <c r="Y189" t="str">
        <f t="shared" si="2"/>
        <v/>
      </c>
      <c r="Z189" t="str">
        <f>IF(AND('Bulk Order Form'!$L$2="PLEASE SELECT",SUM('Bulk Order Form'!$L$15:$L$164)&gt;10),"N",IF(AND('Bulk Order Form'!$L$2="N",SUM('Bulk Order Form'!$L$15:$L$164)&gt;10),"N",""))</f>
        <v/>
      </c>
    </row>
    <row r="190" spans="5:26" x14ac:dyDescent="0.25">
      <c r="E190" s="1"/>
      <c r="F190" s="1"/>
      <c r="G190" t="str">
        <f>IF('Bulk Order Form'!C203="","",'Bulk Order Form'!C203)</f>
        <v/>
      </c>
      <c r="H190" t="str">
        <f>IF('Bulk Order Form'!D203="","",'Bulk Order Form'!D203)</f>
        <v/>
      </c>
      <c r="I190" t="str">
        <f>IF('Bulk Order Form'!E203="","",'Bulk Order Form'!E203)</f>
        <v/>
      </c>
      <c r="J190" t="str">
        <f>IF('Bulk Order Form'!F203="","",'Bulk Order Form'!F203)</f>
        <v/>
      </c>
      <c r="K190" t="str">
        <f>IF('Bulk Order Form'!H203="","",'Bulk Order Form'!H203)</f>
        <v/>
      </c>
      <c r="L190" t="str">
        <f>IF('Bulk Order Form'!I203="","",'Bulk Order Form'!I203)</f>
        <v/>
      </c>
      <c r="M190" t="str">
        <f>IF('Bulk Order Form'!G203="","",'Bulk Order Form'!G203)</f>
        <v/>
      </c>
      <c r="N190" t="str">
        <f>IF('Bulk Order Form'!J203="","",'Bulk Order Form'!J203)</f>
        <v/>
      </c>
      <c r="P190" t="str">
        <f>IF('Bulk Order Form'!K203="","",'Bulk Order Form'!K203)</f>
        <v/>
      </c>
      <c r="Q190" t="str">
        <f>IFERROR(VLOOKUP('Bulk Order Form'!K203,'Office Use - Postcodes'!$DJZ:$DKA,2,0),"")</f>
        <v/>
      </c>
      <c r="R190" t="str">
        <f>IF('Bulk Order Form'!L203="","",'Bulk Order Form'!L203)</f>
        <v/>
      </c>
      <c r="S190" s="21"/>
      <c r="T190" t="str">
        <f>IF('Bulk Order Form'!$H$6 &lt;&gt; "",IF($G190&lt;&gt;"",'Bulk Order Form'!$H$6,""),"")</f>
        <v/>
      </c>
      <c r="W190" s="22" t="str">
        <f>IF($G190&lt;&gt;"",'Bulk Order Form'!$L$4,"")</f>
        <v/>
      </c>
      <c r="X190" s="22"/>
      <c r="Y190" t="str">
        <f t="shared" si="2"/>
        <v/>
      </c>
      <c r="Z190" t="str">
        <f>IF(AND('Bulk Order Form'!$L$2="PLEASE SELECT",SUM('Bulk Order Form'!$L$15:$L$164)&gt;10),"N",IF(AND('Bulk Order Form'!$L$2="N",SUM('Bulk Order Form'!$L$15:$L$164)&gt;10),"N",""))</f>
        <v/>
      </c>
    </row>
    <row r="191" spans="5:26" x14ac:dyDescent="0.25">
      <c r="E191" s="1"/>
      <c r="F191" s="1"/>
      <c r="G191" t="str">
        <f>IF('Bulk Order Form'!C204="","",'Bulk Order Form'!C204)</f>
        <v/>
      </c>
      <c r="H191" t="str">
        <f>IF('Bulk Order Form'!D204="","",'Bulk Order Form'!D204)</f>
        <v/>
      </c>
      <c r="I191" t="str">
        <f>IF('Bulk Order Form'!E204="","",'Bulk Order Form'!E204)</f>
        <v/>
      </c>
      <c r="J191" t="str">
        <f>IF('Bulk Order Form'!F204="","",'Bulk Order Form'!F204)</f>
        <v/>
      </c>
      <c r="K191" t="str">
        <f>IF('Bulk Order Form'!H204="","",'Bulk Order Form'!H204)</f>
        <v/>
      </c>
      <c r="L191" t="str">
        <f>IF('Bulk Order Form'!I204="","",'Bulk Order Form'!I204)</f>
        <v/>
      </c>
      <c r="M191" t="str">
        <f>IF('Bulk Order Form'!G204="","",'Bulk Order Form'!G204)</f>
        <v/>
      </c>
      <c r="N191" t="str">
        <f>IF('Bulk Order Form'!J204="","",'Bulk Order Form'!J204)</f>
        <v/>
      </c>
      <c r="P191" t="str">
        <f>IF('Bulk Order Form'!K204="","",'Bulk Order Form'!K204)</f>
        <v/>
      </c>
      <c r="Q191" t="str">
        <f>IFERROR(VLOOKUP('Bulk Order Form'!K204,'Office Use - Postcodes'!$DJZ:$DKA,2,0),"")</f>
        <v/>
      </c>
      <c r="R191" t="str">
        <f>IF('Bulk Order Form'!L204="","",'Bulk Order Form'!L204)</f>
        <v/>
      </c>
      <c r="S191" s="21"/>
      <c r="T191" t="str">
        <f>IF('Bulk Order Form'!$H$6 &lt;&gt; "",IF($G191&lt;&gt;"",'Bulk Order Form'!$H$6,""),"")</f>
        <v/>
      </c>
      <c r="W191" s="22" t="str">
        <f>IF($G191&lt;&gt;"",'Bulk Order Form'!$L$4,"")</f>
        <v/>
      </c>
      <c r="X191" s="22"/>
      <c r="Y191" t="str">
        <f t="shared" si="2"/>
        <v/>
      </c>
      <c r="Z191" t="str">
        <f>IF(AND('Bulk Order Form'!$L$2="PLEASE SELECT",SUM('Bulk Order Form'!$L$15:$L$164)&gt;10),"N",IF(AND('Bulk Order Form'!$L$2="N",SUM('Bulk Order Form'!$L$15:$L$164)&gt;10),"N",""))</f>
        <v/>
      </c>
    </row>
    <row r="192" spans="5:26" x14ac:dyDescent="0.25">
      <c r="E192" s="1"/>
      <c r="F192" s="1"/>
      <c r="G192" t="str">
        <f>IF('Bulk Order Form'!C205="","",'Bulk Order Form'!C205)</f>
        <v/>
      </c>
      <c r="H192" t="str">
        <f>IF('Bulk Order Form'!D205="","",'Bulk Order Form'!D205)</f>
        <v/>
      </c>
      <c r="I192" t="str">
        <f>IF('Bulk Order Form'!E205="","",'Bulk Order Form'!E205)</f>
        <v/>
      </c>
      <c r="J192" t="str">
        <f>IF('Bulk Order Form'!F205="","",'Bulk Order Form'!F205)</f>
        <v/>
      </c>
      <c r="K192" t="str">
        <f>IF('Bulk Order Form'!H205="","",'Bulk Order Form'!H205)</f>
        <v/>
      </c>
      <c r="L192" t="str">
        <f>IF('Bulk Order Form'!I205="","",'Bulk Order Form'!I205)</f>
        <v/>
      </c>
      <c r="M192" t="str">
        <f>IF('Bulk Order Form'!G205="","",'Bulk Order Form'!G205)</f>
        <v/>
      </c>
      <c r="N192" t="str">
        <f>IF('Bulk Order Form'!J205="","",'Bulk Order Form'!J205)</f>
        <v/>
      </c>
      <c r="P192" t="str">
        <f>IF('Bulk Order Form'!K205="","",'Bulk Order Form'!K205)</f>
        <v/>
      </c>
      <c r="Q192" t="str">
        <f>IFERROR(VLOOKUP('Bulk Order Form'!K205,'Office Use - Postcodes'!$DJZ:$DKA,2,0),"")</f>
        <v/>
      </c>
      <c r="R192" t="str">
        <f>IF('Bulk Order Form'!L205="","",'Bulk Order Form'!L205)</f>
        <v/>
      </c>
      <c r="S192" s="21"/>
      <c r="T192" t="str">
        <f>IF('Bulk Order Form'!$H$6 &lt;&gt; "",IF($G192&lt;&gt;"",'Bulk Order Form'!$H$6,""),"")</f>
        <v/>
      </c>
      <c r="W192" s="22" t="str">
        <f>IF($G192&lt;&gt;"",'Bulk Order Form'!$L$4,"")</f>
        <v/>
      </c>
      <c r="X192" s="22"/>
      <c r="Y192" t="str">
        <f t="shared" si="2"/>
        <v/>
      </c>
      <c r="Z192" t="str">
        <f>IF(AND('Bulk Order Form'!$L$2="PLEASE SELECT",SUM('Bulk Order Form'!$L$15:$L$164)&gt;10),"N",IF(AND('Bulk Order Form'!$L$2="N",SUM('Bulk Order Form'!$L$15:$L$164)&gt;10),"N",""))</f>
        <v/>
      </c>
    </row>
    <row r="193" spans="5:26" x14ac:dyDescent="0.25">
      <c r="E193" s="1"/>
      <c r="F193" s="1"/>
      <c r="G193" t="str">
        <f>IF('Bulk Order Form'!C206="","",'Bulk Order Form'!C206)</f>
        <v/>
      </c>
      <c r="H193" t="str">
        <f>IF('Bulk Order Form'!D206="","",'Bulk Order Form'!D206)</f>
        <v/>
      </c>
      <c r="I193" t="str">
        <f>IF('Bulk Order Form'!E206="","",'Bulk Order Form'!E206)</f>
        <v/>
      </c>
      <c r="J193" t="str">
        <f>IF('Bulk Order Form'!F206="","",'Bulk Order Form'!F206)</f>
        <v/>
      </c>
      <c r="K193" t="str">
        <f>IF('Bulk Order Form'!H206="","",'Bulk Order Form'!H206)</f>
        <v/>
      </c>
      <c r="L193" t="str">
        <f>IF('Bulk Order Form'!I206="","",'Bulk Order Form'!I206)</f>
        <v/>
      </c>
      <c r="M193" t="str">
        <f>IF('Bulk Order Form'!G206="","",'Bulk Order Form'!G206)</f>
        <v/>
      </c>
      <c r="N193" t="str">
        <f>IF('Bulk Order Form'!J206="","",'Bulk Order Form'!J206)</f>
        <v/>
      </c>
      <c r="P193" t="str">
        <f>IF('Bulk Order Form'!K206="","",'Bulk Order Form'!K206)</f>
        <v/>
      </c>
      <c r="Q193" t="str">
        <f>IFERROR(VLOOKUP('Bulk Order Form'!K206,'Office Use - Postcodes'!$DJZ:$DKA,2,0),"")</f>
        <v/>
      </c>
      <c r="R193" t="str">
        <f>IF('Bulk Order Form'!L206="","",'Bulk Order Form'!L206)</f>
        <v/>
      </c>
      <c r="S193" s="21"/>
      <c r="T193" t="str">
        <f>IF('Bulk Order Form'!$H$6 &lt;&gt; "",IF($G193&lt;&gt;"",'Bulk Order Form'!$H$6,""),"")</f>
        <v/>
      </c>
      <c r="W193" s="22" t="str">
        <f>IF($G193&lt;&gt;"",'Bulk Order Form'!$L$4,"")</f>
        <v/>
      </c>
      <c r="X193" s="22"/>
      <c r="Y193" t="str">
        <f t="shared" si="2"/>
        <v/>
      </c>
      <c r="Z193" t="str">
        <f>IF(AND('Bulk Order Form'!$L$2="PLEASE SELECT",SUM('Bulk Order Form'!$L$15:$L$164)&gt;10),"N",IF(AND('Bulk Order Form'!$L$2="N",SUM('Bulk Order Form'!$L$15:$L$164)&gt;10),"N",""))</f>
        <v/>
      </c>
    </row>
    <row r="194" spans="5:26" x14ac:dyDescent="0.25">
      <c r="E194" s="1"/>
      <c r="F194" s="1"/>
      <c r="G194" t="str">
        <f>IF('Bulk Order Form'!C207="","",'Bulk Order Form'!C207)</f>
        <v/>
      </c>
      <c r="H194" t="str">
        <f>IF('Bulk Order Form'!D207="","",'Bulk Order Form'!D207)</f>
        <v/>
      </c>
      <c r="I194" t="str">
        <f>IF('Bulk Order Form'!E207="","",'Bulk Order Form'!E207)</f>
        <v/>
      </c>
      <c r="J194" t="str">
        <f>IF('Bulk Order Form'!F207="","",'Bulk Order Form'!F207)</f>
        <v/>
      </c>
      <c r="K194" t="str">
        <f>IF('Bulk Order Form'!H207="","",'Bulk Order Form'!H207)</f>
        <v/>
      </c>
      <c r="L194" t="str">
        <f>IF('Bulk Order Form'!I207="","",'Bulk Order Form'!I207)</f>
        <v/>
      </c>
      <c r="M194" t="str">
        <f>IF('Bulk Order Form'!G207="","",'Bulk Order Form'!G207)</f>
        <v/>
      </c>
      <c r="N194" t="str">
        <f>IF('Bulk Order Form'!J207="","",'Bulk Order Form'!J207)</f>
        <v/>
      </c>
      <c r="P194" t="str">
        <f>IF('Bulk Order Form'!K207="","",'Bulk Order Form'!K207)</f>
        <v/>
      </c>
      <c r="Q194" t="str">
        <f>IFERROR(VLOOKUP('Bulk Order Form'!K207,'Office Use - Postcodes'!$DJZ:$DKA,2,0),"")</f>
        <v/>
      </c>
      <c r="R194" t="str">
        <f>IF('Bulk Order Form'!L207="","",'Bulk Order Form'!L207)</f>
        <v/>
      </c>
      <c r="S194" s="21"/>
      <c r="T194" t="str">
        <f>IF('Bulk Order Form'!$H$6 &lt;&gt; "",IF($G194&lt;&gt;"",'Bulk Order Form'!$H$6,""),"")</f>
        <v/>
      </c>
      <c r="W194" s="22" t="str">
        <f>IF($G194&lt;&gt;"",'Bulk Order Form'!$L$4,"")</f>
        <v/>
      </c>
      <c r="X194" s="22"/>
      <c r="Y194" t="str">
        <f t="shared" si="2"/>
        <v/>
      </c>
      <c r="Z194" t="str">
        <f>IF(AND('Bulk Order Form'!$L$2="PLEASE SELECT",SUM('Bulk Order Form'!$L$15:$L$164)&gt;10),"N",IF(AND('Bulk Order Form'!$L$2="N",SUM('Bulk Order Form'!$L$15:$L$164)&gt;10),"N",""))</f>
        <v/>
      </c>
    </row>
    <row r="195" spans="5:26" x14ac:dyDescent="0.25">
      <c r="E195" s="1"/>
      <c r="F195" s="1"/>
      <c r="G195" t="str">
        <f>IF('Bulk Order Form'!C208="","",'Bulk Order Form'!C208)</f>
        <v/>
      </c>
      <c r="H195" t="str">
        <f>IF('Bulk Order Form'!D208="","",'Bulk Order Form'!D208)</f>
        <v/>
      </c>
      <c r="I195" t="str">
        <f>IF('Bulk Order Form'!E208="","",'Bulk Order Form'!E208)</f>
        <v/>
      </c>
      <c r="J195" t="str">
        <f>IF('Bulk Order Form'!F208="","",'Bulk Order Form'!F208)</f>
        <v/>
      </c>
      <c r="K195" t="str">
        <f>IF('Bulk Order Form'!H208="","",'Bulk Order Form'!H208)</f>
        <v/>
      </c>
      <c r="L195" t="str">
        <f>IF('Bulk Order Form'!I208="","",'Bulk Order Form'!I208)</f>
        <v/>
      </c>
      <c r="M195" t="str">
        <f>IF('Bulk Order Form'!G208="","",'Bulk Order Form'!G208)</f>
        <v/>
      </c>
      <c r="N195" t="str">
        <f>IF('Bulk Order Form'!J208="","",'Bulk Order Form'!J208)</f>
        <v/>
      </c>
      <c r="P195" t="str">
        <f>IF('Bulk Order Form'!K208="","",'Bulk Order Form'!K208)</f>
        <v/>
      </c>
      <c r="Q195" t="str">
        <f>IFERROR(VLOOKUP('Bulk Order Form'!K208,'Office Use - Postcodes'!$DJZ:$DKA,2,0),"")</f>
        <v/>
      </c>
      <c r="R195" t="str">
        <f>IF('Bulk Order Form'!L208="","",'Bulk Order Form'!L208)</f>
        <v/>
      </c>
      <c r="S195" s="21"/>
      <c r="T195" t="str">
        <f>IF('Bulk Order Form'!$H$6 &lt;&gt; "",IF($G195&lt;&gt;"",'Bulk Order Form'!$H$6,""),"")</f>
        <v/>
      </c>
      <c r="W195" s="22" t="str">
        <f>IF($G195&lt;&gt;"",'Bulk Order Form'!$L$4,"")</f>
        <v/>
      </c>
      <c r="X195" s="22"/>
      <c r="Y195" t="str">
        <f t="shared" ref="Y195:Y258" si="3">IF($G195&lt;&gt;"","SF-CHEAPEST","")</f>
        <v/>
      </c>
      <c r="Z195" t="str">
        <f>IF(AND('Bulk Order Form'!$L$2="PLEASE SELECT",SUM('Bulk Order Form'!$L$15:$L$164)&gt;10),"N",IF(AND('Bulk Order Form'!$L$2="N",SUM('Bulk Order Form'!$L$15:$L$164)&gt;10),"N",""))</f>
        <v/>
      </c>
    </row>
    <row r="196" spans="5:26" x14ac:dyDescent="0.25">
      <c r="E196" s="1"/>
      <c r="F196" s="1"/>
      <c r="G196" t="str">
        <f>IF('Bulk Order Form'!C209="","",'Bulk Order Form'!C209)</f>
        <v/>
      </c>
      <c r="H196" t="str">
        <f>IF('Bulk Order Form'!D209="","",'Bulk Order Form'!D209)</f>
        <v/>
      </c>
      <c r="I196" t="str">
        <f>IF('Bulk Order Form'!E209="","",'Bulk Order Form'!E209)</f>
        <v/>
      </c>
      <c r="J196" t="str">
        <f>IF('Bulk Order Form'!F209="","",'Bulk Order Form'!F209)</f>
        <v/>
      </c>
      <c r="K196" t="str">
        <f>IF('Bulk Order Form'!H209="","",'Bulk Order Form'!H209)</f>
        <v/>
      </c>
      <c r="L196" t="str">
        <f>IF('Bulk Order Form'!I209="","",'Bulk Order Form'!I209)</f>
        <v/>
      </c>
      <c r="M196" t="str">
        <f>IF('Bulk Order Form'!G209="","",'Bulk Order Form'!G209)</f>
        <v/>
      </c>
      <c r="N196" t="str">
        <f>IF('Bulk Order Form'!J209="","",'Bulk Order Form'!J209)</f>
        <v/>
      </c>
      <c r="P196" t="str">
        <f>IF('Bulk Order Form'!K209="","",'Bulk Order Form'!K209)</f>
        <v/>
      </c>
      <c r="Q196" t="str">
        <f>IFERROR(VLOOKUP('Bulk Order Form'!K209,'Office Use - Postcodes'!$DJZ:$DKA,2,0),"")</f>
        <v/>
      </c>
      <c r="R196" t="str">
        <f>IF('Bulk Order Form'!L209="","",'Bulk Order Form'!L209)</f>
        <v/>
      </c>
      <c r="S196" s="21"/>
      <c r="T196" t="str">
        <f>IF('Bulk Order Form'!$H$6 &lt;&gt; "",IF($G196&lt;&gt;"",'Bulk Order Form'!$H$6,""),"")</f>
        <v/>
      </c>
      <c r="W196" s="22" t="str">
        <f>IF($G196&lt;&gt;"",'Bulk Order Form'!$L$4,"")</f>
        <v/>
      </c>
      <c r="X196" s="22"/>
      <c r="Y196" t="str">
        <f t="shared" si="3"/>
        <v/>
      </c>
      <c r="Z196" t="str">
        <f>IF(AND('Bulk Order Form'!$L$2="PLEASE SELECT",SUM('Bulk Order Form'!$L$15:$L$164)&gt;10),"N",IF(AND('Bulk Order Form'!$L$2="N",SUM('Bulk Order Form'!$L$15:$L$164)&gt;10),"N",""))</f>
        <v/>
      </c>
    </row>
    <row r="197" spans="5:26" x14ac:dyDescent="0.25">
      <c r="E197" s="1"/>
      <c r="F197" s="1"/>
      <c r="G197" t="str">
        <f>IF('Bulk Order Form'!C210="","",'Bulk Order Form'!C210)</f>
        <v/>
      </c>
      <c r="H197" t="str">
        <f>IF('Bulk Order Form'!D210="","",'Bulk Order Form'!D210)</f>
        <v/>
      </c>
      <c r="I197" t="str">
        <f>IF('Bulk Order Form'!E210="","",'Bulk Order Form'!E210)</f>
        <v/>
      </c>
      <c r="J197" t="str">
        <f>IF('Bulk Order Form'!F210="","",'Bulk Order Form'!F210)</f>
        <v/>
      </c>
      <c r="K197" t="str">
        <f>IF('Bulk Order Form'!H210="","",'Bulk Order Form'!H210)</f>
        <v/>
      </c>
      <c r="L197" t="str">
        <f>IF('Bulk Order Form'!I210="","",'Bulk Order Form'!I210)</f>
        <v/>
      </c>
      <c r="M197" t="str">
        <f>IF('Bulk Order Form'!G210="","",'Bulk Order Form'!G210)</f>
        <v/>
      </c>
      <c r="N197" t="str">
        <f>IF('Bulk Order Form'!J210="","",'Bulk Order Form'!J210)</f>
        <v/>
      </c>
      <c r="P197" t="str">
        <f>IF('Bulk Order Form'!K210="","",'Bulk Order Form'!K210)</f>
        <v/>
      </c>
      <c r="Q197" t="str">
        <f>IFERROR(VLOOKUP('Bulk Order Form'!K210,'Office Use - Postcodes'!$DJZ:$DKA,2,0),"")</f>
        <v/>
      </c>
      <c r="R197" t="str">
        <f>IF('Bulk Order Form'!L210="","",'Bulk Order Form'!L210)</f>
        <v/>
      </c>
      <c r="S197" s="21"/>
      <c r="T197" t="str">
        <f>IF('Bulk Order Form'!$H$6 &lt;&gt; "",IF($G197&lt;&gt;"",'Bulk Order Form'!$H$6,""),"")</f>
        <v/>
      </c>
      <c r="W197" s="22" t="str">
        <f>IF($G197&lt;&gt;"",'Bulk Order Form'!$L$4,"")</f>
        <v/>
      </c>
      <c r="X197" s="22"/>
      <c r="Y197" t="str">
        <f t="shared" si="3"/>
        <v/>
      </c>
      <c r="Z197" t="str">
        <f>IF(AND('Bulk Order Form'!$L$2="PLEASE SELECT",SUM('Bulk Order Form'!$L$15:$L$164)&gt;10),"N",IF(AND('Bulk Order Form'!$L$2="N",SUM('Bulk Order Form'!$L$15:$L$164)&gt;10),"N",""))</f>
        <v/>
      </c>
    </row>
    <row r="198" spans="5:26" x14ac:dyDescent="0.25">
      <c r="E198" s="1"/>
      <c r="F198" s="1"/>
      <c r="G198" t="str">
        <f>IF('Bulk Order Form'!C211="","",'Bulk Order Form'!C211)</f>
        <v/>
      </c>
      <c r="H198" t="str">
        <f>IF('Bulk Order Form'!D211="","",'Bulk Order Form'!D211)</f>
        <v/>
      </c>
      <c r="I198" t="str">
        <f>IF('Bulk Order Form'!E211="","",'Bulk Order Form'!E211)</f>
        <v/>
      </c>
      <c r="J198" t="str">
        <f>IF('Bulk Order Form'!F211="","",'Bulk Order Form'!F211)</f>
        <v/>
      </c>
      <c r="K198" t="str">
        <f>IF('Bulk Order Form'!H211="","",'Bulk Order Form'!H211)</f>
        <v/>
      </c>
      <c r="L198" t="str">
        <f>IF('Bulk Order Form'!I211="","",'Bulk Order Form'!I211)</f>
        <v/>
      </c>
      <c r="M198" t="str">
        <f>IF('Bulk Order Form'!G211="","",'Bulk Order Form'!G211)</f>
        <v/>
      </c>
      <c r="N198" t="str">
        <f>IF('Bulk Order Form'!J211="","",'Bulk Order Form'!J211)</f>
        <v/>
      </c>
      <c r="P198" t="str">
        <f>IF('Bulk Order Form'!K211="","",'Bulk Order Form'!K211)</f>
        <v/>
      </c>
      <c r="Q198" t="str">
        <f>IFERROR(VLOOKUP('Bulk Order Form'!K211,'Office Use - Postcodes'!$DJZ:$DKA,2,0),"")</f>
        <v/>
      </c>
      <c r="R198" t="str">
        <f>IF('Bulk Order Form'!L211="","",'Bulk Order Form'!L211)</f>
        <v/>
      </c>
      <c r="S198" s="21"/>
      <c r="T198" t="str">
        <f>IF('Bulk Order Form'!$H$6 &lt;&gt; "",IF($G198&lt;&gt;"",'Bulk Order Form'!$H$6,""),"")</f>
        <v/>
      </c>
      <c r="W198" s="22" t="str">
        <f>IF($G198&lt;&gt;"",'Bulk Order Form'!$L$4,"")</f>
        <v/>
      </c>
      <c r="X198" s="22"/>
      <c r="Y198" t="str">
        <f t="shared" si="3"/>
        <v/>
      </c>
      <c r="Z198" t="str">
        <f>IF(AND('Bulk Order Form'!$L$2="PLEASE SELECT",SUM('Bulk Order Form'!$L$15:$L$164)&gt;10),"N",IF(AND('Bulk Order Form'!$L$2="N",SUM('Bulk Order Form'!$L$15:$L$164)&gt;10),"N",""))</f>
        <v/>
      </c>
    </row>
    <row r="199" spans="5:26" x14ac:dyDescent="0.25">
      <c r="E199" s="1"/>
      <c r="F199" s="1"/>
      <c r="G199" t="str">
        <f>IF('Bulk Order Form'!C212="","",'Bulk Order Form'!C212)</f>
        <v/>
      </c>
      <c r="H199" t="str">
        <f>IF('Bulk Order Form'!D212="","",'Bulk Order Form'!D212)</f>
        <v/>
      </c>
      <c r="I199" t="str">
        <f>IF('Bulk Order Form'!E212="","",'Bulk Order Form'!E212)</f>
        <v/>
      </c>
      <c r="J199" t="str">
        <f>IF('Bulk Order Form'!F212="","",'Bulk Order Form'!F212)</f>
        <v/>
      </c>
      <c r="K199" t="str">
        <f>IF('Bulk Order Form'!H212="","",'Bulk Order Form'!H212)</f>
        <v/>
      </c>
      <c r="L199" t="str">
        <f>IF('Bulk Order Form'!I212="","",'Bulk Order Form'!I212)</f>
        <v/>
      </c>
      <c r="M199" t="str">
        <f>IF('Bulk Order Form'!G212="","",'Bulk Order Form'!G212)</f>
        <v/>
      </c>
      <c r="N199" t="str">
        <f>IF('Bulk Order Form'!J212="","",'Bulk Order Form'!J212)</f>
        <v/>
      </c>
      <c r="P199" t="str">
        <f>IF('Bulk Order Form'!K212="","",'Bulk Order Form'!K212)</f>
        <v/>
      </c>
      <c r="Q199" t="str">
        <f>IFERROR(VLOOKUP('Bulk Order Form'!K212,'Office Use - Postcodes'!$DJZ:$DKA,2,0),"")</f>
        <v/>
      </c>
      <c r="R199" t="str">
        <f>IF('Bulk Order Form'!L212="","",'Bulk Order Form'!L212)</f>
        <v/>
      </c>
      <c r="S199" s="21"/>
      <c r="T199" t="str">
        <f>IF('Bulk Order Form'!$H$6 &lt;&gt; "",IF($G199&lt;&gt;"",'Bulk Order Form'!$H$6,""),"")</f>
        <v/>
      </c>
      <c r="W199" s="22" t="str">
        <f>IF($G199&lt;&gt;"",'Bulk Order Form'!$L$4,"")</f>
        <v/>
      </c>
      <c r="X199" s="22"/>
      <c r="Y199" t="str">
        <f t="shared" si="3"/>
        <v/>
      </c>
      <c r="Z199" t="str">
        <f>IF(AND('Bulk Order Form'!$L$2="PLEASE SELECT",SUM('Bulk Order Form'!$L$15:$L$164)&gt;10),"N",IF(AND('Bulk Order Form'!$L$2="N",SUM('Bulk Order Form'!$L$15:$L$164)&gt;10),"N",""))</f>
        <v/>
      </c>
    </row>
    <row r="200" spans="5:26" x14ac:dyDescent="0.25">
      <c r="E200" s="1"/>
      <c r="F200" s="1"/>
      <c r="G200" t="str">
        <f>IF('Bulk Order Form'!C213="","",'Bulk Order Form'!C213)</f>
        <v/>
      </c>
      <c r="H200" t="str">
        <f>IF('Bulk Order Form'!D213="","",'Bulk Order Form'!D213)</f>
        <v/>
      </c>
      <c r="I200" t="str">
        <f>IF('Bulk Order Form'!E213="","",'Bulk Order Form'!E213)</f>
        <v/>
      </c>
      <c r="J200" t="str">
        <f>IF('Bulk Order Form'!F213="","",'Bulk Order Form'!F213)</f>
        <v/>
      </c>
      <c r="K200" t="str">
        <f>IF('Bulk Order Form'!H213="","",'Bulk Order Form'!H213)</f>
        <v/>
      </c>
      <c r="L200" t="str">
        <f>IF('Bulk Order Form'!I213="","",'Bulk Order Form'!I213)</f>
        <v/>
      </c>
      <c r="M200" t="str">
        <f>IF('Bulk Order Form'!G213="","",'Bulk Order Form'!G213)</f>
        <v/>
      </c>
      <c r="N200" t="str">
        <f>IF('Bulk Order Form'!J213="","",'Bulk Order Form'!J213)</f>
        <v/>
      </c>
      <c r="P200" t="str">
        <f>IF('Bulk Order Form'!K213="","",'Bulk Order Form'!K213)</f>
        <v/>
      </c>
      <c r="Q200" t="str">
        <f>IFERROR(VLOOKUP('Bulk Order Form'!K213,'Office Use - Postcodes'!$DJZ:$DKA,2,0),"")</f>
        <v/>
      </c>
      <c r="R200" t="str">
        <f>IF('Bulk Order Form'!L213="","",'Bulk Order Form'!L213)</f>
        <v/>
      </c>
      <c r="S200" s="21"/>
      <c r="T200" t="str">
        <f>IF('Bulk Order Form'!$H$6 &lt;&gt; "",IF($G200&lt;&gt;"",'Bulk Order Form'!$H$6,""),"")</f>
        <v/>
      </c>
      <c r="W200" s="22" t="str">
        <f>IF($G200&lt;&gt;"",'Bulk Order Form'!$L$4,"")</f>
        <v/>
      </c>
      <c r="X200" s="22"/>
      <c r="Y200" t="str">
        <f t="shared" si="3"/>
        <v/>
      </c>
      <c r="Z200" t="str">
        <f>IF(AND('Bulk Order Form'!$L$2="PLEASE SELECT",SUM('Bulk Order Form'!$L$15:$L$164)&gt;10),"N",IF(AND('Bulk Order Form'!$L$2="N",SUM('Bulk Order Form'!$L$15:$L$164)&gt;10),"N",""))</f>
        <v/>
      </c>
    </row>
    <row r="201" spans="5:26" x14ac:dyDescent="0.25">
      <c r="E201" s="1"/>
      <c r="F201" s="1"/>
      <c r="G201" t="str">
        <f>IF('Bulk Order Form'!C214="","",'Bulk Order Form'!C214)</f>
        <v/>
      </c>
      <c r="H201" t="str">
        <f>IF('Bulk Order Form'!D214="","",'Bulk Order Form'!D214)</f>
        <v/>
      </c>
      <c r="I201" t="str">
        <f>IF('Bulk Order Form'!E214="","",'Bulk Order Form'!E214)</f>
        <v/>
      </c>
      <c r="J201" t="str">
        <f>IF('Bulk Order Form'!F214="","",'Bulk Order Form'!F214)</f>
        <v/>
      </c>
      <c r="K201" t="str">
        <f>IF('Bulk Order Form'!H214="","",'Bulk Order Form'!H214)</f>
        <v/>
      </c>
      <c r="L201" t="str">
        <f>IF('Bulk Order Form'!I214="","",'Bulk Order Form'!I214)</f>
        <v/>
      </c>
      <c r="M201" t="str">
        <f>IF('Bulk Order Form'!G214="","",'Bulk Order Form'!G214)</f>
        <v/>
      </c>
      <c r="N201" t="str">
        <f>IF('Bulk Order Form'!J214="","",'Bulk Order Form'!J214)</f>
        <v/>
      </c>
      <c r="P201" t="str">
        <f>IF('Bulk Order Form'!K214="","",'Bulk Order Form'!K214)</f>
        <v/>
      </c>
      <c r="Q201" t="str">
        <f>IFERROR(VLOOKUP('Bulk Order Form'!K214,'Office Use - Postcodes'!$DJZ:$DKA,2,0),"")</f>
        <v/>
      </c>
      <c r="R201" t="str">
        <f>IF('Bulk Order Form'!L214="","",'Bulk Order Form'!L214)</f>
        <v/>
      </c>
      <c r="S201" s="21"/>
      <c r="T201" t="str">
        <f>IF('Bulk Order Form'!$H$6 &lt;&gt; "",IF($G201&lt;&gt;"",'Bulk Order Form'!$H$6,""),"")</f>
        <v/>
      </c>
      <c r="W201" s="22" t="str">
        <f>IF($G201&lt;&gt;"",'Bulk Order Form'!$L$4,"")</f>
        <v/>
      </c>
      <c r="X201" s="22"/>
      <c r="Y201" t="str">
        <f t="shared" si="3"/>
        <v/>
      </c>
      <c r="Z201" t="str">
        <f>IF(AND('Bulk Order Form'!$L$2="PLEASE SELECT",SUM('Bulk Order Form'!$L$15:$L$164)&gt;10),"N",IF(AND('Bulk Order Form'!$L$2="N",SUM('Bulk Order Form'!$L$15:$L$164)&gt;10),"N",""))</f>
        <v/>
      </c>
    </row>
    <row r="202" spans="5:26" x14ac:dyDescent="0.25">
      <c r="E202" s="1"/>
      <c r="F202" s="1"/>
      <c r="G202" t="str">
        <f>IF('Bulk Order Form'!C215="","",'Bulk Order Form'!C215)</f>
        <v/>
      </c>
      <c r="H202" t="str">
        <f>IF('Bulk Order Form'!D215="","",'Bulk Order Form'!D215)</f>
        <v/>
      </c>
      <c r="I202" t="str">
        <f>IF('Bulk Order Form'!E215="","",'Bulk Order Form'!E215)</f>
        <v/>
      </c>
      <c r="J202" t="str">
        <f>IF('Bulk Order Form'!F215="","",'Bulk Order Form'!F215)</f>
        <v/>
      </c>
      <c r="K202" t="str">
        <f>IF('Bulk Order Form'!H215="","",'Bulk Order Form'!H215)</f>
        <v/>
      </c>
      <c r="L202" t="str">
        <f>IF('Bulk Order Form'!I215="","",'Bulk Order Form'!I215)</f>
        <v/>
      </c>
      <c r="M202" t="str">
        <f>IF('Bulk Order Form'!G215="","",'Bulk Order Form'!G215)</f>
        <v/>
      </c>
      <c r="N202" t="str">
        <f>IF('Bulk Order Form'!J215="","",'Bulk Order Form'!J215)</f>
        <v/>
      </c>
      <c r="P202" t="str">
        <f>IF('Bulk Order Form'!K215="","",'Bulk Order Form'!K215)</f>
        <v/>
      </c>
      <c r="Q202" t="str">
        <f>IFERROR(VLOOKUP('Bulk Order Form'!K215,'Office Use - Postcodes'!$DJZ:$DKA,2,0),"")</f>
        <v/>
      </c>
      <c r="R202" t="str">
        <f>IF('Bulk Order Form'!L215="","",'Bulk Order Form'!L215)</f>
        <v/>
      </c>
      <c r="S202" s="21"/>
      <c r="T202" t="str">
        <f>IF('Bulk Order Form'!$H$6 &lt;&gt; "",IF($G202&lt;&gt;"",'Bulk Order Form'!$H$6,""),"")</f>
        <v/>
      </c>
      <c r="W202" s="22" t="str">
        <f>IF($G202&lt;&gt;"",'Bulk Order Form'!$L$4,"")</f>
        <v/>
      </c>
      <c r="X202" s="22"/>
      <c r="Y202" t="str">
        <f t="shared" si="3"/>
        <v/>
      </c>
      <c r="Z202" t="str">
        <f>IF(AND('Bulk Order Form'!$L$2="PLEASE SELECT",SUM('Bulk Order Form'!$L$15:$L$164)&gt;10),"N",IF(AND('Bulk Order Form'!$L$2="N",SUM('Bulk Order Form'!$L$15:$L$164)&gt;10),"N",""))</f>
        <v/>
      </c>
    </row>
    <row r="203" spans="5:26" x14ac:dyDescent="0.25">
      <c r="E203" s="1"/>
      <c r="F203" s="1"/>
      <c r="G203" t="str">
        <f>IF('Bulk Order Form'!C216="","",'Bulk Order Form'!C216)</f>
        <v/>
      </c>
      <c r="H203" t="str">
        <f>IF('Bulk Order Form'!D216="","",'Bulk Order Form'!D216)</f>
        <v/>
      </c>
      <c r="I203" t="str">
        <f>IF('Bulk Order Form'!E216="","",'Bulk Order Form'!E216)</f>
        <v/>
      </c>
      <c r="J203" t="str">
        <f>IF('Bulk Order Form'!F216="","",'Bulk Order Form'!F216)</f>
        <v/>
      </c>
      <c r="K203" t="str">
        <f>IF('Bulk Order Form'!H216="","",'Bulk Order Form'!H216)</f>
        <v/>
      </c>
      <c r="L203" t="str">
        <f>IF('Bulk Order Form'!I216="","",'Bulk Order Form'!I216)</f>
        <v/>
      </c>
      <c r="M203" t="str">
        <f>IF('Bulk Order Form'!G216="","",'Bulk Order Form'!G216)</f>
        <v/>
      </c>
      <c r="N203" t="str">
        <f>IF('Bulk Order Form'!J216="","",'Bulk Order Form'!J216)</f>
        <v/>
      </c>
      <c r="P203" t="str">
        <f>IF('Bulk Order Form'!K216="","",'Bulk Order Form'!K216)</f>
        <v/>
      </c>
      <c r="Q203" t="str">
        <f>IFERROR(VLOOKUP('Bulk Order Form'!K216,'Office Use - Postcodes'!$DJZ:$DKA,2,0),"")</f>
        <v/>
      </c>
      <c r="R203" t="str">
        <f>IF('Bulk Order Form'!L216="","",'Bulk Order Form'!L216)</f>
        <v/>
      </c>
      <c r="S203" s="21"/>
      <c r="T203" t="str">
        <f>IF('Bulk Order Form'!$H$6 &lt;&gt; "",IF($G203&lt;&gt;"",'Bulk Order Form'!$H$6,""),"")</f>
        <v/>
      </c>
      <c r="W203" s="22" t="str">
        <f>IF($G203&lt;&gt;"",'Bulk Order Form'!$L$4,"")</f>
        <v/>
      </c>
      <c r="X203" s="22"/>
      <c r="Y203" t="str">
        <f t="shared" si="3"/>
        <v/>
      </c>
      <c r="Z203" t="str">
        <f>IF(AND('Bulk Order Form'!$L$2="PLEASE SELECT",SUM('Bulk Order Form'!$L$15:$L$164)&gt;10),"N",IF(AND('Bulk Order Form'!$L$2="N",SUM('Bulk Order Form'!$L$15:$L$164)&gt;10),"N",""))</f>
        <v/>
      </c>
    </row>
    <row r="204" spans="5:26" x14ac:dyDescent="0.25">
      <c r="E204" s="1"/>
      <c r="F204" s="1"/>
      <c r="G204" t="str">
        <f>IF('Bulk Order Form'!C217="","",'Bulk Order Form'!C217)</f>
        <v/>
      </c>
      <c r="H204" t="str">
        <f>IF('Bulk Order Form'!D217="","",'Bulk Order Form'!D217)</f>
        <v/>
      </c>
      <c r="I204" t="str">
        <f>IF('Bulk Order Form'!E217="","",'Bulk Order Form'!E217)</f>
        <v/>
      </c>
      <c r="J204" t="str">
        <f>IF('Bulk Order Form'!F217="","",'Bulk Order Form'!F217)</f>
        <v/>
      </c>
      <c r="K204" t="str">
        <f>IF('Bulk Order Form'!H217="","",'Bulk Order Form'!H217)</f>
        <v/>
      </c>
      <c r="L204" t="str">
        <f>IF('Bulk Order Form'!I217="","",'Bulk Order Form'!I217)</f>
        <v/>
      </c>
      <c r="M204" t="str">
        <f>IF('Bulk Order Form'!G217="","",'Bulk Order Form'!G217)</f>
        <v/>
      </c>
      <c r="N204" t="str">
        <f>IF('Bulk Order Form'!J217="","",'Bulk Order Form'!J217)</f>
        <v/>
      </c>
      <c r="P204" t="str">
        <f>IF('Bulk Order Form'!K217="","",'Bulk Order Form'!K217)</f>
        <v/>
      </c>
      <c r="Q204" t="str">
        <f>IFERROR(VLOOKUP('Bulk Order Form'!K217,'Office Use - Postcodes'!$DJZ:$DKA,2,0),"")</f>
        <v/>
      </c>
      <c r="R204" t="str">
        <f>IF('Bulk Order Form'!L217="","",'Bulk Order Form'!L217)</f>
        <v/>
      </c>
      <c r="S204" s="21"/>
      <c r="T204" t="str">
        <f>IF('Bulk Order Form'!$H$6 &lt;&gt; "",IF($G204&lt;&gt;"",'Bulk Order Form'!$H$6,""),"")</f>
        <v/>
      </c>
      <c r="W204" s="22" t="str">
        <f>IF($G204&lt;&gt;"",'Bulk Order Form'!$L$4,"")</f>
        <v/>
      </c>
      <c r="X204" s="22"/>
      <c r="Y204" t="str">
        <f t="shared" si="3"/>
        <v/>
      </c>
      <c r="Z204" t="str">
        <f>IF(AND('Bulk Order Form'!$L$2="PLEASE SELECT",SUM('Bulk Order Form'!$L$15:$L$164)&gt;10),"N",IF(AND('Bulk Order Form'!$L$2="N",SUM('Bulk Order Form'!$L$15:$L$164)&gt;10),"N",""))</f>
        <v/>
      </c>
    </row>
    <row r="205" spans="5:26" x14ac:dyDescent="0.25">
      <c r="E205" s="1"/>
      <c r="F205" s="1"/>
      <c r="G205" t="str">
        <f>IF('Bulk Order Form'!C218="","",'Bulk Order Form'!C218)</f>
        <v/>
      </c>
      <c r="H205" t="str">
        <f>IF('Bulk Order Form'!D218="","",'Bulk Order Form'!D218)</f>
        <v/>
      </c>
      <c r="I205" t="str">
        <f>IF('Bulk Order Form'!E218="","",'Bulk Order Form'!E218)</f>
        <v/>
      </c>
      <c r="J205" t="str">
        <f>IF('Bulk Order Form'!F218="","",'Bulk Order Form'!F218)</f>
        <v/>
      </c>
      <c r="K205" t="str">
        <f>IF('Bulk Order Form'!H218="","",'Bulk Order Form'!H218)</f>
        <v/>
      </c>
      <c r="L205" t="str">
        <f>IF('Bulk Order Form'!I218="","",'Bulk Order Form'!I218)</f>
        <v/>
      </c>
      <c r="M205" t="str">
        <f>IF('Bulk Order Form'!G218="","",'Bulk Order Form'!G218)</f>
        <v/>
      </c>
      <c r="N205" t="str">
        <f>IF('Bulk Order Form'!J218="","",'Bulk Order Form'!J218)</f>
        <v/>
      </c>
      <c r="P205" t="str">
        <f>IF('Bulk Order Form'!K218="","",'Bulk Order Form'!K218)</f>
        <v/>
      </c>
      <c r="Q205" t="str">
        <f>IFERROR(VLOOKUP('Bulk Order Form'!K218,'Office Use - Postcodes'!$DJZ:$DKA,2,0),"")</f>
        <v/>
      </c>
      <c r="R205" t="str">
        <f>IF('Bulk Order Form'!L218="","",'Bulk Order Form'!L218)</f>
        <v/>
      </c>
      <c r="S205" s="21"/>
      <c r="T205" t="str">
        <f>IF('Bulk Order Form'!$H$6 &lt;&gt; "",IF($G205&lt;&gt;"",'Bulk Order Form'!$H$6,""),"")</f>
        <v/>
      </c>
      <c r="W205" s="22" t="str">
        <f>IF($G205&lt;&gt;"",'Bulk Order Form'!$L$4,"")</f>
        <v/>
      </c>
      <c r="X205" s="22"/>
      <c r="Y205" t="str">
        <f t="shared" si="3"/>
        <v/>
      </c>
      <c r="Z205" t="str">
        <f>IF(AND('Bulk Order Form'!$L$2="PLEASE SELECT",SUM('Bulk Order Form'!$L$15:$L$164)&gt;10),"N",IF(AND('Bulk Order Form'!$L$2="N",SUM('Bulk Order Form'!$L$15:$L$164)&gt;10),"N",""))</f>
        <v/>
      </c>
    </row>
    <row r="206" spans="5:26" x14ac:dyDescent="0.25">
      <c r="E206" s="1"/>
      <c r="F206" s="1"/>
      <c r="G206" t="str">
        <f>IF('Bulk Order Form'!C219="","",'Bulk Order Form'!C219)</f>
        <v/>
      </c>
      <c r="H206" t="str">
        <f>IF('Bulk Order Form'!D219="","",'Bulk Order Form'!D219)</f>
        <v/>
      </c>
      <c r="I206" t="str">
        <f>IF('Bulk Order Form'!E219="","",'Bulk Order Form'!E219)</f>
        <v/>
      </c>
      <c r="J206" t="str">
        <f>IF('Bulk Order Form'!F219="","",'Bulk Order Form'!F219)</f>
        <v/>
      </c>
      <c r="K206" t="str">
        <f>IF('Bulk Order Form'!H219="","",'Bulk Order Form'!H219)</f>
        <v/>
      </c>
      <c r="L206" t="str">
        <f>IF('Bulk Order Form'!I219="","",'Bulk Order Form'!I219)</f>
        <v/>
      </c>
      <c r="M206" t="str">
        <f>IF('Bulk Order Form'!G219="","",'Bulk Order Form'!G219)</f>
        <v/>
      </c>
      <c r="N206" t="str">
        <f>IF('Bulk Order Form'!J219="","",'Bulk Order Form'!J219)</f>
        <v/>
      </c>
      <c r="P206" t="str">
        <f>IF('Bulk Order Form'!K219="","",'Bulk Order Form'!K219)</f>
        <v/>
      </c>
      <c r="Q206" t="str">
        <f>IFERROR(VLOOKUP('Bulk Order Form'!K219,'Office Use - Postcodes'!$DJZ:$DKA,2,0),"")</f>
        <v/>
      </c>
      <c r="R206" t="str">
        <f>IF('Bulk Order Form'!L219="","",'Bulk Order Form'!L219)</f>
        <v/>
      </c>
      <c r="S206" s="21"/>
      <c r="T206" t="str">
        <f>IF('Bulk Order Form'!$H$6 &lt;&gt; "",IF($G206&lt;&gt;"",'Bulk Order Form'!$H$6,""),"")</f>
        <v/>
      </c>
      <c r="W206" s="22" t="str">
        <f>IF($G206&lt;&gt;"",'Bulk Order Form'!$L$4,"")</f>
        <v/>
      </c>
      <c r="X206" s="22"/>
      <c r="Y206" t="str">
        <f t="shared" si="3"/>
        <v/>
      </c>
      <c r="Z206" t="str">
        <f>IF(AND('Bulk Order Form'!$L$2="PLEASE SELECT",SUM('Bulk Order Form'!$L$15:$L$164)&gt;10),"N",IF(AND('Bulk Order Form'!$L$2="N",SUM('Bulk Order Form'!$L$15:$L$164)&gt;10),"N",""))</f>
        <v/>
      </c>
    </row>
    <row r="207" spans="5:26" x14ac:dyDescent="0.25">
      <c r="E207" s="1"/>
      <c r="F207" s="1"/>
      <c r="G207" t="str">
        <f>IF('Bulk Order Form'!C220="","",'Bulk Order Form'!C220)</f>
        <v/>
      </c>
      <c r="H207" t="str">
        <f>IF('Bulk Order Form'!D220="","",'Bulk Order Form'!D220)</f>
        <v/>
      </c>
      <c r="I207" t="str">
        <f>IF('Bulk Order Form'!E220="","",'Bulk Order Form'!E220)</f>
        <v/>
      </c>
      <c r="J207" t="str">
        <f>IF('Bulk Order Form'!F220="","",'Bulk Order Form'!F220)</f>
        <v/>
      </c>
      <c r="K207" t="str">
        <f>IF('Bulk Order Form'!H220="","",'Bulk Order Form'!H220)</f>
        <v/>
      </c>
      <c r="L207" t="str">
        <f>IF('Bulk Order Form'!I220="","",'Bulk Order Form'!I220)</f>
        <v/>
      </c>
      <c r="M207" t="str">
        <f>IF('Bulk Order Form'!G220="","",'Bulk Order Form'!G220)</f>
        <v/>
      </c>
      <c r="N207" t="str">
        <f>IF('Bulk Order Form'!J220="","",'Bulk Order Form'!J220)</f>
        <v/>
      </c>
      <c r="P207" t="str">
        <f>IF('Bulk Order Form'!K220="","",'Bulk Order Form'!K220)</f>
        <v/>
      </c>
      <c r="Q207" t="str">
        <f>IFERROR(VLOOKUP('Bulk Order Form'!K220,'Office Use - Postcodes'!$DJZ:$DKA,2,0),"")</f>
        <v/>
      </c>
      <c r="R207" t="str">
        <f>IF('Bulk Order Form'!L220="","",'Bulk Order Form'!L220)</f>
        <v/>
      </c>
      <c r="S207" s="21"/>
      <c r="T207" t="str">
        <f>IF('Bulk Order Form'!$H$6 &lt;&gt; "",IF($G207&lt;&gt;"",'Bulk Order Form'!$H$6,""),"")</f>
        <v/>
      </c>
      <c r="W207" s="22" t="str">
        <f>IF($G207&lt;&gt;"",'Bulk Order Form'!$L$4,"")</f>
        <v/>
      </c>
      <c r="X207" s="22"/>
      <c r="Y207" t="str">
        <f t="shared" si="3"/>
        <v/>
      </c>
      <c r="Z207" t="str">
        <f>IF(AND('Bulk Order Form'!$L$2="PLEASE SELECT",SUM('Bulk Order Form'!$L$15:$L$164)&gt;10),"N",IF(AND('Bulk Order Form'!$L$2="N",SUM('Bulk Order Form'!$L$15:$L$164)&gt;10),"N",""))</f>
        <v/>
      </c>
    </row>
    <row r="208" spans="5:26" x14ac:dyDescent="0.25">
      <c r="E208" s="1"/>
      <c r="F208" s="1"/>
      <c r="G208" t="str">
        <f>IF('Bulk Order Form'!C221="","",'Bulk Order Form'!C221)</f>
        <v/>
      </c>
      <c r="H208" t="str">
        <f>IF('Bulk Order Form'!D221="","",'Bulk Order Form'!D221)</f>
        <v/>
      </c>
      <c r="I208" t="str">
        <f>IF('Bulk Order Form'!E221="","",'Bulk Order Form'!E221)</f>
        <v/>
      </c>
      <c r="J208" t="str">
        <f>IF('Bulk Order Form'!F221="","",'Bulk Order Form'!F221)</f>
        <v/>
      </c>
      <c r="K208" t="str">
        <f>IF('Bulk Order Form'!H221="","",'Bulk Order Form'!H221)</f>
        <v/>
      </c>
      <c r="L208" t="str">
        <f>IF('Bulk Order Form'!I221="","",'Bulk Order Form'!I221)</f>
        <v/>
      </c>
      <c r="M208" t="str">
        <f>IF('Bulk Order Form'!G221="","",'Bulk Order Form'!G221)</f>
        <v/>
      </c>
      <c r="N208" t="str">
        <f>IF('Bulk Order Form'!J221="","",'Bulk Order Form'!J221)</f>
        <v/>
      </c>
      <c r="P208" t="str">
        <f>IF('Bulk Order Form'!K221="","",'Bulk Order Form'!K221)</f>
        <v/>
      </c>
      <c r="Q208" t="str">
        <f>IFERROR(VLOOKUP('Bulk Order Form'!K221,'Office Use - Postcodes'!$DJZ:$DKA,2,0),"")</f>
        <v/>
      </c>
      <c r="R208" t="str">
        <f>IF('Bulk Order Form'!L221="","",'Bulk Order Form'!L221)</f>
        <v/>
      </c>
      <c r="S208" s="21"/>
      <c r="T208" t="str">
        <f>IF('Bulk Order Form'!$H$6 &lt;&gt; "",IF($G208&lt;&gt;"",'Bulk Order Form'!$H$6,""),"")</f>
        <v/>
      </c>
      <c r="W208" s="22" t="str">
        <f>IF($G208&lt;&gt;"",'Bulk Order Form'!$L$4,"")</f>
        <v/>
      </c>
      <c r="X208" s="22"/>
      <c r="Y208" t="str">
        <f t="shared" si="3"/>
        <v/>
      </c>
      <c r="Z208" t="str">
        <f>IF(AND('Bulk Order Form'!$L$2="PLEASE SELECT",SUM('Bulk Order Form'!$L$15:$L$164)&gt;10),"N",IF(AND('Bulk Order Form'!$L$2="N",SUM('Bulk Order Form'!$L$15:$L$164)&gt;10),"N",""))</f>
        <v/>
      </c>
    </row>
    <row r="209" spans="5:26" x14ac:dyDescent="0.25">
      <c r="E209" s="1"/>
      <c r="F209" s="1"/>
      <c r="G209" t="str">
        <f>IF('Bulk Order Form'!C222="","",'Bulk Order Form'!C222)</f>
        <v/>
      </c>
      <c r="H209" t="str">
        <f>IF('Bulk Order Form'!D222="","",'Bulk Order Form'!D222)</f>
        <v/>
      </c>
      <c r="I209" t="str">
        <f>IF('Bulk Order Form'!E222="","",'Bulk Order Form'!E222)</f>
        <v/>
      </c>
      <c r="J209" t="str">
        <f>IF('Bulk Order Form'!F222="","",'Bulk Order Form'!F222)</f>
        <v/>
      </c>
      <c r="K209" t="str">
        <f>IF('Bulk Order Form'!H222="","",'Bulk Order Form'!H222)</f>
        <v/>
      </c>
      <c r="L209" t="str">
        <f>IF('Bulk Order Form'!I222="","",'Bulk Order Form'!I222)</f>
        <v/>
      </c>
      <c r="M209" t="str">
        <f>IF('Bulk Order Form'!G222="","",'Bulk Order Form'!G222)</f>
        <v/>
      </c>
      <c r="N209" t="str">
        <f>IF('Bulk Order Form'!J222="","",'Bulk Order Form'!J222)</f>
        <v/>
      </c>
      <c r="P209" t="str">
        <f>IF('Bulk Order Form'!K222="","",'Bulk Order Form'!K222)</f>
        <v/>
      </c>
      <c r="Q209" t="str">
        <f>IFERROR(VLOOKUP('Bulk Order Form'!K222,'Office Use - Postcodes'!$DJZ:$DKA,2,0),"")</f>
        <v/>
      </c>
      <c r="R209" t="str">
        <f>IF('Bulk Order Form'!L222="","",'Bulk Order Form'!L222)</f>
        <v/>
      </c>
      <c r="S209" s="21"/>
      <c r="T209" t="str">
        <f>IF('Bulk Order Form'!$H$6 &lt;&gt; "",IF($G209&lt;&gt;"",'Bulk Order Form'!$H$6,""),"")</f>
        <v/>
      </c>
      <c r="W209" s="22" t="str">
        <f>IF($G209&lt;&gt;"",'Bulk Order Form'!$L$4,"")</f>
        <v/>
      </c>
      <c r="X209" s="22"/>
      <c r="Y209" t="str">
        <f t="shared" si="3"/>
        <v/>
      </c>
      <c r="Z209" t="str">
        <f>IF(AND('Bulk Order Form'!$L$2="PLEASE SELECT",SUM('Bulk Order Form'!$L$15:$L$164)&gt;10),"N",IF(AND('Bulk Order Form'!$L$2="N",SUM('Bulk Order Form'!$L$15:$L$164)&gt;10),"N",""))</f>
        <v/>
      </c>
    </row>
    <row r="210" spans="5:26" x14ac:dyDescent="0.25">
      <c r="E210" s="1"/>
      <c r="F210" s="1"/>
      <c r="G210" t="str">
        <f>IF('Bulk Order Form'!C223="","",'Bulk Order Form'!C223)</f>
        <v/>
      </c>
      <c r="H210" t="str">
        <f>IF('Bulk Order Form'!D223="","",'Bulk Order Form'!D223)</f>
        <v/>
      </c>
      <c r="I210" t="str">
        <f>IF('Bulk Order Form'!E223="","",'Bulk Order Form'!E223)</f>
        <v/>
      </c>
      <c r="J210" t="str">
        <f>IF('Bulk Order Form'!F223="","",'Bulk Order Form'!F223)</f>
        <v/>
      </c>
      <c r="K210" t="str">
        <f>IF('Bulk Order Form'!H223="","",'Bulk Order Form'!H223)</f>
        <v/>
      </c>
      <c r="L210" t="str">
        <f>IF('Bulk Order Form'!I223="","",'Bulk Order Form'!I223)</f>
        <v/>
      </c>
      <c r="M210" t="str">
        <f>IF('Bulk Order Form'!G223="","",'Bulk Order Form'!G223)</f>
        <v/>
      </c>
      <c r="N210" t="str">
        <f>IF('Bulk Order Form'!J223="","",'Bulk Order Form'!J223)</f>
        <v/>
      </c>
      <c r="P210" t="str">
        <f>IF('Bulk Order Form'!K223="","",'Bulk Order Form'!K223)</f>
        <v/>
      </c>
      <c r="Q210" t="str">
        <f>IFERROR(VLOOKUP('Bulk Order Form'!K223,'Office Use - Postcodes'!$DJZ:$DKA,2,0),"")</f>
        <v/>
      </c>
      <c r="R210" t="str">
        <f>IF('Bulk Order Form'!L223="","",'Bulk Order Form'!L223)</f>
        <v/>
      </c>
      <c r="S210" s="21"/>
      <c r="T210" t="str">
        <f>IF('Bulk Order Form'!$H$6 &lt;&gt; "",IF($G210&lt;&gt;"",'Bulk Order Form'!$H$6,""),"")</f>
        <v/>
      </c>
      <c r="W210" s="22" t="str">
        <f>IF($G210&lt;&gt;"",'Bulk Order Form'!$L$4,"")</f>
        <v/>
      </c>
      <c r="X210" s="22"/>
      <c r="Y210" t="str">
        <f t="shared" si="3"/>
        <v/>
      </c>
      <c r="Z210" t="str">
        <f>IF(AND('Bulk Order Form'!$L$2="PLEASE SELECT",SUM('Bulk Order Form'!$L$15:$L$164)&gt;10),"N",IF(AND('Bulk Order Form'!$L$2="N",SUM('Bulk Order Form'!$L$15:$L$164)&gt;10),"N",""))</f>
        <v/>
      </c>
    </row>
    <row r="211" spans="5:26" x14ac:dyDescent="0.25">
      <c r="E211" s="1"/>
      <c r="F211" s="1"/>
      <c r="G211" t="str">
        <f>IF('Bulk Order Form'!C224="","",'Bulk Order Form'!C224)</f>
        <v/>
      </c>
      <c r="H211" t="str">
        <f>IF('Bulk Order Form'!D224="","",'Bulk Order Form'!D224)</f>
        <v/>
      </c>
      <c r="I211" t="str">
        <f>IF('Bulk Order Form'!E224="","",'Bulk Order Form'!E224)</f>
        <v/>
      </c>
      <c r="J211" t="str">
        <f>IF('Bulk Order Form'!F224="","",'Bulk Order Form'!F224)</f>
        <v/>
      </c>
      <c r="K211" t="str">
        <f>IF('Bulk Order Form'!H224="","",'Bulk Order Form'!H224)</f>
        <v/>
      </c>
      <c r="L211" t="str">
        <f>IF('Bulk Order Form'!I224="","",'Bulk Order Form'!I224)</f>
        <v/>
      </c>
      <c r="M211" t="str">
        <f>IF('Bulk Order Form'!G224="","",'Bulk Order Form'!G224)</f>
        <v/>
      </c>
      <c r="N211" t="str">
        <f>IF('Bulk Order Form'!J224="","",'Bulk Order Form'!J224)</f>
        <v/>
      </c>
      <c r="P211" t="str">
        <f>IF('Bulk Order Form'!K224="","",'Bulk Order Form'!K224)</f>
        <v/>
      </c>
      <c r="Q211" t="str">
        <f>IFERROR(VLOOKUP('Bulk Order Form'!K224,'Office Use - Postcodes'!$DJZ:$DKA,2,0),"")</f>
        <v/>
      </c>
      <c r="R211" t="str">
        <f>IF('Bulk Order Form'!L224="","",'Bulk Order Form'!L224)</f>
        <v/>
      </c>
      <c r="S211" s="21"/>
      <c r="T211" t="str">
        <f>IF('Bulk Order Form'!$H$6 &lt;&gt; "",IF($G211&lt;&gt;"",'Bulk Order Form'!$H$6,""),"")</f>
        <v/>
      </c>
      <c r="W211" s="22" t="str">
        <f>IF($G211&lt;&gt;"",'Bulk Order Form'!$L$4,"")</f>
        <v/>
      </c>
      <c r="X211" s="22"/>
      <c r="Y211" t="str">
        <f t="shared" si="3"/>
        <v/>
      </c>
      <c r="Z211" t="str">
        <f>IF(AND('Bulk Order Form'!$L$2="PLEASE SELECT",SUM('Bulk Order Form'!$L$15:$L$164)&gt;10),"N",IF(AND('Bulk Order Form'!$L$2="N",SUM('Bulk Order Form'!$L$15:$L$164)&gt;10),"N",""))</f>
        <v/>
      </c>
    </row>
    <row r="212" spans="5:26" x14ac:dyDescent="0.25">
      <c r="E212" s="1"/>
      <c r="F212" s="1"/>
      <c r="G212" t="str">
        <f>IF('Bulk Order Form'!C225="","",'Bulk Order Form'!C225)</f>
        <v/>
      </c>
      <c r="H212" t="str">
        <f>IF('Bulk Order Form'!D225="","",'Bulk Order Form'!D225)</f>
        <v/>
      </c>
      <c r="I212" t="str">
        <f>IF('Bulk Order Form'!E225="","",'Bulk Order Form'!E225)</f>
        <v/>
      </c>
      <c r="J212" t="str">
        <f>IF('Bulk Order Form'!F225="","",'Bulk Order Form'!F225)</f>
        <v/>
      </c>
      <c r="K212" t="str">
        <f>IF('Bulk Order Form'!H225="","",'Bulk Order Form'!H225)</f>
        <v/>
      </c>
      <c r="L212" t="str">
        <f>IF('Bulk Order Form'!I225="","",'Bulk Order Form'!I225)</f>
        <v/>
      </c>
      <c r="M212" t="str">
        <f>IF('Bulk Order Form'!G225="","",'Bulk Order Form'!G225)</f>
        <v/>
      </c>
      <c r="N212" t="str">
        <f>IF('Bulk Order Form'!J225="","",'Bulk Order Form'!J225)</f>
        <v/>
      </c>
      <c r="P212" t="str">
        <f>IF('Bulk Order Form'!K225="","",'Bulk Order Form'!K225)</f>
        <v/>
      </c>
      <c r="Q212" t="str">
        <f>IFERROR(VLOOKUP('Bulk Order Form'!K225,'Office Use - Postcodes'!$DJZ:$DKA,2,0),"")</f>
        <v/>
      </c>
      <c r="R212" t="str">
        <f>IF('Bulk Order Form'!L225="","",'Bulk Order Form'!L225)</f>
        <v/>
      </c>
      <c r="S212" s="21"/>
      <c r="T212" t="str">
        <f>IF('Bulk Order Form'!$H$6 &lt;&gt; "",IF($G212&lt;&gt;"",'Bulk Order Form'!$H$6,""),"")</f>
        <v/>
      </c>
      <c r="W212" s="22" t="str">
        <f>IF($G212&lt;&gt;"",'Bulk Order Form'!$L$4,"")</f>
        <v/>
      </c>
      <c r="X212" s="22"/>
      <c r="Y212" t="str">
        <f t="shared" si="3"/>
        <v/>
      </c>
      <c r="Z212" t="str">
        <f>IF(AND('Bulk Order Form'!$L$2="PLEASE SELECT",SUM('Bulk Order Form'!$L$15:$L$164)&gt;10),"N",IF(AND('Bulk Order Form'!$L$2="N",SUM('Bulk Order Form'!$L$15:$L$164)&gt;10),"N",""))</f>
        <v/>
      </c>
    </row>
    <row r="213" spans="5:26" x14ac:dyDescent="0.25">
      <c r="E213" s="1"/>
      <c r="F213" s="1"/>
      <c r="G213" t="str">
        <f>IF('Bulk Order Form'!C226="","",'Bulk Order Form'!C226)</f>
        <v/>
      </c>
      <c r="H213" t="str">
        <f>IF('Bulk Order Form'!D226="","",'Bulk Order Form'!D226)</f>
        <v/>
      </c>
      <c r="I213" t="str">
        <f>IF('Bulk Order Form'!E226="","",'Bulk Order Form'!E226)</f>
        <v/>
      </c>
      <c r="J213" t="str">
        <f>IF('Bulk Order Form'!F226="","",'Bulk Order Form'!F226)</f>
        <v/>
      </c>
      <c r="K213" t="str">
        <f>IF('Bulk Order Form'!H226="","",'Bulk Order Form'!H226)</f>
        <v/>
      </c>
      <c r="L213" t="str">
        <f>IF('Bulk Order Form'!I226="","",'Bulk Order Form'!I226)</f>
        <v/>
      </c>
      <c r="M213" t="str">
        <f>IF('Bulk Order Form'!G226="","",'Bulk Order Form'!G226)</f>
        <v/>
      </c>
      <c r="N213" t="str">
        <f>IF('Bulk Order Form'!J226="","",'Bulk Order Form'!J226)</f>
        <v/>
      </c>
      <c r="P213" t="str">
        <f>IF('Bulk Order Form'!K226="","",'Bulk Order Form'!K226)</f>
        <v/>
      </c>
      <c r="Q213" t="str">
        <f>IFERROR(VLOOKUP('Bulk Order Form'!K226,'Office Use - Postcodes'!$DJZ:$DKA,2,0),"")</f>
        <v/>
      </c>
      <c r="R213" t="str">
        <f>IF('Bulk Order Form'!L226="","",'Bulk Order Form'!L226)</f>
        <v/>
      </c>
      <c r="S213" s="21"/>
      <c r="T213" t="str">
        <f>IF('Bulk Order Form'!$H$6 &lt;&gt; "",IF($G213&lt;&gt;"",'Bulk Order Form'!$H$6,""),"")</f>
        <v/>
      </c>
      <c r="W213" s="22" t="str">
        <f>IF($G213&lt;&gt;"",'Bulk Order Form'!$L$4,"")</f>
        <v/>
      </c>
      <c r="X213" s="22"/>
      <c r="Y213" t="str">
        <f t="shared" si="3"/>
        <v/>
      </c>
      <c r="Z213" t="str">
        <f>IF(AND('Bulk Order Form'!$L$2="PLEASE SELECT",SUM('Bulk Order Form'!$L$15:$L$164)&gt;10),"N",IF(AND('Bulk Order Form'!$L$2="N",SUM('Bulk Order Form'!$L$15:$L$164)&gt;10),"N",""))</f>
        <v/>
      </c>
    </row>
    <row r="214" spans="5:26" x14ac:dyDescent="0.25">
      <c r="E214" s="1"/>
      <c r="F214" s="1"/>
      <c r="G214" t="str">
        <f>IF('Bulk Order Form'!C227="","",'Bulk Order Form'!C227)</f>
        <v/>
      </c>
      <c r="H214" t="str">
        <f>IF('Bulk Order Form'!D227="","",'Bulk Order Form'!D227)</f>
        <v/>
      </c>
      <c r="I214" t="str">
        <f>IF('Bulk Order Form'!E227="","",'Bulk Order Form'!E227)</f>
        <v/>
      </c>
      <c r="J214" t="str">
        <f>IF('Bulk Order Form'!F227="","",'Bulk Order Form'!F227)</f>
        <v/>
      </c>
      <c r="K214" t="str">
        <f>IF('Bulk Order Form'!H227="","",'Bulk Order Form'!H227)</f>
        <v/>
      </c>
      <c r="L214" t="str">
        <f>IF('Bulk Order Form'!I227="","",'Bulk Order Form'!I227)</f>
        <v/>
      </c>
      <c r="M214" t="str">
        <f>IF('Bulk Order Form'!G227="","",'Bulk Order Form'!G227)</f>
        <v/>
      </c>
      <c r="N214" t="str">
        <f>IF('Bulk Order Form'!J227="","",'Bulk Order Form'!J227)</f>
        <v/>
      </c>
      <c r="P214" t="str">
        <f>IF('Bulk Order Form'!K227="","",'Bulk Order Form'!K227)</f>
        <v/>
      </c>
      <c r="Q214" t="str">
        <f>IFERROR(VLOOKUP('Bulk Order Form'!K227,'Office Use - Postcodes'!$DJZ:$DKA,2,0),"")</f>
        <v/>
      </c>
      <c r="R214" t="str">
        <f>IF('Bulk Order Form'!L227="","",'Bulk Order Form'!L227)</f>
        <v/>
      </c>
      <c r="S214" s="21"/>
      <c r="T214" t="str">
        <f>IF('Bulk Order Form'!$H$6 &lt;&gt; "",IF($G214&lt;&gt;"",'Bulk Order Form'!$H$6,""),"")</f>
        <v/>
      </c>
      <c r="W214" s="22" t="str">
        <f>IF($G214&lt;&gt;"",'Bulk Order Form'!$L$4,"")</f>
        <v/>
      </c>
      <c r="X214" s="22"/>
      <c r="Y214" t="str">
        <f t="shared" si="3"/>
        <v/>
      </c>
      <c r="Z214" t="str">
        <f>IF(AND('Bulk Order Form'!$L$2="PLEASE SELECT",SUM('Bulk Order Form'!$L$15:$L$164)&gt;10),"N",IF(AND('Bulk Order Form'!$L$2="N",SUM('Bulk Order Form'!$L$15:$L$164)&gt;10),"N",""))</f>
        <v/>
      </c>
    </row>
    <row r="215" spans="5:26" x14ac:dyDescent="0.25">
      <c r="E215" s="1"/>
      <c r="F215" s="1"/>
      <c r="G215" t="str">
        <f>IF('Bulk Order Form'!C228="","",'Bulk Order Form'!C228)</f>
        <v/>
      </c>
      <c r="H215" t="str">
        <f>IF('Bulk Order Form'!D228="","",'Bulk Order Form'!D228)</f>
        <v/>
      </c>
      <c r="I215" t="str">
        <f>IF('Bulk Order Form'!E228="","",'Bulk Order Form'!E228)</f>
        <v/>
      </c>
      <c r="J215" t="str">
        <f>IF('Bulk Order Form'!F228="","",'Bulk Order Form'!F228)</f>
        <v/>
      </c>
      <c r="K215" t="str">
        <f>IF('Bulk Order Form'!H228="","",'Bulk Order Form'!H228)</f>
        <v/>
      </c>
      <c r="L215" t="str">
        <f>IF('Bulk Order Form'!I228="","",'Bulk Order Form'!I228)</f>
        <v/>
      </c>
      <c r="M215" t="str">
        <f>IF('Bulk Order Form'!G228="","",'Bulk Order Form'!G228)</f>
        <v/>
      </c>
      <c r="N215" t="str">
        <f>IF('Bulk Order Form'!J228="","",'Bulk Order Form'!J228)</f>
        <v/>
      </c>
      <c r="P215" t="str">
        <f>IF('Bulk Order Form'!K228="","",'Bulk Order Form'!K228)</f>
        <v/>
      </c>
      <c r="Q215" t="str">
        <f>IFERROR(VLOOKUP('Bulk Order Form'!K228,'Office Use - Postcodes'!$DJZ:$DKA,2,0),"")</f>
        <v/>
      </c>
      <c r="R215" t="str">
        <f>IF('Bulk Order Form'!L228="","",'Bulk Order Form'!L228)</f>
        <v/>
      </c>
      <c r="S215" s="21"/>
      <c r="T215" t="str">
        <f>IF('Bulk Order Form'!$H$6 &lt;&gt; "",IF($G215&lt;&gt;"",'Bulk Order Form'!$H$6,""),"")</f>
        <v/>
      </c>
      <c r="W215" s="22" t="str">
        <f>IF($G215&lt;&gt;"",'Bulk Order Form'!$L$4,"")</f>
        <v/>
      </c>
      <c r="X215" s="22"/>
      <c r="Y215" t="str">
        <f t="shared" si="3"/>
        <v/>
      </c>
      <c r="Z215" t="str">
        <f>IF(AND('Bulk Order Form'!$L$2="PLEASE SELECT",SUM('Bulk Order Form'!$L$15:$L$164)&gt;10),"N",IF(AND('Bulk Order Form'!$L$2="N",SUM('Bulk Order Form'!$L$15:$L$164)&gt;10),"N",""))</f>
        <v/>
      </c>
    </row>
    <row r="216" spans="5:26" x14ac:dyDescent="0.25">
      <c r="E216" s="1"/>
      <c r="F216" s="1"/>
      <c r="G216" t="str">
        <f>IF('Bulk Order Form'!C229="","",'Bulk Order Form'!C229)</f>
        <v/>
      </c>
      <c r="H216" t="str">
        <f>IF('Bulk Order Form'!D229="","",'Bulk Order Form'!D229)</f>
        <v/>
      </c>
      <c r="I216" t="str">
        <f>IF('Bulk Order Form'!E229="","",'Bulk Order Form'!E229)</f>
        <v/>
      </c>
      <c r="J216" t="str">
        <f>IF('Bulk Order Form'!F229="","",'Bulk Order Form'!F229)</f>
        <v/>
      </c>
      <c r="K216" t="str">
        <f>IF('Bulk Order Form'!H229="","",'Bulk Order Form'!H229)</f>
        <v/>
      </c>
      <c r="L216" t="str">
        <f>IF('Bulk Order Form'!I229="","",'Bulk Order Form'!I229)</f>
        <v/>
      </c>
      <c r="M216" t="str">
        <f>IF('Bulk Order Form'!G229="","",'Bulk Order Form'!G229)</f>
        <v/>
      </c>
      <c r="N216" t="str">
        <f>IF('Bulk Order Form'!J229="","",'Bulk Order Form'!J229)</f>
        <v/>
      </c>
      <c r="P216" t="str">
        <f>IF('Bulk Order Form'!K229="","",'Bulk Order Form'!K229)</f>
        <v/>
      </c>
      <c r="Q216" t="str">
        <f>IFERROR(VLOOKUP('Bulk Order Form'!K229,'Office Use - Postcodes'!$DJZ:$DKA,2,0),"")</f>
        <v/>
      </c>
      <c r="R216" t="str">
        <f>IF('Bulk Order Form'!L229="","",'Bulk Order Form'!L229)</f>
        <v/>
      </c>
      <c r="S216" s="21"/>
      <c r="T216" t="str">
        <f>IF('Bulk Order Form'!$H$6 &lt;&gt; "",IF($G216&lt;&gt;"",'Bulk Order Form'!$H$6,""),"")</f>
        <v/>
      </c>
      <c r="W216" s="22" t="str">
        <f>IF($G216&lt;&gt;"",'Bulk Order Form'!$L$4,"")</f>
        <v/>
      </c>
      <c r="X216" s="22"/>
      <c r="Y216" t="str">
        <f t="shared" si="3"/>
        <v/>
      </c>
      <c r="Z216" t="str">
        <f>IF(AND('Bulk Order Form'!$L$2="PLEASE SELECT",SUM('Bulk Order Form'!$L$15:$L$164)&gt;10),"N",IF(AND('Bulk Order Form'!$L$2="N",SUM('Bulk Order Form'!$L$15:$L$164)&gt;10),"N",""))</f>
        <v/>
      </c>
    </row>
    <row r="217" spans="5:26" x14ac:dyDescent="0.25">
      <c r="E217" s="1"/>
      <c r="F217" s="1"/>
      <c r="G217" t="str">
        <f>IF('Bulk Order Form'!C230="","",'Bulk Order Form'!C230)</f>
        <v/>
      </c>
      <c r="H217" t="str">
        <f>IF('Bulk Order Form'!D230="","",'Bulk Order Form'!D230)</f>
        <v/>
      </c>
      <c r="I217" t="str">
        <f>IF('Bulk Order Form'!E230="","",'Bulk Order Form'!E230)</f>
        <v/>
      </c>
      <c r="J217" t="str">
        <f>IF('Bulk Order Form'!F230="","",'Bulk Order Form'!F230)</f>
        <v/>
      </c>
      <c r="K217" t="str">
        <f>IF('Bulk Order Form'!H230="","",'Bulk Order Form'!H230)</f>
        <v/>
      </c>
      <c r="L217" t="str">
        <f>IF('Bulk Order Form'!I230="","",'Bulk Order Form'!I230)</f>
        <v/>
      </c>
      <c r="M217" t="str">
        <f>IF('Bulk Order Form'!G230="","",'Bulk Order Form'!G230)</f>
        <v/>
      </c>
      <c r="N217" t="str">
        <f>IF('Bulk Order Form'!J230="","",'Bulk Order Form'!J230)</f>
        <v/>
      </c>
      <c r="P217" t="str">
        <f>IF('Bulk Order Form'!K230="","",'Bulk Order Form'!K230)</f>
        <v/>
      </c>
      <c r="Q217" t="str">
        <f>IFERROR(VLOOKUP('Bulk Order Form'!K230,'Office Use - Postcodes'!$DJZ:$DKA,2,0),"")</f>
        <v/>
      </c>
      <c r="R217" t="str">
        <f>IF('Bulk Order Form'!L230="","",'Bulk Order Form'!L230)</f>
        <v/>
      </c>
      <c r="S217" s="21"/>
      <c r="T217" t="str">
        <f>IF('Bulk Order Form'!$H$6 &lt;&gt; "",IF($G217&lt;&gt;"",'Bulk Order Form'!$H$6,""),"")</f>
        <v/>
      </c>
      <c r="W217" s="22" t="str">
        <f>IF($G217&lt;&gt;"",'Bulk Order Form'!$L$4,"")</f>
        <v/>
      </c>
      <c r="X217" s="22"/>
      <c r="Y217" t="str">
        <f t="shared" si="3"/>
        <v/>
      </c>
      <c r="Z217" t="str">
        <f>IF(AND('Bulk Order Form'!$L$2="PLEASE SELECT",SUM('Bulk Order Form'!$L$15:$L$164)&gt;10),"N",IF(AND('Bulk Order Form'!$L$2="N",SUM('Bulk Order Form'!$L$15:$L$164)&gt;10),"N",""))</f>
        <v/>
      </c>
    </row>
    <row r="218" spans="5:26" x14ac:dyDescent="0.25">
      <c r="E218" s="1"/>
      <c r="F218" s="1"/>
      <c r="G218" t="str">
        <f>IF('Bulk Order Form'!C231="","",'Bulk Order Form'!C231)</f>
        <v/>
      </c>
      <c r="H218" t="str">
        <f>IF('Bulk Order Form'!D231="","",'Bulk Order Form'!D231)</f>
        <v/>
      </c>
      <c r="I218" t="str">
        <f>IF('Bulk Order Form'!E231="","",'Bulk Order Form'!E231)</f>
        <v/>
      </c>
      <c r="J218" t="str">
        <f>IF('Bulk Order Form'!F231="","",'Bulk Order Form'!F231)</f>
        <v/>
      </c>
      <c r="K218" t="str">
        <f>IF('Bulk Order Form'!H231="","",'Bulk Order Form'!H231)</f>
        <v/>
      </c>
      <c r="L218" t="str">
        <f>IF('Bulk Order Form'!I231="","",'Bulk Order Form'!I231)</f>
        <v/>
      </c>
      <c r="M218" t="str">
        <f>IF('Bulk Order Form'!G231="","",'Bulk Order Form'!G231)</f>
        <v/>
      </c>
      <c r="N218" t="str">
        <f>IF('Bulk Order Form'!J231="","",'Bulk Order Form'!J231)</f>
        <v/>
      </c>
      <c r="P218" t="str">
        <f>IF('Bulk Order Form'!K231="","",'Bulk Order Form'!K231)</f>
        <v/>
      </c>
      <c r="Q218" t="str">
        <f>IFERROR(VLOOKUP('Bulk Order Form'!K231,'Office Use - Postcodes'!$DJZ:$DKA,2,0),"")</f>
        <v/>
      </c>
      <c r="R218" t="str">
        <f>IF('Bulk Order Form'!L231="","",'Bulk Order Form'!L231)</f>
        <v/>
      </c>
      <c r="S218" s="21"/>
      <c r="T218" t="str">
        <f>IF('Bulk Order Form'!$H$6 &lt;&gt; "",IF($G218&lt;&gt;"",'Bulk Order Form'!$H$6,""),"")</f>
        <v/>
      </c>
      <c r="W218" s="22" t="str">
        <f>IF($G218&lt;&gt;"",'Bulk Order Form'!$L$4,"")</f>
        <v/>
      </c>
      <c r="X218" s="22"/>
      <c r="Y218" t="str">
        <f t="shared" si="3"/>
        <v/>
      </c>
      <c r="Z218" t="str">
        <f>IF(AND('Bulk Order Form'!$L$2="PLEASE SELECT",SUM('Bulk Order Form'!$L$15:$L$164)&gt;10),"N",IF(AND('Bulk Order Form'!$L$2="N",SUM('Bulk Order Form'!$L$15:$L$164)&gt;10),"N",""))</f>
        <v/>
      </c>
    </row>
    <row r="219" spans="5:26" x14ac:dyDescent="0.25">
      <c r="E219" s="1"/>
      <c r="F219" s="1"/>
      <c r="G219" t="str">
        <f>IF('Bulk Order Form'!C232="","",'Bulk Order Form'!C232)</f>
        <v/>
      </c>
      <c r="H219" t="str">
        <f>IF('Bulk Order Form'!D232="","",'Bulk Order Form'!D232)</f>
        <v/>
      </c>
      <c r="I219" t="str">
        <f>IF('Bulk Order Form'!E232="","",'Bulk Order Form'!E232)</f>
        <v/>
      </c>
      <c r="J219" t="str">
        <f>IF('Bulk Order Form'!F232="","",'Bulk Order Form'!F232)</f>
        <v/>
      </c>
      <c r="K219" t="str">
        <f>IF('Bulk Order Form'!H232="","",'Bulk Order Form'!H232)</f>
        <v/>
      </c>
      <c r="L219" t="str">
        <f>IF('Bulk Order Form'!I232="","",'Bulk Order Form'!I232)</f>
        <v/>
      </c>
      <c r="M219" t="str">
        <f>IF('Bulk Order Form'!G232="","",'Bulk Order Form'!G232)</f>
        <v/>
      </c>
      <c r="N219" t="str">
        <f>IF('Bulk Order Form'!J232="","",'Bulk Order Form'!J232)</f>
        <v/>
      </c>
      <c r="P219" t="str">
        <f>IF('Bulk Order Form'!K232="","",'Bulk Order Form'!K232)</f>
        <v/>
      </c>
      <c r="Q219" t="str">
        <f>IFERROR(VLOOKUP('Bulk Order Form'!K232,'Office Use - Postcodes'!$DJZ:$DKA,2,0),"")</f>
        <v/>
      </c>
      <c r="R219" t="str">
        <f>IF('Bulk Order Form'!L232="","",'Bulk Order Form'!L232)</f>
        <v/>
      </c>
      <c r="S219" s="21"/>
      <c r="T219" t="str">
        <f>IF('Bulk Order Form'!$H$6 &lt;&gt; "",IF($G219&lt;&gt;"",'Bulk Order Form'!$H$6,""),"")</f>
        <v/>
      </c>
      <c r="W219" s="22" t="str">
        <f>IF($G219&lt;&gt;"",'Bulk Order Form'!$L$4,"")</f>
        <v/>
      </c>
      <c r="X219" s="22"/>
      <c r="Y219" t="str">
        <f t="shared" si="3"/>
        <v/>
      </c>
      <c r="Z219" t="str">
        <f>IF(AND('Bulk Order Form'!$L$2="PLEASE SELECT",SUM('Bulk Order Form'!$L$15:$L$164)&gt;10),"N",IF(AND('Bulk Order Form'!$L$2="N",SUM('Bulk Order Form'!$L$15:$L$164)&gt;10),"N",""))</f>
        <v/>
      </c>
    </row>
    <row r="220" spans="5:26" x14ac:dyDescent="0.25">
      <c r="E220" s="1"/>
      <c r="F220" s="1"/>
      <c r="G220" t="str">
        <f>IF('Bulk Order Form'!C233="","",'Bulk Order Form'!C233)</f>
        <v/>
      </c>
      <c r="H220" t="str">
        <f>IF('Bulk Order Form'!D233="","",'Bulk Order Form'!D233)</f>
        <v/>
      </c>
      <c r="I220" t="str">
        <f>IF('Bulk Order Form'!E233="","",'Bulk Order Form'!E233)</f>
        <v/>
      </c>
      <c r="J220" t="str">
        <f>IF('Bulk Order Form'!F233="","",'Bulk Order Form'!F233)</f>
        <v/>
      </c>
      <c r="K220" t="str">
        <f>IF('Bulk Order Form'!H233="","",'Bulk Order Form'!H233)</f>
        <v/>
      </c>
      <c r="L220" t="str">
        <f>IF('Bulk Order Form'!I233="","",'Bulk Order Form'!I233)</f>
        <v/>
      </c>
      <c r="M220" t="str">
        <f>IF('Bulk Order Form'!G233="","",'Bulk Order Form'!G233)</f>
        <v/>
      </c>
      <c r="N220" t="str">
        <f>IF('Bulk Order Form'!J233="","",'Bulk Order Form'!J233)</f>
        <v/>
      </c>
      <c r="P220" t="str">
        <f>IF('Bulk Order Form'!K233="","",'Bulk Order Form'!K233)</f>
        <v/>
      </c>
      <c r="Q220" t="str">
        <f>IFERROR(VLOOKUP('Bulk Order Form'!K233,'Office Use - Postcodes'!$DJZ:$DKA,2,0),"")</f>
        <v/>
      </c>
      <c r="R220" t="str">
        <f>IF('Bulk Order Form'!L233="","",'Bulk Order Form'!L233)</f>
        <v/>
      </c>
      <c r="S220" s="21"/>
      <c r="T220" t="str">
        <f>IF('Bulk Order Form'!$H$6 &lt;&gt; "",IF($G220&lt;&gt;"",'Bulk Order Form'!$H$6,""),"")</f>
        <v/>
      </c>
      <c r="W220" s="22" t="str">
        <f>IF($G220&lt;&gt;"",'Bulk Order Form'!$L$4,"")</f>
        <v/>
      </c>
      <c r="X220" s="22"/>
      <c r="Y220" t="str">
        <f t="shared" si="3"/>
        <v/>
      </c>
      <c r="Z220" t="str">
        <f>IF(AND('Bulk Order Form'!$L$2="PLEASE SELECT",SUM('Bulk Order Form'!$L$15:$L$164)&gt;10),"N",IF(AND('Bulk Order Form'!$L$2="N",SUM('Bulk Order Form'!$L$15:$L$164)&gt;10),"N",""))</f>
        <v/>
      </c>
    </row>
    <row r="221" spans="5:26" x14ac:dyDescent="0.25">
      <c r="E221" s="1"/>
      <c r="F221" s="1"/>
      <c r="G221" t="str">
        <f>IF('Bulk Order Form'!C234="","",'Bulk Order Form'!C234)</f>
        <v/>
      </c>
      <c r="H221" t="str">
        <f>IF('Bulk Order Form'!D234="","",'Bulk Order Form'!D234)</f>
        <v/>
      </c>
      <c r="I221" t="str">
        <f>IF('Bulk Order Form'!E234="","",'Bulk Order Form'!E234)</f>
        <v/>
      </c>
      <c r="J221" t="str">
        <f>IF('Bulk Order Form'!F234="","",'Bulk Order Form'!F234)</f>
        <v/>
      </c>
      <c r="K221" t="str">
        <f>IF('Bulk Order Form'!H234="","",'Bulk Order Form'!H234)</f>
        <v/>
      </c>
      <c r="L221" t="str">
        <f>IF('Bulk Order Form'!I234="","",'Bulk Order Form'!I234)</f>
        <v/>
      </c>
      <c r="M221" t="str">
        <f>IF('Bulk Order Form'!G234="","",'Bulk Order Form'!G234)</f>
        <v/>
      </c>
      <c r="N221" t="str">
        <f>IF('Bulk Order Form'!J234="","",'Bulk Order Form'!J234)</f>
        <v/>
      </c>
      <c r="P221" t="str">
        <f>IF('Bulk Order Form'!K234="","",'Bulk Order Form'!K234)</f>
        <v/>
      </c>
      <c r="Q221" t="str">
        <f>IFERROR(VLOOKUP('Bulk Order Form'!K234,'Office Use - Postcodes'!$DJZ:$DKA,2,0),"")</f>
        <v/>
      </c>
      <c r="R221" t="str">
        <f>IF('Bulk Order Form'!L234="","",'Bulk Order Form'!L234)</f>
        <v/>
      </c>
      <c r="S221" s="21"/>
      <c r="T221" t="str">
        <f>IF('Bulk Order Form'!$H$6 &lt;&gt; "",IF($G221&lt;&gt;"",'Bulk Order Form'!$H$6,""),"")</f>
        <v/>
      </c>
      <c r="W221" s="22" t="str">
        <f>IF($G221&lt;&gt;"",'Bulk Order Form'!$L$4,"")</f>
        <v/>
      </c>
      <c r="X221" s="22"/>
      <c r="Y221" t="str">
        <f t="shared" si="3"/>
        <v/>
      </c>
      <c r="Z221" t="str">
        <f>IF(AND('Bulk Order Form'!$L$2="PLEASE SELECT",SUM('Bulk Order Form'!$L$15:$L$164)&gt;10),"N",IF(AND('Bulk Order Form'!$L$2="N",SUM('Bulk Order Form'!$L$15:$L$164)&gt;10),"N",""))</f>
        <v/>
      </c>
    </row>
    <row r="222" spans="5:26" x14ac:dyDescent="0.25">
      <c r="E222" s="1"/>
      <c r="F222" s="1"/>
      <c r="G222" t="str">
        <f>IF('Bulk Order Form'!C235="","",'Bulk Order Form'!C235)</f>
        <v/>
      </c>
      <c r="H222" t="str">
        <f>IF('Bulk Order Form'!D235="","",'Bulk Order Form'!D235)</f>
        <v/>
      </c>
      <c r="I222" t="str">
        <f>IF('Bulk Order Form'!E235="","",'Bulk Order Form'!E235)</f>
        <v/>
      </c>
      <c r="J222" t="str">
        <f>IF('Bulk Order Form'!F235="","",'Bulk Order Form'!F235)</f>
        <v/>
      </c>
      <c r="K222" t="str">
        <f>IF('Bulk Order Form'!H235="","",'Bulk Order Form'!H235)</f>
        <v/>
      </c>
      <c r="L222" t="str">
        <f>IF('Bulk Order Form'!I235="","",'Bulk Order Form'!I235)</f>
        <v/>
      </c>
      <c r="M222" t="str">
        <f>IF('Bulk Order Form'!G235="","",'Bulk Order Form'!G235)</f>
        <v/>
      </c>
      <c r="N222" t="str">
        <f>IF('Bulk Order Form'!J235="","",'Bulk Order Form'!J235)</f>
        <v/>
      </c>
      <c r="P222" t="str">
        <f>IF('Bulk Order Form'!K235="","",'Bulk Order Form'!K235)</f>
        <v/>
      </c>
      <c r="Q222" t="str">
        <f>IFERROR(VLOOKUP('Bulk Order Form'!K235,'Office Use - Postcodes'!$DJZ:$DKA,2,0),"")</f>
        <v/>
      </c>
      <c r="R222" t="str">
        <f>IF('Bulk Order Form'!L235="","",'Bulk Order Form'!L235)</f>
        <v/>
      </c>
      <c r="S222" s="21"/>
      <c r="T222" t="str">
        <f>IF('Bulk Order Form'!$H$6 &lt;&gt; "",IF($G222&lt;&gt;"",'Bulk Order Form'!$H$6,""),"")</f>
        <v/>
      </c>
      <c r="W222" s="22" t="str">
        <f>IF($G222&lt;&gt;"",'Bulk Order Form'!$L$4,"")</f>
        <v/>
      </c>
      <c r="X222" s="22"/>
      <c r="Y222" t="str">
        <f t="shared" si="3"/>
        <v/>
      </c>
      <c r="Z222" t="str">
        <f>IF(AND('Bulk Order Form'!$L$2="PLEASE SELECT",SUM('Bulk Order Form'!$L$15:$L$164)&gt;10),"N",IF(AND('Bulk Order Form'!$L$2="N",SUM('Bulk Order Form'!$L$15:$L$164)&gt;10),"N",""))</f>
        <v/>
      </c>
    </row>
    <row r="223" spans="5:26" x14ac:dyDescent="0.25">
      <c r="E223" s="1"/>
      <c r="F223" s="1"/>
      <c r="G223" t="str">
        <f>IF('Bulk Order Form'!C236="","",'Bulk Order Form'!C236)</f>
        <v/>
      </c>
      <c r="H223" t="str">
        <f>IF('Bulk Order Form'!D236="","",'Bulk Order Form'!D236)</f>
        <v/>
      </c>
      <c r="I223" t="str">
        <f>IF('Bulk Order Form'!E236="","",'Bulk Order Form'!E236)</f>
        <v/>
      </c>
      <c r="J223" t="str">
        <f>IF('Bulk Order Form'!F236="","",'Bulk Order Form'!F236)</f>
        <v/>
      </c>
      <c r="K223" t="str">
        <f>IF('Bulk Order Form'!H236="","",'Bulk Order Form'!H236)</f>
        <v/>
      </c>
      <c r="L223" t="str">
        <f>IF('Bulk Order Form'!I236="","",'Bulk Order Form'!I236)</f>
        <v/>
      </c>
      <c r="M223" t="str">
        <f>IF('Bulk Order Form'!G236="","",'Bulk Order Form'!G236)</f>
        <v/>
      </c>
      <c r="N223" t="str">
        <f>IF('Bulk Order Form'!J236="","",'Bulk Order Form'!J236)</f>
        <v/>
      </c>
      <c r="P223" t="str">
        <f>IF('Bulk Order Form'!K236="","",'Bulk Order Form'!K236)</f>
        <v/>
      </c>
      <c r="Q223" t="str">
        <f>IFERROR(VLOOKUP('Bulk Order Form'!K236,'Office Use - Postcodes'!$DJZ:$DKA,2,0),"")</f>
        <v/>
      </c>
      <c r="R223" t="str">
        <f>IF('Bulk Order Form'!L236="","",'Bulk Order Form'!L236)</f>
        <v/>
      </c>
      <c r="S223" s="21"/>
      <c r="T223" t="str">
        <f>IF('Bulk Order Form'!$H$6 &lt;&gt; "",IF($G223&lt;&gt;"",'Bulk Order Form'!$H$6,""),"")</f>
        <v/>
      </c>
      <c r="W223" s="22" t="str">
        <f>IF($G223&lt;&gt;"",'Bulk Order Form'!$L$4,"")</f>
        <v/>
      </c>
      <c r="X223" s="22"/>
      <c r="Y223" t="str">
        <f t="shared" si="3"/>
        <v/>
      </c>
      <c r="Z223" t="str">
        <f>IF(AND('Bulk Order Form'!$L$2="PLEASE SELECT",SUM('Bulk Order Form'!$L$15:$L$164)&gt;10),"N",IF(AND('Bulk Order Form'!$L$2="N",SUM('Bulk Order Form'!$L$15:$L$164)&gt;10),"N",""))</f>
        <v/>
      </c>
    </row>
    <row r="224" spans="5:26" x14ac:dyDescent="0.25">
      <c r="E224" s="1"/>
      <c r="F224" s="1"/>
      <c r="G224" t="str">
        <f>IF('Bulk Order Form'!C237="","",'Bulk Order Form'!C237)</f>
        <v/>
      </c>
      <c r="H224" t="str">
        <f>IF('Bulk Order Form'!D237="","",'Bulk Order Form'!D237)</f>
        <v/>
      </c>
      <c r="I224" t="str">
        <f>IF('Bulk Order Form'!E237="","",'Bulk Order Form'!E237)</f>
        <v/>
      </c>
      <c r="J224" t="str">
        <f>IF('Bulk Order Form'!F237="","",'Bulk Order Form'!F237)</f>
        <v/>
      </c>
      <c r="K224" t="str">
        <f>IF('Bulk Order Form'!H237="","",'Bulk Order Form'!H237)</f>
        <v/>
      </c>
      <c r="L224" t="str">
        <f>IF('Bulk Order Form'!I237="","",'Bulk Order Form'!I237)</f>
        <v/>
      </c>
      <c r="M224" t="str">
        <f>IF('Bulk Order Form'!G237="","",'Bulk Order Form'!G237)</f>
        <v/>
      </c>
      <c r="N224" t="str">
        <f>IF('Bulk Order Form'!J237="","",'Bulk Order Form'!J237)</f>
        <v/>
      </c>
      <c r="P224" t="str">
        <f>IF('Bulk Order Form'!K237="","",'Bulk Order Form'!K237)</f>
        <v/>
      </c>
      <c r="Q224" t="str">
        <f>IFERROR(VLOOKUP('Bulk Order Form'!K237,'Office Use - Postcodes'!$DJZ:$DKA,2,0),"")</f>
        <v/>
      </c>
      <c r="R224" t="str">
        <f>IF('Bulk Order Form'!L237="","",'Bulk Order Form'!L237)</f>
        <v/>
      </c>
      <c r="S224" s="21"/>
      <c r="T224" t="str">
        <f>IF('Bulk Order Form'!$H$6 &lt;&gt; "",IF($G224&lt;&gt;"",'Bulk Order Form'!$H$6,""),"")</f>
        <v/>
      </c>
      <c r="W224" s="22" t="str">
        <f>IF($G224&lt;&gt;"",'Bulk Order Form'!$L$4,"")</f>
        <v/>
      </c>
      <c r="X224" s="22"/>
      <c r="Y224" t="str">
        <f t="shared" si="3"/>
        <v/>
      </c>
      <c r="Z224" t="str">
        <f>IF(AND('Bulk Order Form'!$L$2="PLEASE SELECT",SUM('Bulk Order Form'!$L$15:$L$164)&gt;10),"N",IF(AND('Bulk Order Form'!$L$2="N",SUM('Bulk Order Form'!$L$15:$L$164)&gt;10),"N",""))</f>
        <v/>
      </c>
    </row>
    <row r="225" spans="5:26" x14ac:dyDescent="0.25">
      <c r="E225" s="1"/>
      <c r="F225" s="1"/>
      <c r="G225" t="str">
        <f>IF('Bulk Order Form'!C238="","",'Bulk Order Form'!C238)</f>
        <v/>
      </c>
      <c r="H225" t="str">
        <f>IF('Bulk Order Form'!D238="","",'Bulk Order Form'!D238)</f>
        <v/>
      </c>
      <c r="I225" t="str">
        <f>IF('Bulk Order Form'!E238="","",'Bulk Order Form'!E238)</f>
        <v/>
      </c>
      <c r="J225" t="str">
        <f>IF('Bulk Order Form'!F238="","",'Bulk Order Form'!F238)</f>
        <v/>
      </c>
      <c r="K225" t="str">
        <f>IF('Bulk Order Form'!H238="","",'Bulk Order Form'!H238)</f>
        <v/>
      </c>
      <c r="L225" t="str">
        <f>IF('Bulk Order Form'!I238="","",'Bulk Order Form'!I238)</f>
        <v/>
      </c>
      <c r="M225" t="str">
        <f>IF('Bulk Order Form'!G238="","",'Bulk Order Form'!G238)</f>
        <v/>
      </c>
      <c r="N225" t="str">
        <f>IF('Bulk Order Form'!J238="","",'Bulk Order Form'!J238)</f>
        <v/>
      </c>
      <c r="P225" t="str">
        <f>IF('Bulk Order Form'!K238="","",'Bulk Order Form'!K238)</f>
        <v/>
      </c>
      <c r="Q225" t="str">
        <f>IFERROR(VLOOKUP('Bulk Order Form'!K238,'Office Use - Postcodes'!$DJZ:$DKA,2,0),"")</f>
        <v/>
      </c>
      <c r="R225" t="str">
        <f>IF('Bulk Order Form'!L238="","",'Bulk Order Form'!L238)</f>
        <v/>
      </c>
      <c r="S225" s="21"/>
      <c r="T225" t="str">
        <f>IF('Bulk Order Form'!$H$6 &lt;&gt; "",IF($G225&lt;&gt;"",'Bulk Order Form'!$H$6,""),"")</f>
        <v/>
      </c>
      <c r="W225" s="22" t="str">
        <f>IF($G225&lt;&gt;"",'Bulk Order Form'!$L$4,"")</f>
        <v/>
      </c>
      <c r="X225" s="22"/>
      <c r="Y225" t="str">
        <f t="shared" si="3"/>
        <v/>
      </c>
      <c r="Z225" t="str">
        <f>IF(AND('Bulk Order Form'!$L$2="PLEASE SELECT",SUM('Bulk Order Form'!$L$15:$L$164)&gt;10),"N",IF(AND('Bulk Order Form'!$L$2="N",SUM('Bulk Order Form'!$L$15:$L$164)&gt;10),"N",""))</f>
        <v/>
      </c>
    </row>
    <row r="226" spans="5:26" x14ac:dyDescent="0.25">
      <c r="E226" s="1"/>
      <c r="F226" s="1"/>
      <c r="G226" t="str">
        <f>IF('Bulk Order Form'!C239="","",'Bulk Order Form'!C239)</f>
        <v/>
      </c>
      <c r="H226" t="str">
        <f>IF('Bulk Order Form'!D239="","",'Bulk Order Form'!D239)</f>
        <v/>
      </c>
      <c r="I226" t="str">
        <f>IF('Bulk Order Form'!E239="","",'Bulk Order Form'!E239)</f>
        <v/>
      </c>
      <c r="J226" t="str">
        <f>IF('Bulk Order Form'!F239="","",'Bulk Order Form'!F239)</f>
        <v/>
      </c>
      <c r="K226" t="str">
        <f>IF('Bulk Order Form'!H239="","",'Bulk Order Form'!H239)</f>
        <v/>
      </c>
      <c r="L226" t="str">
        <f>IF('Bulk Order Form'!I239="","",'Bulk Order Form'!I239)</f>
        <v/>
      </c>
      <c r="M226" t="str">
        <f>IF('Bulk Order Form'!G239="","",'Bulk Order Form'!G239)</f>
        <v/>
      </c>
      <c r="N226" t="str">
        <f>IF('Bulk Order Form'!J239="","",'Bulk Order Form'!J239)</f>
        <v/>
      </c>
      <c r="P226" t="str">
        <f>IF('Bulk Order Form'!K239="","",'Bulk Order Form'!K239)</f>
        <v/>
      </c>
      <c r="Q226" t="str">
        <f>IFERROR(VLOOKUP('Bulk Order Form'!K239,'Office Use - Postcodes'!$DJZ:$DKA,2,0),"")</f>
        <v/>
      </c>
      <c r="R226" t="str">
        <f>IF('Bulk Order Form'!L239="","",'Bulk Order Form'!L239)</f>
        <v/>
      </c>
      <c r="S226" s="21"/>
      <c r="T226" t="str">
        <f>IF('Bulk Order Form'!$H$6 &lt;&gt; "",IF($G226&lt;&gt;"",'Bulk Order Form'!$H$6,""),"")</f>
        <v/>
      </c>
      <c r="W226" s="22" t="str">
        <f>IF($G226&lt;&gt;"",'Bulk Order Form'!$L$4,"")</f>
        <v/>
      </c>
      <c r="X226" s="22"/>
      <c r="Y226" t="str">
        <f t="shared" si="3"/>
        <v/>
      </c>
      <c r="Z226" t="str">
        <f>IF(AND('Bulk Order Form'!$L$2="PLEASE SELECT",SUM('Bulk Order Form'!$L$15:$L$164)&gt;10),"N",IF(AND('Bulk Order Form'!$L$2="N",SUM('Bulk Order Form'!$L$15:$L$164)&gt;10),"N",""))</f>
        <v/>
      </c>
    </row>
    <row r="227" spans="5:26" x14ac:dyDescent="0.25">
      <c r="E227" s="1"/>
      <c r="F227" s="1"/>
      <c r="G227" t="str">
        <f>IF('Bulk Order Form'!C240="","",'Bulk Order Form'!C240)</f>
        <v/>
      </c>
      <c r="H227" t="str">
        <f>IF('Bulk Order Form'!D240="","",'Bulk Order Form'!D240)</f>
        <v/>
      </c>
      <c r="I227" t="str">
        <f>IF('Bulk Order Form'!E240="","",'Bulk Order Form'!E240)</f>
        <v/>
      </c>
      <c r="J227" t="str">
        <f>IF('Bulk Order Form'!F240="","",'Bulk Order Form'!F240)</f>
        <v/>
      </c>
      <c r="K227" t="str">
        <f>IF('Bulk Order Form'!H240="","",'Bulk Order Form'!H240)</f>
        <v/>
      </c>
      <c r="L227" t="str">
        <f>IF('Bulk Order Form'!I240="","",'Bulk Order Form'!I240)</f>
        <v/>
      </c>
      <c r="M227" t="str">
        <f>IF('Bulk Order Form'!G240="","",'Bulk Order Form'!G240)</f>
        <v/>
      </c>
      <c r="N227" t="str">
        <f>IF('Bulk Order Form'!J240="","",'Bulk Order Form'!J240)</f>
        <v/>
      </c>
      <c r="P227" t="str">
        <f>IF('Bulk Order Form'!K240="","",'Bulk Order Form'!K240)</f>
        <v/>
      </c>
      <c r="Q227" t="str">
        <f>IFERROR(VLOOKUP('Bulk Order Form'!K240,'Office Use - Postcodes'!$DJZ:$DKA,2,0),"")</f>
        <v/>
      </c>
      <c r="R227" t="str">
        <f>IF('Bulk Order Form'!L240="","",'Bulk Order Form'!L240)</f>
        <v/>
      </c>
      <c r="S227" s="21"/>
      <c r="T227" t="str">
        <f>IF('Bulk Order Form'!$H$6 &lt;&gt; "",IF($G227&lt;&gt;"",'Bulk Order Form'!$H$6,""),"")</f>
        <v/>
      </c>
      <c r="W227" s="22" t="str">
        <f>IF($G227&lt;&gt;"",'Bulk Order Form'!$L$4,"")</f>
        <v/>
      </c>
      <c r="X227" s="22"/>
      <c r="Y227" t="str">
        <f t="shared" si="3"/>
        <v/>
      </c>
      <c r="Z227" t="str">
        <f>IF(AND('Bulk Order Form'!$L$2="PLEASE SELECT",SUM('Bulk Order Form'!$L$15:$L$164)&gt;10),"N",IF(AND('Bulk Order Form'!$L$2="N",SUM('Bulk Order Form'!$L$15:$L$164)&gt;10),"N",""))</f>
        <v/>
      </c>
    </row>
    <row r="228" spans="5:26" x14ac:dyDescent="0.25">
      <c r="E228" s="1"/>
      <c r="F228" s="1"/>
      <c r="G228" t="str">
        <f>IF('Bulk Order Form'!C241="","",'Bulk Order Form'!C241)</f>
        <v/>
      </c>
      <c r="H228" t="str">
        <f>IF('Bulk Order Form'!D241="","",'Bulk Order Form'!D241)</f>
        <v/>
      </c>
      <c r="I228" t="str">
        <f>IF('Bulk Order Form'!E241="","",'Bulk Order Form'!E241)</f>
        <v/>
      </c>
      <c r="J228" t="str">
        <f>IF('Bulk Order Form'!F241="","",'Bulk Order Form'!F241)</f>
        <v/>
      </c>
      <c r="K228" t="str">
        <f>IF('Bulk Order Form'!H241="","",'Bulk Order Form'!H241)</f>
        <v/>
      </c>
      <c r="L228" t="str">
        <f>IF('Bulk Order Form'!I241="","",'Bulk Order Form'!I241)</f>
        <v/>
      </c>
      <c r="M228" t="str">
        <f>IF('Bulk Order Form'!G241="","",'Bulk Order Form'!G241)</f>
        <v/>
      </c>
      <c r="N228" t="str">
        <f>IF('Bulk Order Form'!J241="","",'Bulk Order Form'!J241)</f>
        <v/>
      </c>
      <c r="P228" t="str">
        <f>IF('Bulk Order Form'!K241="","",'Bulk Order Form'!K241)</f>
        <v/>
      </c>
      <c r="Q228" t="str">
        <f>IFERROR(VLOOKUP('Bulk Order Form'!K241,'Office Use - Postcodes'!$DJZ:$DKA,2,0),"")</f>
        <v/>
      </c>
      <c r="R228" t="str">
        <f>IF('Bulk Order Form'!L241="","",'Bulk Order Form'!L241)</f>
        <v/>
      </c>
      <c r="S228" s="21"/>
      <c r="T228" t="str">
        <f>IF('Bulk Order Form'!$H$6 &lt;&gt; "",IF($G228&lt;&gt;"",'Bulk Order Form'!$H$6,""),"")</f>
        <v/>
      </c>
      <c r="W228" s="22" t="str">
        <f>IF($G228&lt;&gt;"",'Bulk Order Form'!$L$4,"")</f>
        <v/>
      </c>
      <c r="X228" s="22"/>
      <c r="Y228" t="str">
        <f t="shared" si="3"/>
        <v/>
      </c>
      <c r="Z228" t="str">
        <f>IF(AND('Bulk Order Form'!$L$2="PLEASE SELECT",SUM('Bulk Order Form'!$L$15:$L$164)&gt;10),"N",IF(AND('Bulk Order Form'!$L$2="N",SUM('Bulk Order Form'!$L$15:$L$164)&gt;10),"N",""))</f>
        <v/>
      </c>
    </row>
    <row r="229" spans="5:26" x14ac:dyDescent="0.25">
      <c r="E229" s="1"/>
      <c r="F229" s="1"/>
      <c r="G229" t="str">
        <f>IF('Bulk Order Form'!C242="","",'Bulk Order Form'!C242)</f>
        <v/>
      </c>
      <c r="H229" t="str">
        <f>IF('Bulk Order Form'!D242="","",'Bulk Order Form'!D242)</f>
        <v/>
      </c>
      <c r="I229" t="str">
        <f>IF('Bulk Order Form'!E242="","",'Bulk Order Form'!E242)</f>
        <v/>
      </c>
      <c r="J229" t="str">
        <f>IF('Bulk Order Form'!F242="","",'Bulk Order Form'!F242)</f>
        <v/>
      </c>
      <c r="K229" t="str">
        <f>IF('Bulk Order Form'!H242="","",'Bulk Order Form'!H242)</f>
        <v/>
      </c>
      <c r="L229" t="str">
        <f>IF('Bulk Order Form'!I242="","",'Bulk Order Form'!I242)</f>
        <v/>
      </c>
      <c r="M229" t="str">
        <f>IF('Bulk Order Form'!G242="","",'Bulk Order Form'!G242)</f>
        <v/>
      </c>
      <c r="N229" t="str">
        <f>IF('Bulk Order Form'!J242="","",'Bulk Order Form'!J242)</f>
        <v/>
      </c>
      <c r="P229" t="str">
        <f>IF('Bulk Order Form'!K242="","",'Bulk Order Form'!K242)</f>
        <v/>
      </c>
      <c r="Q229" t="str">
        <f>IFERROR(VLOOKUP('Bulk Order Form'!K242,'Office Use - Postcodes'!$DJZ:$DKA,2,0),"")</f>
        <v/>
      </c>
      <c r="R229" t="str">
        <f>IF('Bulk Order Form'!L242="","",'Bulk Order Form'!L242)</f>
        <v/>
      </c>
      <c r="S229" s="21"/>
      <c r="T229" t="str">
        <f>IF('Bulk Order Form'!$H$6 &lt;&gt; "",IF($G229&lt;&gt;"",'Bulk Order Form'!$H$6,""),"")</f>
        <v/>
      </c>
      <c r="W229" s="22" t="str">
        <f>IF($G229&lt;&gt;"",'Bulk Order Form'!$L$4,"")</f>
        <v/>
      </c>
      <c r="X229" s="22"/>
      <c r="Y229" t="str">
        <f t="shared" si="3"/>
        <v/>
      </c>
      <c r="Z229" t="str">
        <f>IF(AND('Bulk Order Form'!$L$2="PLEASE SELECT",SUM('Bulk Order Form'!$L$15:$L$164)&gt;10),"N",IF(AND('Bulk Order Form'!$L$2="N",SUM('Bulk Order Form'!$L$15:$L$164)&gt;10),"N",""))</f>
        <v/>
      </c>
    </row>
    <row r="230" spans="5:26" x14ac:dyDescent="0.25">
      <c r="E230" s="1"/>
      <c r="F230" s="1"/>
      <c r="G230" t="str">
        <f>IF('Bulk Order Form'!C243="","",'Bulk Order Form'!C243)</f>
        <v/>
      </c>
      <c r="H230" t="str">
        <f>IF('Bulk Order Form'!D243="","",'Bulk Order Form'!D243)</f>
        <v/>
      </c>
      <c r="I230" t="str">
        <f>IF('Bulk Order Form'!E243="","",'Bulk Order Form'!E243)</f>
        <v/>
      </c>
      <c r="J230" t="str">
        <f>IF('Bulk Order Form'!F243="","",'Bulk Order Form'!F243)</f>
        <v/>
      </c>
      <c r="K230" t="str">
        <f>IF('Bulk Order Form'!H243="","",'Bulk Order Form'!H243)</f>
        <v/>
      </c>
      <c r="L230" t="str">
        <f>IF('Bulk Order Form'!I243="","",'Bulk Order Form'!I243)</f>
        <v/>
      </c>
      <c r="M230" t="str">
        <f>IF('Bulk Order Form'!G243="","",'Bulk Order Form'!G243)</f>
        <v/>
      </c>
      <c r="N230" t="str">
        <f>IF('Bulk Order Form'!J243="","",'Bulk Order Form'!J243)</f>
        <v/>
      </c>
      <c r="P230" t="str">
        <f>IF('Bulk Order Form'!K243="","",'Bulk Order Form'!K243)</f>
        <v/>
      </c>
      <c r="Q230" t="str">
        <f>IFERROR(VLOOKUP('Bulk Order Form'!K243,'Office Use - Postcodes'!$DJZ:$DKA,2,0),"")</f>
        <v/>
      </c>
      <c r="R230" t="str">
        <f>IF('Bulk Order Form'!L243="","",'Bulk Order Form'!L243)</f>
        <v/>
      </c>
      <c r="S230" s="21"/>
      <c r="T230" t="str">
        <f>IF('Bulk Order Form'!$H$6 &lt;&gt; "",IF($G230&lt;&gt;"",'Bulk Order Form'!$H$6,""),"")</f>
        <v/>
      </c>
      <c r="W230" s="22" t="str">
        <f>IF($G230&lt;&gt;"",'Bulk Order Form'!$L$4,"")</f>
        <v/>
      </c>
      <c r="X230" s="22"/>
      <c r="Y230" t="str">
        <f t="shared" si="3"/>
        <v/>
      </c>
      <c r="Z230" t="str">
        <f>IF(AND('Bulk Order Form'!$L$2="PLEASE SELECT",SUM('Bulk Order Form'!$L$15:$L$164)&gt;10),"N",IF(AND('Bulk Order Form'!$L$2="N",SUM('Bulk Order Form'!$L$15:$L$164)&gt;10),"N",""))</f>
        <v/>
      </c>
    </row>
    <row r="231" spans="5:26" x14ac:dyDescent="0.25">
      <c r="E231" s="1"/>
      <c r="F231" s="1"/>
      <c r="G231" t="str">
        <f>IF('Bulk Order Form'!C244="","",'Bulk Order Form'!C244)</f>
        <v/>
      </c>
      <c r="H231" t="str">
        <f>IF('Bulk Order Form'!D244="","",'Bulk Order Form'!D244)</f>
        <v/>
      </c>
      <c r="I231" t="str">
        <f>IF('Bulk Order Form'!E244="","",'Bulk Order Form'!E244)</f>
        <v/>
      </c>
      <c r="J231" t="str">
        <f>IF('Bulk Order Form'!F244="","",'Bulk Order Form'!F244)</f>
        <v/>
      </c>
      <c r="K231" t="str">
        <f>IF('Bulk Order Form'!H244="","",'Bulk Order Form'!H244)</f>
        <v/>
      </c>
      <c r="L231" t="str">
        <f>IF('Bulk Order Form'!I244="","",'Bulk Order Form'!I244)</f>
        <v/>
      </c>
      <c r="M231" t="str">
        <f>IF('Bulk Order Form'!G244="","",'Bulk Order Form'!G244)</f>
        <v/>
      </c>
      <c r="N231" t="str">
        <f>IF('Bulk Order Form'!J244="","",'Bulk Order Form'!J244)</f>
        <v/>
      </c>
      <c r="P231" t="str">
        <f>IF('Bulk Order Form'!K244="","",'Bulk Order Form'!K244)</f>
        <v/>
      </c>
      <c r="Q231" t="str">
        <f>IFERROR(VLOOKUP('Bulk Order Form'!K244,'Office Use - Postcodes'!$DJZ:$DKA,2,0),"")</f>
        <v/>
      </c>
      <c r="R231" t="str">
        <f>IF('Bulk Order Form'!L244="","",'Bulk Order Form'!L244)</f>
        <v/>
      </c>
      <c r="S231" s="21"/>
      <c r="T231" t="str">
        <f>IF('Bulk Order Form'!$H$6 &lt;&gt; "",IF($G231&lt;&gt;"",'Bulk Order Form'!$H$6,""),"")</f>
        <v/>
      </c>
      <c r="W231" s="22" t="str">
        <f>IF($G231&lt;&gt;"",'Bulk Order Form'!$L$4,"")</f>
        <v/>
      </c>
      <c r="X231" s="22"/>
      <c r="Y231" t="str">
        <f t="shared" si="3"/>
        <v/>
      </c>
      <c r="Z231" t="str">
        <f>IF(AND('Bulk Order Form'!$L$2="PLEASE SELECT",SUM('Bulk Order Form'!$L$15:$L$164)&gt;10),"N",IF(AND('Bulk Order Form'!$L$2="N",SUM('Bulk Order Form'!$L$15:$L$164)&gt;10),"N",""))</f>
        <v/>
      </c>
    </row>
    <row r="232" spans="5:26" x14ac:dyDescent="0.25">
      <c r="E232" s="1"/>
      <c r="F232" s="1"/>
      <c r="G232" t="str">
        <f>IF('Bulk Order Form'!C245="","",'Bulk Order Form'!C245)</f>
        <v/>
      </c>
      <c r="H232" t="str">
        <f>IF('Bulk Order Form'!D245="","",'Bulk Order Form'!D245)</f>
        <v/>
      </c>
      <c r="I232" t="str">
        <f>IF('Bulk Order Form'!E245="","",'Bulk Order Form'!E245)</f>
        <v/>
      </c>
      <c r="J232" t="str">
        <f>IF('Bulk Order Form'!F245="","",'Bulk Order Form'!F245)</f>
        <v/>
      </c>
      <c r="K232" t="str">
        <f>IF('Bulk Order Form'!H245="","",'Bulk Order Form'!H245)</f>
        <v/>
      </c>
      <c r="L232" t="str">
        <f>IF('Bulk Order Form'!I245="","",'Bulk Order Form'!I245)</f>
        <v/>
      </c>
      <c r="M232" t="str">
        <f>IF('Bulk Order Form'!G245="","",'Bulk Order Form'!G245)</f>
        <v/>
      </c>
      <c r="N232" t="str">
        <f>IF('Bulk Order Form'!J245="","",'Bulk Order Form'!J245)</f>
        <v/>
      </c>
      <c r="P232" t="str">
        <f>IF('Bulk Order Form'!K245="","",'Bulk Order Form'!K245)</f>
        <v/>
      </c>
      <c r="Q232" t="str">
        <f>IFERROR(VLOOKUP('Bulk Order Form'!K245,'Office Use - Postcodes'!$DJZ:$DKA,2,0),"")</f>
        <v/>
      </c>
      <c r="R232" t="str">
        <f>IF('Bulk Order Form'!L245="","",'Bulk Order Form'!L245)</f>
        <v/>
      </c>
      <c r="S232" s="21"/>
      <c r="T232" t="str">
        <f>IF('Bulk Order Form'!$H$6 &lt;&gt; "",IF($G232&lt;&gt;"",'Bulk Order Form'!$H$6,""),"")</f>
        <v/>
      </c>
      <c r="W232" s="22" t="str">
        <f>IF($G232&lt;&gt;"",'Bulk Order Form'!$L$4,"")</f>
        <v/>
      </c>
      <c r="X232" s="22"/>
      <c r="Y232" t="str">
        <f t="shared" si="3"/>
        <v/>
      </c>
      <c r="Z232" t="str">
        <f>IF(AND('Bulk Order Form'!$L$2="PLEASE SELECT",SUM('Bulk Order Form'!$L$15:$L$164)&gt;10),"N",IF(AND('Bulk Order Form'!$L$2="N",SUM('Bulk Order Form'!$L$15:$L$164)&gt;10),"N",""))</f>
        <v/>
      </c>
    </row>
    <row r="233" spans="5:26" x14ac:dyDescent="0.25">
      <c r="E233" s="1"/>
      <c r="F233" s="1"/>
      <c r="G233" t="str">
        <f>IF('Bulk Order Form'!C246="","",'Bulk Order Form'!C246)</f>
        <v/>
      </c>
      <c r="H233" t="str">
        <f>IF('Bulk Order Form'!D246="","",'Bulk Order Form'!D246)</f>
        <v/>
      </c>
      <c r="I233" t="str">
        <f>IF('Bulk Order Form'!E246="","",'Bulk Order Form'!E246)</f>
        <v/>
      </c>
      <c r="J233" t="str">
        <f>IF('Bulk Order Form'!F246="","",'Bulk Order Form'!F246)</f>
        <v/>
      </c>
      <c r="K233" t="str">
        <f>IF('Bulk Order Form'!H246="","",'Bulk Order Form'!H246)</f>
        <v/>
      </c>
      <c r="L233" t="str">
        <f>IF('Bulk Order Form'!I246="","",'Bulk Order Form'!I246)</f>
        <v/>
      </c>
      <c r="M233" t="str">
        <f>IF('Bulk Order Form'!G246="","",'Bulk Order Form'!G246)</f>
        <v/>
      </c>
      <c r="N233" t="str">
        <f>IF('Bulk Order Form'!J246="","",'Bulk Order Form'!J246)</f>
        <v/>
      </c>
      <c r="P233" t="str">
        <f>IF('Bulk Order Form'!K246="","",'Bulk Order Form'!K246)</f>
        <v/>
      </c>
      <c r="Q233" t="str">
        <f>IFERROR(VLOOKUP('Bulk Order Form'!K246,'Office Use - Postcodes'!$DJZ:$DKA,2,0),"")</f>
        <v/>
      </c>
      <c r="R233" t="str">
        <f>IF('Bulk Order Form'!L246="","",'Bulk Order Form'!L246)</f>
        <v/>
      </c>
      <c r="S233" s="21"/>
      <c r="T233" t="str">
        <f>IF('Bulk Order Form'!$H$6 &lt;&gt; "",IF($G233&lt;&gt;"",'Bulk Order Form'!$H$6,""),"")</f>
        <v/>
      </c>
      <c r="W233" s="22" t="str">
        <f>IF($G233&lt;&gt;"",'Bulk Order Form'!$L$4,"")</f>
        <v/>
      </c>
      <c r="X233" s="22"/>
      <c r="Y233" t="str">
        <f t="shared" si="3"/>
        <v/>
      </c>
      <c r="Z233" t="str">
        <f>IF(AND('Bulk Order Form'!$L$2="PLEASE SELECT",SUM('Bulk Order Form'!$L$15:$L$164)&gt;10),"N",IF(AND('Bulk Order Form'!$L$2="N",SUM('Bulk Order Form'!$L$15:$L$164)&gt;10),"N",""))</f>
        <v/>
      </c>
    </row>
    <row r="234" spans="5:26" x14ac:dyDescent="0.25">
      <c r="E234" s="1"/>
      <c r="F234" s="1"/>
      <c r="G234" t="str">
        <f>IF('Bulk Order Form'!C247="","",'Bulk Order Form'!C247)</f>
        <v/>
      </c>
      <c r="H234" t="str">
        <f>IF('Bulk Order Form'!D247="","",'Bulk Order Form'!D247)</f>
        <v/>
      </c>
      <c r="I234" t="str">
        <f>IF('Bulk Order Form'!E247="","",'Bulk Order Form'!E247)</f>
        <v/>
      </c>
      <c r="J234" t="str">
        <f>IF('Bulk Order Form'!F247="","",'Bulk Order Form'!F247)</f>
        <v/>
      </c>
      <c r="K234" t="str">
        <f>IF('Bulk Order Form'!H247="","",'Bulk Order Form'!H247)</f>
        <v/>
      </c>
      <c r="L234" t="str">
        <f>IF('Bulk Order Form'!I247="","",'Bulk Order Form'!I247)</f>
        <v/>
      </c>
      <c r="M234" t="str">
        <f>IF('Bulk Order Form'!G247="","",'Bulk Order Form'!G247)</f>
        <v/>
      </c>
      <c r="N234" t="str">
        <f>IF('Bulk Order Form'!J247="","",'Bulk Order Form'!J247)</f>
        <v/>
      </c>
      <c r="P234" t="str">
        <f>IF('Bulk Order Form'!K247="","",'Bulk Order Form'!K247)</f>
        <v/>
      </c>
      <c r="Q234" t="str">
        <f>IFERROR(VLOOKUP('Bulk Order Form'!K247,'Office Use - Postcodes'!$DJZ:$DKA,2,0),"")</f>
        <v/>
      </c>
      <c r="R234" t="str">
        <f>IF('Bulk Order Form'!L247="","",'Bulk Order Form'!L247)</f>
        <v/>
      </c>
      <c r="S234" s="21"/>
      <c r="T234" t="str">
        <f>IF('Bulk Order Form'!$H$6 &lt;&gt; "",IF($G234&lt;&gt;"",'Bulk Order Form'!$H$6,""),"")</f>
        <v/>
      </c>
      <c r="W234" s="22" t="str">
        <f>IF($G234&lt;&gt;"",'Bulk Order Form'!$L$4,"")</f>
        <v/>
      </c>
      <c r="X234" s="22"/>
      <c r="Y234" t="str">
        <f t="shared" si="3"/>
        <v/>
      </c>
      <c r="Z234" t="str">
        <f>IF(AND('Bulk Order Form'!$L$2="PLEASE SELECT",SUM('Bulk Order Form'!$L$15:$L$164)&gt;10),"N",IF(AND('Bulk Order Form'!$L$2="N",SUM('Bulk Order Form'!$L$15:$L$164)&gt;10),"N",""))</f>
        <v/>
      </c>
    </row>
    <row r="235" spans="5:26" x14ac:dyDescent="0.25">
      <c r="E235" s="1"/>
      <c r="F235" s="1"/>
      <c r="G235" t="str">
        <f>IF('Bulk Order Form'!C248="","",'Bulk Order Form'!C248)</f>
        <v/>
      </c>
      <c r="H235" t="str">
        <f>IF('Bulk Order Form'!D248="","",'Bulk Order Form'!D248)</f>
        <v/>
      </c>
      <c r="I235" t="str">
        <f>IF('Bulk Order Form'!E248="","",'Bulk Order Form'!E248)</f>
        <v/>
      </c>
      <c r="J235" t="str">
        <f>IF('Bulk Order Form'!F248="","",'Bulk Order Form'!F248)</f>
        <v/>
      </c>
      <c r="K235" t="str">
        <f>IF('Bulk Order Form'!H248="","",'Bulk Order Form'!H248)</f>
        <v/>
      </c>
      <c r="L235" t="str">
        <f>IF('Bulk Order Form'!I248="","",'Bulk Order Form'!I248)</f>
        <v/>
      </c>
      <c r="M235" t="str">
        <f>IF('Bulk Order Form'!G248="","",'Bulk Order Form'!G248)</f>
        <v/>
      </c>
      <c r="N235" t="str">
        <f>IF('Bulk Order Form'!J248="","",'Bulk Order Form'!J248)</f>
        <v/>
      </c>
      <c r="P235" t="str">
        <f>IF('Bulk Order Form'!K248="","",'Bulk Order Form'!K248)</f>
        <v/>
      </c>
      <c r="Q235" t="str">
        <f>IFERROR(VLOOKUP('Bulk Order Form'!K248,'Office Use - Postcodes'!$DJZ:$DKA,2,0),"")</f>
        <v/>
      </c>
      <c r="R235" t="str">
        <f>IF('Bulk Order Form'!L248="","",'Bulk Order Form'!L248)</f>
        <v/>
      </c>
      <c r="S235" s="21"/>
      <c r="T235" t="str">
        <f>IF('Bulk Order Form'!$H$6 &lt;&gt; "",IF($G235&lt;&gt;"",'Bulk Order Form'!$H$6,""),"")</f>
        <v/>
      </c>
      <c r="W235" s="22" t="str">
        <f>IF($G235&lt;&gt;"",'Bulk Order Form'!$L$4,"")</f>
        <v/>
      </c>
      <c r="X235" s="22"/>
      <c r="Y235" t="str">
        <f t="shared" si="3"/>
        <v/>
      </c>
      <c r="Z235" t="str">
        <f>IF(AND('Bulk Order Form'!$L$2="PLEASE SELECT",SUM('Bulk Order Form'!$L$15:$L$164)&gt;10),"N",IF(AND('Bulk Order Form'!$L$2="N",SUM('Bulk Order Form'!$L$15:$L$164)&gt;10),"N",""))</f>
        <v/>
      </c>
    </row>
    <row r="236" spans="5:26" x14ac:dyDescent="0.25">
      <c r="E236" s="1"/>
      <c r="F236" s="1"/>
      <c r="G236" t="str">
        <f>IF('Bulk Order Form'!C249="","",'Bulk Order Form'!C249)</f>
        <v/>
      </c>
      <c r="H236" t="str">
        <f>IF('Bulk Order Form'!D249="","",'Bulk Order Form'!D249)</f>
        <v/>
      </c>
      <c r="I236" t="str">
        <f>IF('Bulk Order Form'!E249="","",'Bulk Order Form'!E249)</f>
        <v/>
      </c>
      <c r="J236" t="str">
        <f>IF('Bulk Order Form'!F249="","",'Bulk Order Form'!F249)</f>
        <v/>
      </c>
      <c r="K236" t="str">
        <f>IF('Bulk Order Form'!H249="","",'Bulk Order Form'!H249)</f>
        <v/>
      </c>
      <c r="L236" t="str">
        <f>IF('Bulk Order Form'!I249="","",'Bulk Order Form'!I249)</f>
        <v/>
      </c>
      <c r="M236" t="str">
        <f>IF('Bulk Order Form'!G249="","",'Bulk Order Form'!G249)</f>
        <v/>
      </c>
      <c r="N236" t="str">
        <f>IF('Bulk Order Form'!J249="","",'Bulk Order Form'!J249)</f>
        <v/>
      </c>
      <c r="P236" t="str">
        <f>IF('Bulk Order Form'!K249="","",'Bulk Order Form'!K249)</f>
        <v/>
      </c>
      <c r="Q236" t="str">
        <f>IFERROR(VLOOKUP('Bulk Order Form'!K249,'Office Use - Postcodes'!$DJZ:$DKA,2,0),"")</f>
        <v/>
      </c>
      <c r="R236" t="str">
        <f>IF('Bulk Order Form'!L249="","",'Bulk Order Form'!L249)</f>
        <v/>
      </c>
      <c r="S236" s="21"/>
      <c r="T236" t="str">
        <f>IF('Bulk Order Form'!$H$6 &lt;&gt; "",IF($G236&lt;&gt;"",'Bulk Order Form'!$H$6,""),"")</f>
        <v/>
      </c>
      <c r="W236" s="22" t="str">
        <f>IF($G236&lt;&gt;"",'Bulk Order Form'!$L$4,"")</f>
        <v/>
      </c>
      <c r="X236" s="22"/>
      <c r="Y236" t="str">
        <f t="shared" si="3"/>
        <v/>
      </c>
      <c r="Z236" t="str">
        <f>IF(AND('Bulk Order Form'!$L$2="PLEASE SELECT",SUM('Bulk Order Form'!$L$15:$L$164)&gt;10),"N",IF(AND('Bulk Order Form'!$L$2="N",SUM('Bulk Order Form'!$L$15:$L$164)&gt;10),"N",""))</f>
        <v/>
      </c>
    </row>
    <row r="237" spans="5:26" x14ac:dyDescent="0.25">
      <c r="E237" s="1"/>
      <c r="F237" s="1"/>
      <c r="G237" t="str">
        <f>IF('Bulk Order Form'!C250="","",'Bulk Order Form'!C250)</f>
        <v/>
      </c>
      <c r="H237" t="str">
        <f>IF('Bulk Order Form'!D250="","",'Bulk Order Form'!D250)</f>
        <v/>
      </c>
      <c r="I237" t="str">
        <f>IF('Bulk Order Form'!E250="","",'Bulk Order Form'!E250)</f>
        <v/>
      </c>
      <c r="J237" t="str">
        <f>IF('Bulk Order Form'!F250="","",'Bulk Order Form'!F250)</f>
        <v/>
      </c>
      <c r="K237" t="str">
        <f>IF('Bulk Order Form'!H250="","",'Bulk Order Form'!H250)</f>
        <v/>
      </c>
      <c r="L237" t="str">
        <f>IF('Bulk Order Form'!I250="","",'Bulk Order Form'!I250)</f>
        <v/>
      </c>
      <c r="M237" t="str">
        <f>IF('Bulk Order Form'!G250="","",'Bulk Order Form'!G250)</f>
        <v/>
      </c>
      <c r="N237" t="str">
        <f>IF('Bulk Order Form'!J250="","",'Bulk Order Form'!J250)</f>
        <v/>
      </c>
      <c r="P237" t="str">
        <f>IF('Bulk Order Form'!K250="","",'Bulk Order Form'!K250)</f>
        <v/>
      </c>
      <c r="Q237" t="str">
        <f>IFERROR(VLOOKUP('Bulk Order Form'!K250,'Office Use - Postcodes'!$DJZ:$DKA,2,0),"")</f>
        <v/>
      </c>
      <c r="R237" t="str">
        <f>IF('Bulk Order Form'!L250="","",'Bulk Order Form'!L250)</f>
        <v/>
      </c>
      <c r="S237" s="21"/>
      <c r="T237" t="str">
        <f>IF('Bulk Order Form'!$H$6 &lt;&gt; "",IF($G237&lt;&gt;"",'Bulk Order Form'!$H$6,""),"")</f>
        <v/>
      </c>
      <c r="W237" s="22" t="str">
        <f>IF($G237&lt;&gt;"",'Bulk Order Form'!$L$4,"")</f>
        <v/>
      </c>
      <c r="X237" s="22"/>
      <c r="Y237" t="str">
        <f t="shared" si="3"/>
        <v/>
      </c>
      <c r="Z237" t="str">
        <f>IF(AND('Bulk Order Form'!$L$2="PLEASE SELECT",SUM('Bulk Order Form'!$L$15:$L$164)&gt;10),"N",IF(AND('Bulk Order Form'!$L$2="N",SUM('Bulk Order Form'!$L$15:$L$164)&gt;10),"N",""))</f>
        <v/>
      </c>
    </row>
    <row r="238" spans="5:26" x14ac:dyDescent="0.25">
      <c r="E238" s="1"/>
      <c r="F238" s="1"/>
      <c r="G238" t="str">
        <f>IF('Bulk Order Form'!C251="","",'Bulk Order Form'!C251)</f>
        <v/>
      </c>
      <c r="H238" t="str">
        <f>IF('Bulk Order Form'!D251="","",'Bulk Order Form'!D251)</f>
        <v/>
      </c>
      <c r="I238" t="str">
        <f>IF('Bulk Order Form'!E251="","",'Bulk Order Form'!E251)</f>
        <v/>
      </c>
      <c r="J238" t="str">
        <f>IF('Bulk Order Form'!F251="","",'Bulk Order Form'!F251)</f>
        <v/>
      </c>
      <c r="K238" t="str">
        <f>IF('Bulk Order Form'!H251="","",'Bulk Order Form'!H251)</f>
        <v/>
      </c>
      <c r="L238" t="str">
        <f>IF('Bulk Order Form'!I251="","",'Bulk Order Form'!I251)</f>
        <v/>
      </c>
      <c r="M238" t="str">
        <f>IF('Bulk Order Form'!G251="","",'Bulk Order Form'!G251)</f>
        <v/>
      </c>
      <c r="N238" t="str">
        <f>IF('Bulk Order Form'!J251="","",'Bulk Order Form'!J251)</f>
        <v/>
      </c>
      <c r="P238" t="str">
        <f>IF('Bulk Order Form'!K251="","",'Bulk Order Form'!K251)</f>
        <v/>
      </c>
      <c r="Q238" t="str">
        <f>IFERROR(VLOOKUP('Bulk Order Form'!K251,'Office Use - Postcodes'!$DJZ:$DKA,2,0),"")</f>
        <v/>
      </c>
      <c r="R238" t="str">
        <f>IF('Bulk Order Form'!L251="","",'Bulk Order Form'!L251)</f>
        <v/>
      </c>
      <c r="S238" s="21"/>
      <c r="T238" t="str">
        <f>IF('Bulk Order Form'!$H$6 &lt;&gt; "",IF($G238&lt;&gt;"",'Bulk Order Form'!$H$6,""),"")</f>
        <v/>
      </c>
      <c r="W238" s="22" t="str">
        <f>IF($G238&lt;&gt;"",'Bulk Order Form'!$L$4,"")</f>
        <v/>
      </c>
      <c r="X238" s="22"/>
      <c r="Y238" t="str">
        <f t="shared" si="3"/>
        <v/>
      </c>
      <c r="Z238" t="str">
        <f>IF(AND('Bulk Order Form'!$L$2="PLEASE SELECT",SUM('Bulk Order Form'!$L$15:$L$164)&gt;10),"N",IF(AND('Bulk Order Form'!$L$2="N",SUM('Bulk Order Form'!$L$15:$L$164)&gt;10),"N",""))</f>
        <v/>
      </c>
    </row>
    <row r="239" spans="5:26" x14ac:dyDescent="0.25">
      <c r="E239" s="1"/>
      <c r="F239" s="1"/>
      <c r="G239" t="str">
        <f>IF('Bulk Order Form'!C252="","",'Bulk Order Form'!C252)</f>
        <v/>
      </c>
      <c r="H239" t="str">
        <f>IF('Bulk Order Form'!D252="","",'Bulk Order Form'!D252)</f>
        <v/>
      </c>
      <c r="I239" t="str">
        <f>IF('Bulk Order Form'!E252="","",'Bulk Order Form'!E252)</f>
        <v/>
      </c>
      <c r="J239" t="str">
        <f>IF('Bulk Order Form'!F252="","",'Bulk Order Form'!F252)</f>
        <v/>
      </c>
      <c r="K239" t="str">
        <f>IF('Bulk Order Form'!H252="","",'Bulk Order Form'!H252)</f>
        <v/>
      </c>
      <c r="L239" t="str">
        <f>IF('Bulk Order Form'!I252="","",'Bulk Order Form'!I252)</f>
        <v/>
      </c>
      <c r="M239" t="str">
        <f>IF('Bulk Order Form'!G252="","",'Bulk Order Form'!G252)</f>
        <v/>
      </c>
      <c r="N239" t="str">
        <f>IF('Bulk Order Form'!J252="","",'Bulk Order Form'!J252)</f>
        <v/>
      </c>
      <c r="P239" t="str">
        <f>IF('Bulk Order Form'!K252="","",'Bulk Order Form'!K252)</f>
        <v/>
      </c>
      <c r="Q239" t="str">
        <f>IFERROR(VLOOKUP('Bulk Order Form'!K252,'Office Use - Postcodes'!$DJZ:$DKA,2,0),"")</f>
        <v/>
      </c>
      <c r="R239" t="str">
        <f>IF('Bulk Order Form'!L252="","",'Bulk Order Form'!L252)</f>
        <v/>
      </c>
      <c r="S239" s="21"/>
      <c r="T239" t="str">
        <f>IF('Bulk Order Form'!$H$6 &lt;&gt; "",IF($G239&lt;&gt;"",'Bulk Order Form'!$H$6,""),"")</f>
        <v/>
      </c>
      <c r="W239" s="22" t="str">
        <f>IF($G239&lt;&gt;"",'Bulk Order Form'!$L$4,"")</f>
        <v/>
      </c>
      <c r="X239" s="22"/>
      <c r="Y239" t="str">
        <f t="shared" si="3"/>
        <v/>
      </c>
      <c r="Z239" t="str">
        <f>IF(AND('Bulk Order Form'!$L$2="PLEASE SELECT",SUM('Bulk Order Form'!$L$15:$L$164)&gt;10),"N",IF(AND('Bulk Order Form'!$L$2="N",SUM('Bulk Order Form'!$L$15:$L$164)&gt;10),"N",""))</f>
        <v/>
      </c>
    </row>
    <row r="240" spans="5:26" x14ac:dyDescent="0.25">
      <c r="E240" s="1"/>
      <c r="F240" s="1"/>
      <c r="G240" t="str">
        <f>IF('Bulk Order Form'!C253="","",'Bulk Order Form'!C253)</f>
        <v/>
      </c>
      <c r="H240" t="str">
        <f>IF('Bulk Order Form'!D253="","",'Bulk Order Form'!D253)</f>
        <v/>
      </c>
      <c r="I240" t="str">
        <f>IF('Bulk Order Form'!E253="","",'Bulk Order Form'!E253)</f>
        <v/>
      </c>
      <c r="J240" t="str">
        <f>IF('Bulk Order Form'!F253="","",'Bulk Order Form'!F253)</f>
        <v/>
      </c>
      <c r="K240" t="str">
        <f>IF('Bulk Order Form'!H253="","",'Bulk Order Form'!H253)</f>
        <v/>
      </c>
      <c r="L240" t="str">
        <f>IF('Bulk Order Form'!I253="","",'Bulk Order Form'!I253)</f>
        <v/>
      </c>
      <c r="M240" t="str">
        <f>IF('Bulk Order Form'!G253="","",'Bulk Order Form'!G253)</f>
        <v/>
      </c>
      <c r="N240" t="str">
        <f>IF('Bulk Order Form'!J253="","",'Bulk Order Form'!J253)</f>
        <v/>
      </c>
      <c r="P240" t="str">
        <f>IF('Bulk Order Form'!K253="","",'Bulk Order Form'!K253)</f>
        <v/>
      </c>
      <c r="Q240" t="str">
        <f>IFERROR(VLOOKUP('Bulk Order Form'!K253,'Office Use - Postcodes'!$DJZ:$DKA,2,0),"")</f>
        <v/>
      </c>
      <c r="R240" t="str">
        <f>IF('Bulk Order Form'!L253="","",'Bulk Order Form'!L253)</f>
        <v/>
      </c>
      <c r="S240" s="21"/>
      <c r="T240" t="str">
        <f>IF('Bulk Order Form'!$H$6 &lt;&gt; "",IF($G240&lt;&gt;"",'Bulk Order Form'!$H$6,""),"")</f>
        <v/>
      </c>
      <c r="W240" s="22" t="str">
        <f>IF($G240&lt;&gt;"",'Bulk Order Form'!$L$4,"")</f>
        <v/>
      </c>
      <c r="X240" s="22"/>
      <c r="Y240" t="str">
        <f t="shared" si="3"/>
        <v/>
      </c>
      <c r="Z240" t="str">
        <f>IF(AND('Bulk Order Form'!$L$2="PLEASE SELECT",SUM('Bulk Order Form'!$L$15:$L$164)&gt;10),"N",IF(AND('Bulk Order Form'!$L$2="N",SUM('Bulk Order Form'!$L$15:$L$164)&gt;10),"N",""))</f>
        <v/>
      </c>
    </row>
    <row r="241" spans="5:26" x14ac:dyDescent="0.25">
      <c r="E241" s="1"/>
      <c r="F241" s="1"/>
      <c r="G241" t="str">
        <f>IF('Bulk Order Form'!C254="","",'Bulk Order Form'!C254)</f>
        <v/>
      </c>
      <c r="H241" t="str">
        <f>IF('Bulk Order Form'!D254="","",'Bulk Order Form'!D254)</f>
        <v/>
      </c>
      <c r="I241" t="str">
        <f>IF('Bulk Order Form'!E254="","",'Bulk Order Form'!E254)</f>
        <v/>
      </c>
      <c r="J241" t="str">
        <f>IF('Bulk Order Form'!F254="","",'Bulk Order Form'!F254)</f>
        <v/>
      </c>
      <c r="K241" t="str">
        <f>IF('Bulk Order Form'!H254="","",'Bulk Order Form'!H254)</f>
        <v/>
      </c>
      <c r="L241" t="str">
        <f>IF('Bulk Order Form'!I254="","",'Bulk Order Form'!I254)</f>
        <v/>
      </c>
      <c r="M241" t="str">
        <f>IF('Bulk Order Form'!G254="","",'Bulk Order Form'!G254)</f>
        <v/>
      </c>
      <c r="N241" t="str">
        <f>IF('Bulk Order Form'!J254="","",'Bulk Order Form'!J254)</f>
        <v/>
      </c>
      <c r="P241" t="str">
        <f>IF('Bulk Order Form'!K254="","",'Bulk Order Form'!K254)</f>
        <v/>
      </c>
      <c r="Q241" t="str">
        <f>IFERROR(VLOOKUP('Bulk Order Form'!K254,'Office Use - Postcodes'!$DJZ:$DKA,2,0),"")</f>
        <v/>
      </c>
      <c r="R241" t="str">
        <f>IF('Bulk Order Form'!L254="","",'Bulk Order Form'!L254)</f>
        <v/>
      </c>
      <c r="S241" s="21"/>
      <c r="T241" t="str">
        <f>IF('Bulk Order Form'!$H$6 &lt;&gt; "",IF($G241&lt;&gt;"",'Bulk Order Form'!$H$6,""),"")</f>
        <v/>
      </c>
      <c r="W241" s="22" t="str">
        <f>IF($G241&lt;&gt;"",'Bulk Order Form'!$L$4,"")</f>
        <v/>
      </c>
      <c r="X241" s="22"/>
      <c r="Y241" t="str">
        <f t="shared" si="3"/>
        <v/>
      </c>
      <c r="Z241" t="str">
        <f>IF(AND('Bulk Order Form'!$L$2="PLEASE SELECT",SUM('Bulk Order Form'!$L$15:$L$164)&gt;10),"N",IF(AND('Bulk Order Form'!$L$2="N",SUM('Bulk Order Form'!$L$15:$L$164)&gt;10),"N",""))</f>
        <v/>
      </c>
    </row>
    <row r="242" spans="5:26" x14ac:dyDescent="0.25">
      <c r="E242" s="1"/>
      <c r="F242" s="1"/>
      <c r="G242" t="str">
        <f>IF('Bulk Order Form'!C255="","",'Bulk Order Form'!C255)</f>
        <v/>
      </c>
      <c r="H242" t="str">
        <f>IF('Bulk Order Form'!D255="","",'Bulk Order Form'!D255)</f>
        <v/>
      </c>
      <c r="I242" t="str">
        <f>IF('Bulk Order Form'!E255="","",'Bulk Order Form'!E255)</f>
        <v/>
      </c>
      <c r="J242" t="str">
        <f>IF('Bulk Order Form'!F255="","",'Bulk Order Form'!F255)</f>
        <v/>
      </c>
      <c r="K242" t="str">
        <f>IF('Bulk Order Form'!H255="","",'Bulk Order Form'!H255)</f>
        <v/>
      </c>
      <c r="L242" t="str">
        <f>IF('Bulk Order Form'!I255="","",'Bulk Order Form'!I255)</f>
        <v/>
      </c>
      <c r="M242" t="str">
        <f>IF('Bulk Order Form'!G255="","",'Bulk Order Form'!G255)</f>
        <v/>
      </c>
      <c r="N242" t="str">
        <f>IF('Bulk Order Form'!J255="","",'Bulk Order Form'!J255)</f>
        <v/>
      </c>
      <c r="P242" t="str">
        <f>IF('Bulk Order Form'!K255="","",'Bulk Order Form'!K255)</f>
        <v/>
      </c>
      <c r="Q242" t="str">
        <f>IFERROR(VLOOKUP('Bulk Order Form'!K255,'Office Use - Postcodes'!$DJZ:$DKA,2,0),"")</f>
        <v/>
      </c>
      <c r="R242" t="str">
        <f>IF('Bulk Order Form'!L255="","",'Bulk Order Form'!L255)</f>
        <v/>
      </c>
      <c r="S242" s="21"/>
      <c r="T242" t="str">
        <f>IF('Bulk Order Form'!$H$6 &lt;&gt; "",IF($G242&lt;&gt;"",'Bulk Order Form'!$H$6,""),"")</f>
        <v/>
      </c>
      <c r="W242" s="22" t="str">
        <f>IF($G242&lt;&gt;"",'Bulk Order Form'!$L$4,"")</f>
        <v/>
      </c>
      <c r="X242" s="22"/>
      <c r="Y242" t="str">
        <f t="shared" si="3"/>
        <v/>
      </c>
      <c r="Z242" t="str">
        <f>IF(AND('Bulk Order Form'!$L$2="PLEASE SELECT",SUM('Bulk Order Form'!$L$15:$L$164)&gt;10),"N",IF(AND('Bulk Order Form'!$L$2="N",SUM('Bulk Order Form'!$L$15:$L$164)&gt;10),"N",""))</f>
        <v/>
      </c>
    </row>
    <row r="243" spans="5:26" x14ac:dyDescent="0.25">
      <c r="E243" s="1"/>
      <c r="F243" s="1"/>
      <c r="G243" t="str">
        <f>IF('Bulk Order Form'!C256="","",'Bulk Order Form'!C256)</f>
        <v/>
      </c>
      <c r="H243" t="str">
        <f>IF('Bulk Order Form'!D256="","",'Bulk Order Form'!D256)</f>
        <v/>
      </c>
      <c r="I243" t="str">
        <f>IF('Bulk Order Form'!E256="","",'Bulk Order Form'!E256)</f>
        <v/>
      </c>
      <c r="J243" t="str">
        <f>IF('Bulk Order Form'!F256="","",'Bulk Order Form'!F256)</f>
        <v/>
      </c>
      <c r="K243" t="str">
        <f>IF('Bulk Order Form'!H256="","",'Bulk Order Form'!H256)</f>
        <v/>
      </c>
      <c r="L243" t="str">
        <f>IF('Bulk Order Form'!I256="","",'Bulk Order Form'!I256)</f>
        <v/>
      </c>
      <c r="M243" t="str">
        <f>IF('Bulk Order Form'!G256="","",'Bulk Order Form'!G256)</f>
        <v/>
      </c>
      <c r="N243" t="str">
        <f>IF('Bulk Order Form'!J256="","",'Bulk Order Form'!J256)</f>
        <v/>
      </c>
      <c r="P243" t="str">
        <f>IF('Bulk Order Form'!K256="","",'Bulk Order Form'!K256)</f>
        <v/>
      </c>
      <c r="Q243" t="str">
        <f>IFERROR(VLOOKUP('Bulk Order Form'!K256,'Office Use - Postcodes'!$DJZ:$DKA,2,0),"")</f>
        <v/>
      </c>
      <c r="R243" t="str">
        <f>IF('Bulk Order Form'!L256="","",'Bulk Order Form'!L256)</f>
        <v/>
      </c>
      <c r="S243" s="21"/>
      <c r="T243" t="str">
        <f>IF('Bulk Order Form'!$H$6 &lt;&gt; "",IF($G243&lt;&gt;"",'Bulk Order Form'!$H$6,""),"")</f>
        <v/>
      </c>
      <c r="W243" s="22" t="str">
        <f>IF($G243&lt;&gt;"",'Bulk Order Form'!$L$4,"")</f>
        <v/>
      </c>
      <c r="X243" s="22"/>
      <c r="Y243" t="str">
        <f t="shared" si="3"/>
        <v/>
      </c>
      <c r="Z243" t="str">
        <f>IF(AND('Bulk Order Form'!$L$2="PLEASE SELECT",SUM('Bulk Order Form'!$L$15:$L$164)&gt;10),"N",IF(AND('Bulk Order Form'!$L$2="N",SUM('Bulk Order Form'!$L$15:$L$164)&gt;10),"N",""))</f>
        <v/>
      </c>
    </row>
    <row r="244" spans="5:26" x14ac:dyDescent="0.25">
      <c r="E244" s="1"/>
      <c r="F244" s="1"/>
      <c r="G244" t="str">
        <f>IF('Bulk Order Form'!C257="","",'Bulk Order Form'!C257)</f>
        <v/>
      </c>
      <c r="H244" t="str">
        <f>IF('Bulk Order Form'!D257="","",'Bulk Order Form'!D257)</f>
        <v/>
      </c>
      <c r="I244" t="str">
        <f>IF('Bulk Order Form'!E257="","",'Bulk Order Form'!E257)</f>
        <v/>
      </c>
      <c r="J244" t="str">
        <f>IF('Bulk Order Form'!F257="","",'Bulk Order Form'!F257)</f>
        <v/>
      </c>
      <c r="K244" t="str">
        <f>IF('Bulk Order Form'!H257="","",'Bulk Order Form'!H257)</f>
        <v/>
      </c>
      <c r="L244" t="str">
        <f>IF('Bulk Order Form'!I257="","",'Bulk Order Form'!I257)</f>
        <v/>
      </c>
      <c r="M244" t="str">
        <f>IF('Bulk Order Form'!G257="","",'Bulk Order Form'!G257)</f>
        <v/>
      </c>
      <c r="N244" t="str">
        <f>IF('Bulk Order Form'!J257="","",'Bulk Order Form'!J257)</f>
        <v/>
      </c>
      <c r="P244" t="str">
        <f>IF('Bulk Order Form'!K257="","",'Bulk Order Form'!K257)</f>
        <v/>
      </c>
      <c r="Q244" t="str">
        <f>IFERROR(VLOOKUP('Bulk Order Form'!K257,'Office Use - Postcodes'!$DJZ:$DKA,2,0),"")</f>
        <v/>
      </c>
      <c r="R244" t="str">
        <f>IF('Bulk Order Form'!L257="","",'Bulk Order Form'!L257)</f>
        <v/>
      </c>
      <c r="S244" s="21"/>
      <c r="T244" t="str">
        <f>IF('Bulk Order Form'!$H$6 &lt;&gt; "",IF($G244&lt;&gt;"",'Bulk Order Form'!$H$6,""),"")</f>
        <v/>
      </c>
      <c r="W244" s="22" t="str">
        <f>IF($G244&lt;&gt;"",'Bulk Order Form'!$L$4,"")</f>
        <v/>
      </c>
      <c r="X244" s="22"/>
      <c r="Y244" t="str">
        <f t="shared" si="3"/>
        <v/>
      </c>
      <c r="Z244" t="str">
        <f>IF(AND('Bulk Order Form'!$L$2="PLEASE SELECT",SUM('Bulk Order Form'!$L$15:$L$164)&gt;10),"N",IF(AND('Bulk Order Form'!$L$2="N",SUM('Bulk Order Form'!$L$15:$L$164)&gt;10),"N",""))</f>
        <v/>
      </c>
    </row>
    <row r="245" spans="5:26" x14ac:dyDescent="0.25">
      <c r="E245" s="1"/>
      <c r="F245" s="1"/>
      <c r="G245" t="str">
        <f>IF('Bulk Order Form'!C258="","",'Bulk Order Form'!C258)</f>
        <v/>
      </c>
      <c r="H245" t="str">
        <f>IF('Bulk Order Form'!D258="","",'Bulk Order Form'!D258)</f>
        <v/>
      </c>
      <c r="I245" t="str">
        <f>IF('Bulk Order Form'!E258="","",'Bulk Order Form'!E258)</f>
        <v/>
      </c>
      <c r="J245" t="str">
        <f>IF('Bulk Order Form'!F258="","",'Bulk Order Form'!F258)</f>
        <v/>
      </c>
      <c r="K245" t="str">
        <f>IF('Bulk Order Form'!H258="","",'Bulk Order Form'!H258)</f>
        <v/>
      </c>
      <c r="L245" t="str">
        <f>IF('Bulk Order Form'!I258="","",'Bulk Order Form'!I258)</f>
        <v/>
      </c>
      <c r="M245" t="str">
        <f>IF('Bulk Order Form'!G258="","",'Bulk Order Form'!G258)</f>
        <v/>
      </c>
      <c r="N245" t="str">
        <f>IF('Bulk Order Form'!J258="","",'Bulk Order Form'!J258)</f>
        <v/>
      </c>
      <c r="P245" t="str">
        <f>IF('Bulk Order Form'!K258="","",'Bulk Order Form'!K258)</f>
        <v/>
      </c>
      <c r="Q245" t="str">
        <f>IFERROR(VLOOKUP('Bulk Order Form'!K258,'Office Use - Postcodes'!$DJZ:$DKA,2,0),"")</f>
        <v/>
      </c>
      <c r="R245" t="str">
        <f>IF('Bulk Order Form'!L258="","",'Bulk Order Form'!L258)</f>
        <v/>
      </c>
      <c r="S245" s="21"/>
      <c r="T245" t="str">
        <f>IF('Bulk Order Form'!$H$6 &lt;&gt; "",IF($G245&lt;&gt;"",'Bulk Order Form'!$H$6,""),"")</f>
        <v/>
      </c>
      <c r="W245" s="22" t="str">
        <f>IF($G245&lt;&gt;"",'Bulk Order Form'!$L$4,"")</f>
        <v/>
      </c>
      <c r="X245" s="22"/>
      <c r="Y245" t="str">
        <f t="shared" si="3"/>
        <v/>
      </c>
      <c r="Z245" t="str">
        <f>IF(AND('Bulk Order Form'!$L$2="PLEASE SELECT",SUM('Bulk Order Form'!$L$15:$L$164)&gt;10),"N",IF(AND('Bulk Order Form'!$L$2="N",SUM('Bulk Order Form'!$L$15:$L$164)&gt;10),"N",""))</f>
        <v/>
      </c>
    </row>
    <row r="246" spans="5:26" x14ac:dyDescent="0.25">
      <c r="E246" s="1"/>
      <c r="F246" s="1"/>
      <c r="G246" t="str">
        <f>IF('Bulk Order Form'!C259="","",'Bulk Order Form'!C259)</f>
        <v/>
      </c>
      <c r="H246" t="str">
        <f>IF('Bulk Order Form'!D259="","",'Bulk Order Form'!D259)</f>
        <v/>
      </c>
      <c r="I246" t="str">
        <f>IF('Bulk Order Form'!E259="","",'Bulk Order Form'!E259)</f>
        <v/>
      </c>
      <c r="J246" t="str">
        <f>IF('Bulk Order Form'!F259="","",'Bulk Order Form'!F259)</f>
        <v/>
      </c>
      <c r="K246" t="str">
        <f>IF('Bulk Order Form'!H259="","",'Bulk Order Form'!H259)</f>
        <v/>
      </c>
      <c r="L246" t="str">
        <f>IF('Bulk Order Form'!I259="","",'Bulk Order Form'!I259)</f>
        <v/>
      </c>
      <c r="M246" t="str">
        <f>IF('Bulk Order Form'!G259="","",'Bulk Order Form'!G259)</f>
        <v/>
      </c>
      <c r="N246" t="str">
        <f>IF('Bulk Order Form'!J259="","",'Bulk Order Form'!J259)</f>
        <v/>
      </c>
      <c r="P246" t="str">
        <f>IF('Bulk Order Form'!K259="","",'Bulk Order Form'!K259)</f>
        <v/>
      </c>
      <c r="Q246" t="str">
        <f>IFERROR(VLOOKUP('Bulk Order Form'!K259,'Office Use - Postcodes'!$DJZ:$DKA,2,0),"")</f>
        <v/>
      </c>
      <c r="R246" t="str">
        <f>IF('Bulk Order Form'!L259="","",'Bulk Order Form'!L259)</f>
        <v/>
      </c>
      <c r="S246" s="21"/>
      <c r="T246" t="str">
        <f>IF('Bulk Order Form'!$H$6 &lt;&gt; "",IF($G246&lt;&gt;"",'Bulk Order Form'!$H$6,""),"")</f>
        <v/>
      </c>
      <c r="W246" s="22" t="str">
        <f>IF($G246&lt;&gt;"",'Bulk Order Form'!$L$4,"")</f>
        <v/>
      </c>
      <c r="X246" s="22"/>
      <c r="Y246" t="str">
        <f t="shared" si="3"/>
        <v/>
      </c>
      <c r="Z246" t="str">
        <f>IF(AND('Bulk Order Form'!$L$2="PLEASE SELECT",SUM('Bulk Order Form'!$L$15:$L$164)&gt;10),"N",IF(AND('Bulk Order Form'!$L$2="N",SUM('Bulk Order Form'!$L$15:$L$164)&gt;10),"N",""))</f>
        <v/>
      </c>
    </row>
    <row r="247" spans="5:26" x14ac:dyDescent="0.25">
      <c r="E247" s="1"/>
      <c r="F247" s="1"/>
      <c r="G247" t="str">
        <f>IF('Bulk Order Form'!C260="","",'Bulk Order Form'!C260)</f>
        <v/>
      </c>
      <c r="H247" t="str">
        <f>IF('Bulk Order Form'!D260="","",'Bulk Order Form'!D260)</f>
        <v/>
      </c>
      <c r="I247" t="str">
        <f>IF('Bulk Order Form'!E260="","",'Bulk Order Form'!E260)</f>
        <v/>
      </c>
      <c r="J247" t="str">
        <f>IF('Bulk Order Form'!F260="","",'Bulk Order Form'!F260)</f>
        <v/>
      </c>
      <c r="K247" t="str">
        <f>IF('Bulk Order Form'!H260="","",'Bulk Order Form'!H260)</f>
        <v/>
      </c>
      <c r="L247" t="str">
        <f>IF('Bulk Order Form'!I260="","",'Bulk Order Form'!I260)</f>
        <v/>
      </c>
      <c r="M247" t="str">
        <f>IF('Bulk Order Form'!G260="","",'Bulk Order Form'!G260)</f>
        <v/>
      </c>
      <c r="N247" t="str">
        <f>IF('Bulk Order Form'!J260="","",'Bulk Order Form'!J260)</f>
        <v/>
      </c>
      <c r="P247" t="str">
        <f>IF('Bulk Order Form'!K260="","",'Bulk Order Form'!K260)</f>
        <v/>
      </c>
      <c r="Q247" t="str">
        <f>IFERROR(VLOOKUP('Bulk Order Form'!K260,'Office Use - Postcodes'!$DJZ:$DKA,2,0),"")</f>
        <v/>
      </c>
      <c r="R247" t="str">
        <f>IF('Bulk Order Form'!L260="","",'Bulk Order Form'!L260)</f>
        <v/>
      </c>
      <c r="S247" s="21"/>
      <c r="T247" t="str">
        <f>IF('Bulk Order Form'!$H$6 &lt;&gt; "",IF($G247&lt;&gt;"",'Bulk Order Form'!$H$6,""),"")</f>
        <v/>
      </c>
      <c r="W247" s="22" t="str">
        <f>IF($G247&lt;&gt;"",'Bulk Order Form'!$L$4,"")</f>
        <v/>
      </c>
      <c r="X247" s="22"/>
      <c r="Y247" t="str">
        <f t="shared" si="3"/>
        <v/>
      </c>
      <c r="Z247" t="str">
        <f>IF(AND('Bulk Order Form'!$L$2="PLEASE SELECT",SUM('Bulk Order Form'!$L$15:$L$164)&gt;10),"N",IF(AND('Bulk Order Form'!$L$2="N",SUM('Bulk Order Form'!$L$15:$L$164)&gt;10),"N",""))</f>
        <v/>
      </c>
    </row>
    <row r="248" spans="5:26" x14ac:dyDescent="0.25">
      <c r="E248" s="1"/>
      <c r="F248" s="1"/>
      <c r="G248" t="str">
        <f>IF('Bulk Order Form'!C261="","",'Bulk Order Form'!C261)</f>
        <v/>
      </c>
      <c r="H248" t="str">
        <f>IF('Bulk Order Form'!D261="","",'Bulk Order Form'!D261)</f>
        <v/>
      </c>
      <c r="I248" t="str">
        <f>IF('Bulk Order Form'!E261="","",'Bulk Order Form'!E261)</f>
        <v/>
      </c>
      <c r="J248" t="str">
        <f>IF('Bulk Order Form'!F261="","",'Bulk Order Form'!F261)</f>
        <v/>
      </c>
      <c r="K248" t="str">
        <f>IF('Bulk Order Form'!H261="","",'Bulk Order Form'!H261)</f>
        <v/>
      </c>
      <c r="L248" t="str">
        <f>IF('Bulk Order Form'!I261="","",'Bulk Order Form'!I261)</f>
        <v/>
      </c>
      <c r="M248" t="str">
        <f>IF('Bulk Order Form'!G261="","",'Bulk Order Form'!G261)</f>
        <v/>
      </c>
      <c r="N248" t="str">
        <f>IF('Bulk Order Form'!J261="","",'Bulk Order Form'!J261)</f>
        <v/>
      </c>
      <c r="P248" t="str">
        <f>IF('Bulk Order Form'!K261="","",'Bulk Order Form'!K261)</f>
        <v/>
      </c>
      <c r="Q248" t="str">
        <f>IFERROR(VLOOKUP('Bulk Order Form'!K261,'Office Use - Postcodes'!$DJZ:$DKA,2,0),"")</f>
        <v/>
      </c>
      <c r="R248" t="str">
        <f>IF('Bulk Order Form'!L261="","",'Bulk Order Form'!L261)</f>
        <v/>
      </c>
      <c r="S248" s="21"/>
      <c r="T248" t="str">
        <f>IF('Bulk Order Form'!$H$6 &lt;&gt; "",IF($G248&lt;&gt;"",'Bulk Order Form'!$H$6,""),"")</f>
        <v/>
      </c>
      <c r="W248" s="22" t="str">
        <f>IF($G248&lt;&gt;"",'Bulk Order Form'!$L$4,"")</f>
        <v/>
      </c>
      <c r="X248" s="22"/>
      <c r="Y248" t="str">
        <f t="shared" si="3"/>
        <v/>
      </c>
      <c r="Z248" t="str">
        <f>IF(AND('Bulk Order Form'!$L$2="PLEASE SELECT",SUM('Bulk Order Form'!$L$15:$L$164)&gt;10),"N",IF(AND('Bulk Order Form'!$L$2="N",SUM('Bulk Order Form'!$L$15:$L$164)&gt;10),"N",""))</f>
        <v/>
      </c>
    </row>
    <row r="249" spans="5:26" x14ac:dyDescent="0.25">
      <c r="E249" s="1"/>
      <c r="F249" s="1"/>
      <c r="G249" t="str">
        <f>IF('Bulk Order Form'!C262="","",'Bulk Order Form'!C262)</f>
        <v/>
      </c>
      <c r="H249" t="str">
        <f>IF('Bulk Order Form'!D262="","",'Bulk Order Form'!D262)</f>
        <v/>
      </c>
      <c r="I249" t="str">
        <f>IF('Bulk Order Form'!E262="","",'Bulk Order Form'!E262)</f>
        <v/>
      </c>
      <c r="J249" t="str">
        <f>IF('Bulk Order Form'!F262="","",'Bulk Order Form'!F262)</f>
        <v/>
      </c>
      <c r="K249" t="str">
        <f>IF('Bulk Order Form'!H262="","",'Bulk Order Form'!H262)</f>
        <v/>
      </c>
      <c r="L249" t="str">
        <f>IF('Bulk Order Form'!I262="","",'Bulk Order Form'!I262)</f>
        <v/>
      </c>
      <c r="M249" t="str">
        <f>IF('Bulk Order Form'!G262="","",'Bulk Order Form'!G262)</f>
        <v/>
      </c>
      <c r="N249" t="str">
        <f>IF('Bulk Order Form'!J262="","",'Bulk Order Form'!J262)</f>
        <v/>
      </c>
      <c r="P249" t="str">
        <f>IF('Bulk Order Form'!K262="","",'Bulk Order Form'!K262)</f>
        <v/>
      </c>
      <c r="Q249" t="str">
        <f>IFERROR(VLOOKUP('Bulk Order Form'!K262,'Office Use - Postcodes'!$DJZ:$DKA,2,0),"")</f>
        <v/>
      </c>
      <c r="R249" t="str">
        <f>IF('Bulk Order Form'!L262="","",'Bulk Order Form'!L262)</f>
        <v/>
      </c>
      <c r="S249" s="21"/>
      <c r="T249" t="str">
        <f>IF('Bulk Order Form'!$H$6 &lt;&gt; "",IF($G249&lt;&gt;"",'Bulk Order Form'!$H$6,""),"")</f>
        <v/>
      </c>
      <c r="W249" s="22" t="str">
        <f>IF($G249&lt;&gt;"",'Bulk Order Form'!$L$4,"")</f>
        <v/>
      </c>
      <c r="X249" s="22"/>
      <c r="Y249" t="str">
        <f t="shared" si="3"/>
        <v/>
      </c>
      <c r="Z249" t="str">
        <f>IF(AND('Bulk Order Form'!$L$2="PLEASE SELECT",SUM('Bulk Order Form'!$L$15:$L$164)&gt;10),"N",IF(AND('Bulk Order Form'!$L$2="N",SUM('Bulk Order Form'!$L$15:$L$164)&gt;10),"N",""))</f>
        <v/>
      </c>
    </row>
    <row r="250" spans="5:26" x14ac:dyDescent="0.25">
      <c r="E250" s="1"/>
      <c r="F250" s="1"/>
      <c r="G250" t="str">
        <f>IF('Bulk Order Form'!C263="","",'Bulk Order Form'!C263)</f>
        <v/>
      </c>
      <c r="H250" t="str">
        <f>IF('Bulk Order Form'!D263="","",'Bulk Order Form'!D263)</f>
        <v/>
      </c>
      <c r="I250" t="str">
        <f>IF('Bulk Order Form'!E263="","",'Bulk Order Form'!E263)</f>
        <v/>
      </c>
      <c r="J250" t="str">
        <f>IF('Bulk Order Form'!F263="","",'Bulk Order Form'!F263)</f>
        <v/>
      </c>
      <c r="K250" t="str">
        <f>IF('Bulk Order Form'!H263="","",'Bulk Order Form'!H263)</f>
        <v/>
      </c>
      <c r="L250" t="str">
        <f>IF('Bulk Order Form'!I263="","",'Bulk Order Form'!I263)</f>
        <v/>
      </c>
      <c r="M250" t="str">
        <f>IF('Bulk Order Form'!G263="","",'Bulk Order Form'!G263)</f>
        <v/>
      </c>
      <c r="N250" t="str">
        <f>IF('Bulk Order Form'!J263="","",'Bulk Order Form'!J263)</f>
        <v/>
      </c>
      <c r="P250" t="str">
        <f>IF('Bulk Order Form'!K263="","",'Bulk Order Form'!K263)</f>
        <v/>
      </c>
      <c r="Q250" t="str">
        <f>IFERROR(VLOOKUP('Bulk Order Form'!K263,'Office Use - Postcodes'!$DJZ:$DKA,2,0),"")</f>
        <v/>
      </c>
      <c r="R250" t="str">
        <f>IF('Bulk Order Form'!L263="","",'Bulk Order Form'!L263)</f>
        <v/>
      </c>
      <c r="S250" s="21"/>
      <c r="T250" t="str">
        <f>IF('Bulk Order Form'!$H$6 &lt;&gt; "",IF($G250&lt;&gt;"",'Bulk Order Form'!$H$6,""),"")</f>
        <v/>
      </c>
      <c r="W250" s="22" t="str">
        <f>IF($G250&lt;&gt;"",'Bulk Order Form'!$L$4,"")</f>
        <v/>
      </c>
      <c r="X250" s="22"/>
      <c r="Y250" t="str">
        <f t="shared" si="3"/>
        <v/>
      </c>
      <c r="Z250" t="str">
        <f>IF(AND('Bulk Order Form'!$L$2="PLEASE SELECT",SUM('Bulk Order Form'!$L$15:$L$164)&gt;10),"N",IF(AND('Bulk Order Form'!$L$2="N",SUM('Bulk Order Form'!$L$15:$L$164)&gt;10),"N",""))</f>
        <v/>
      </c>
    </row>
    <row r="251" spans="5:26" x14ac:dyDescent="0.25">
      <c r="E251" s="1"/>
      <c r="F251" s="1"/>
      <c r="G251" t="str">
        <f>IF('Bulk Order Form'!C264="","",'Bulk Order Form'!C264)</f>
        <v/>
      </c>
      <c r="H251" t="str">
        <f>IF('Bulk Order Form'!D264="","",'Bulk Order Form'!D264)</f>
        <v/>
      </c>
      <c r="I251" t="str">
        <f>IF('Bulk Order Form'!E264="","",'Bulk Order Form'!E264)</f>
        <v/>
      </c>
      <c r="J251" t="str">
        <f>IF('Bulk Order Form'!F264="","",'Bulk Order Form'!F264)</f>
        <v/>
      </c>
      <c r="K251" t="str">
        <f>IF('Bulk Order Form'!H264="","",'Bulk Order Form'!H264)</f>
        <v/>
      </c>
      <c r="L251" t="str">
        <f>IF('Bulk Order Form'!I264="","",'Bulk Order Form'!I264)</f>
        <v/>
      </c>
      <c r="M251" t="str">
        <f>IF('Bulk Order Form'!G264="","",'Bulk Order Form'!G264)</f>
        <v/>
      </c>
      <c r="N251" t="str">
        <f>IF('Bulk Order Form'!J264="","",'Bulk Order Form'!J264)</f>
        <v/>
      </c>
      <c r="P251" t="str">
        <f>IF('Bulk Order Form'!K264="","",'Bulk Order Form'!K264)</f>
        <v/>
      </c>
      <c r="Q251" t="str">
        <f>IFERROR(VLOOKUP('Bulk Order Form'!K264,'Office Use - Postcodes'!$DJZ:$DKA,2,0),"")</f>
        <v/>
      </c>
      <c r="R251" t="str">
        <f>IF('Bulk Order Form'!L264="","",'Bulk Order Form'!L264)</f>
        <v/>
      </c>
      <c r="S251" s="21"/>
      <c r="T251" t="str">
        <f>IF('Bulk Order Form'!$H$6 &lt;&gt; "",IF($G251&lt;&gt;"",'Bulk Order Form'!$H$6,""),"")</f>
        <v/>
      </c>
      <c r="W251" s="22" t="str">
        <f>IF($G251&lt;&gt;"",'Bulk Order Form'!$L$4,"")</f>
        <v/>
      </c>
      <c r="X251" s="22"/>
      <c r="Y251" t="str">
        <f t="shared" si="3"/>
        <v/>
      </c>
      <c r="Z251" t="str">
        <f>IF(AND('Bulk Order Form'!$L$2="PLEASE SELECT",SUM('Bulk Order Form'!$L$15:$L$164)&gt;10),"N",IF(AND('Bulk Order Form'!$L$2="N",SUM('Bulk Order Form'!$L$15:$L$164)&gt;10),"N",""))</f>
        <v/>
      </c>
    </row>
    <row r="252" spans="5:26" x14ac:dyDescent="0.25">
      <c r="E252" s="1"/>
      <c r="F252" s="1"/>
      <c r="G252" t="str">
        <f>IF('Bulk Order Form'!C265="","",'Bulk Order Form'!C265)</f>
        <v/>
      </c>
      <c r="H252" t="str">
        <f>IF('Bulk Order Form'!D265="","",'Bulk Order Form'!D265)</f>
        <v/>
      </c>
      <c r="I252" t="str">
        <f>IF('Bulk Order Form'!E265="","",'Bulk Order Form'!E265)</f>
        <v/>
      </c>
      <c r="J252" t="str">
        <f>IF('Bulk Order Form'!F265="","",'Bulk Order Form'!F265)</f>
        <v/>
      </c>
      <c r="K252" t="str">
        <f>IF('Bulk Order Form'!H265="","",'Bulk Order Form'!H265)</f>
        <v/>
      </c>
      <c r="L252" t="str">
        <f>IF('Bulk Order Form'!I265="","",'Bulk Order Form'!I265)</f>
        <v/>
      </c>
      <c r="M252" t="str">
        <f>IF('Bulk Order Form'!G265="","",'Bulk Order Form'!G265)</f>
        <v/>
      </c>
      <c r="N252" t="str">
        <f>IF('Bulk Order Form'!J265="","",'Bulk Order Form'!J265)</f>
        <v/>
      </c>
      <c r="P252" t="str">
        <f>IF('Bulk Order Form'!K265="","",'Bulk Order Form'!K265)</f>
        <v/>
      </c>
      <c r="Q252" t="str">
        <f>IFERROR(VLOOKUP('Bulk Order Form'!K265,'Office Use - Postcodes'!$DJZ:$DKA,2,0),"")</f>
        <v/>
      </c>
      <c r="R252" t="str">
        <f>IF('Bulk Order Form'!L265="","",'Bulk Order Form'!L265)</f>
        <v/>
      </c>
      <c r="S252" s="21"/>
      <c r="T252" t="str">
        <f>IF('Bulk Order Form'!$H$6 &lt;&gt; "",IF($G252&lt;&gt;"",'Bulk Order Form'!$H$6,""),"")</f>
        <v/>
      </c>
      <c r="W252" s="22" t="str">
        <f>IF($G252&lt;&gt;"",'Bulk Order Form'!$L$4,"")</f>
        <v/>
      </c>
      <c r="X252" s="22"/>
      <c r="Y252" t="str">
        <f t="shared" si="3"/>
        <v/>
      </c>
      <c r="Z252" t="str">
        <f>IF(AND('Bulk Order Form'!$L$2="PLEASE SELECT",SUM('Bulk Order Form'!$L$15:$L$164)&gt;10),"N",IF(AND('Bulk Order Form'!$L$2="N",SUM('Bulk Order Form'!$L$15:$L$164)&gt;10),"N",""))</f>
        <v/>
      </c>
    </row>
    <row r="253" spans="5:26" x14ac:dyDescent="0.25">
      <c r="E253" s="1"/>
      <c r="F253" s="1"/>
      <c r="G253" t="str">
        <f>IF('Bulk Order Form'!C266="","",'Bulk Order Form'!C266)</f>
        <v/>
      </c>
      <c r="H253" t="str">
        <f>IF('Bulk Order Form'!D266="","",'Bulk Order Form'!D266)</f>
        <v/>
      </c>
      <c r="I253" t="str">
        <f>IF('Bulk Order Form'!E266="","",'Bulk Order Form'!E266)</f>
        <v/>
      </c>
      <c r="J253" t="str">
        <f>IF('Bulk Order Form'!F266="","",'Bulk Order Form'!F266)</f>
        <v/>
      </c>
      <c r="K253" t="str">
        <f>IF('Bulk Order Form'!H266="","",'Bulk Order Form'!H266)</f>
        <v/>
      </c>
      <c r="L253" t="str">
        <f>IF('Bulk Order Form'!I266="","",'Bulk Order Form'!I266)</f>
        <v/>
      </c>
      <c r="M253" t="str">
        <f>IF('Bulk Order Form'!G266="","",'Bulk Order Form'!G266)</f>
        <v/>
      </c>
      <c r="N253" t="str">
        <f>IF('Bulk Order Form'!J266="","",'Bulk Order Form'!J266)</f>
        <v/>
      </c>
      <c r="P253" t="str">
        <f>IF('Bulk Order Form'!K266="","",'Bulk Order Form'!K266)</f>
        <v/>
      </c>
      <c r="Q253" t="str">
        <f>IFERROR(VLOOKUP('Bulk Order Form'!K266,'Office Use - Postcodes'!$DJZ:$DKA,2,0),"")</f>
        <v/>
      </c>
      <c r="R253" t="str">
        <f>IF('Bulk Order Form'!L266="","",'Bulk Order Form'!L266)</f>
        <v/>
      </c>
      <c r="S253" s="21"/>
      <c r="T253" t="str">
        <f>IF('Bulk Order Form'!$H$6 &lt;&gt; "",IF($G253&lt;&gt;"",'Bulk Order Form'!$H$6,""),"")</f>
        <v/>
      </c>
      <c r="W253" s="22" t="str">
        <f>IF($G253&lt;&gt;"",'Bulk Order Form'!$L$4,"")</f>
        <v/>
      </c>
      <c r="X253" s="22"/>
      <c r="Y253" t="str">
        <f t="shared" si="3"/>
        <v/>
      </c>
      <c r="Z253" t="str">
        <f>IF(AND('Bulk Order Form'!$L$2="PLEASE SELECT",SUM('Bulk Order Form'!$L$15:$L$164)&gt;10),"N",IF(AND('Bulk Order Form'!$L$2="N",SUM('Bulk Order Form'!$L$15:$L$164)&gt;10),"N",""))</f>
        <v/>
      </c>
    </row>
    <row r="254" spans="5:26" x14ac:dyDescent="0.25">
      <c r="E254" s="1"/>
      <c r="F254" s="1"/>
      <c r="G254" t="str">
        <f>IF('Bulk Order Form'!C267="","",'Bulk Order Form'!C267)</f>
        <v/>
      </c>
      <c r="H254" t="str">
        <f>IF('Bulk Order Form'!D267="","",'Bulk Order Form'!D267)</f>
        <v/>
      </c>
      <c r="I254" t="str">
        <f>IF('Bulk Order Form'!E267="","",'Bulk Order Form'!E267)</f>
        <v/>
      </c>
      <c r="J254" t="str">
        <f>IF('Bulk Order Form'!F267="","",'Bulk Order Form'!F267)</f>
        <v/>
      </c>
      <c r="K254" t="str">
        <f>IF('Bulk Order Form'!H267="","",'Bulk Order Form'!H267)</f>
        <v/>
      </c>
      <c r="L254" t="str">
        <f>IF('Bulk Order Form'!I267="","",'Bulk Order Form'!I267)</f>
        <v/>
      </c>
      <c r="M254" t="str">
        <f>IF('Bulk Order Form'!G267="","",'Bulk Order Form'!G267)</f>
        <v/>
      </c>
      <c r="N254" t="str">
        <f>IF('Bulk Order Form'!J267="","",'Bulk Order Form'!J267)</f>
        <v/>
      </c>
      <c r="P254" t="str">
        <f>IF('Bulk Order Form'!K267="","",'Bulk Order Form'!K267)</f>
        <v/>
      </c>
      <c r="Q254" t="str">
        <f>IFERROR(VLOOKUP('Bulk Order Form'!K267,'Office Use - Postcodes'!$DJZ:$DKA,2,0),"")</f>
        <v/>
      </c>
      <c r="R254" t="str">
        <f>IF('Bulk Order Form'!L267="","",'Bulk Order Form'!L267)</f>
        <v/>
      </c>
      <c r="S254" s="21"/>
      <c r="T254" t="str">
        <f>IF('Bulk Order Form'!$H$6 &lt;&gt; "",IF($G254&lt;&gt;"",'Bulk Order Form'!$H$6,""),"")</f>
        <v/>
      </c>
      <c r="W254" s="22" t="str">
        <f>IF($G254&lt;&gt;"",'Bulk Order Form'!$L$4,"")</f>
        <v/>
      </c>
      <c r="X254" s="22"/>
      <c r="Y254" t="str">
        <f t="shared" si="3"/>
        <v/>
      </c>
      <c r="Z254" t="str">
        <f>IF(AND('Bulk Order Form'!$L$2="PLEASE SELECT",SUM('Bulk Order Form'!$L$15:$L$164)&gt;10),"N",IF(AND('Bulk Order Form'!$L$2="N",SUM('Bulk Order Form'!$L$15:$L$164)&gt;10),"N",""))</f>
        <v/>
      </c>
    </row>
    <row r="255" spans="5:26" x14ac:dyDescent="0.25">
      <c r="E255" s="1"/>
      <c r="F255" s="1"/>
      <c r="G255" t="str">
        <f>IF('Bulk Order Form'!C268="","",'Bulk Order Form'!C268)</f>
        <v/>
      </c>
      <c r="H255" t="str">
        <f>IF('Bulk Order Form'!D268="","",'Bulk Order Form'!D268)</f>
        <v/>
      </c>
      <c r="I255" t="str">
        <f>IF('Bulk Order Form'!E268="","",'Bulk Order Form'!E268)</f>
        <v/>
      </c>
      <c r="J255" t="str">
        <f>IF('Bulk Order Form'!F268="","",'Bulk Order Form'!F268)</f>
        <v/>
      </c>
      <c r="K255" t="str">
        <f>IF('Bulk Order Form'!H268="","",'Bulk Order Form'!H268)</f>
        <v/>
      </c>
      <c r="L255" t="str">
        <f>IF('Bulk Order Form'!I268="","",'Bulk Order Form'!I268)</f>
        <v/>
      </c>
      <c r="M255" t="str">
        <f>IF('Bulk Order Form'!G268="","",'Bulk Order Form'!G268)</f>
        <v/>
      </c>
      <c r="N255" t="str">
        <f>IF('Bulk Order Form'!J268="","",'Bulk Order Form'!J268)</f>
        <v/>
      </c>
      <c r="P255" t="str">
        <f>IF('Bulk Order Form'!K268="","",'Bulk Order Form'!K268)</f>
        <v/>
      </c>
      <c r="Q255" t="str">
        <f>IFERROR(VLOOKUP('Bulk Order Form'!K268,'Office Use - Postcodes'!$DJZ:$DKA,2,0),"")</f>
        <v/>
      </c>
      <c r="R255" t="str">
        <f>IF('Bulk Order Form'!L268="","",'Bulk Order Form'!L268)</f>
        <v/>
      </c>
      <c r="S255" s="21"/>
      <c r="T255" t="str">
        <f>IF('Bulk Order Form'!$H$6 &lt;&gt; "",IF($G255&lt;&gt;"",'Bulk Order Form'!$H$6,""),"")</f>
        <v/>
      </c>
      <c r="W255" s="22" t="str">
        <f>IF($G255&lt;&gt;"",'Bulk Order Form'!$L$4,"")</f>
        <v/>
      </c>
      <c r="X255" s="22"/>
      <c r="Y255" t="str">
        <f t="shared" si="3"/>
        <v/>
      </c>
      <c r="Z255" t="str">
        <f>IF(AND('Bulk Order Form'!$L$2="PLEASE SELECT",SUM('Bulk Order Form'!$L$15:$L$164)&gt;10),"N",IF(AND('Bulk Order Form'!$L$2="N",SUM('Bulk Order Form'!$L$15:$L$164)&gt;10),"N",""))</f>
        <v/>
      </c>
    </row>
    <row r="256" spans="5:26" x14ac:dyDescent="0.25">
      <c r="E256" s="1"/>
      <c r="F256" s="1"/>
      <c r="G256" t="str">
        <f>IF('Bulk Order Form'!C269="","",'Bulk Order Form'!C269)</f>
        <v/>
      </c>
      <c r="H256" t="str">
        <f>IF('Bulk Order Form'!D269="","",'Bulk Order Form'!D269)</f>
        <v/>
      </c>
      <c r="I256" t="str">
        <f>IF('Bulk Order Form'!E269="","",'Bulk Order Form'!E269)</f>
        <v/>
      </c>
      <c r="J256" t="str">
        <f>IF('Bulk Order Form'!F269="","",'Bulk Order Form'!F269)</f>
        <v/>
      </c>
      <c r="K256" t="str">
        <f>IF('Bulk Order Form'!H269="","",'Bulk Order Form'!H269)</f>
        <v/>
      </c>
      <c r="L256" t="str">
        <f>IF('Bulk Order Form'!I269="","",'Bulk Order Form'!I269)</f>
        <v/>
      </c>
      <c r="M256" t="str">
        <f>IF('Bulk Order Form'!G269="","",'Bulk Order Form'!G269)</f>
        <v/>
      </c>
      <c r="N256" t="str">
        <f>IF('Bulk Order Form'!J269="","",'Bulk Order Form'!J269)</f>
        <v/>
      </c>
      <c r="P256" t="str">
        <f>IF('Bulk Order Form'!K269="","",'Bulk Order Form'!K269)</f>
        <v/>
      </c>
      <c r="Q256" t="str">
        <f>IFERROR(VLOOKUP('Bulk Order Form'!K269,'Office Use - Postcodes'!$DJZ:$DKA,2,0),"")</f>
        <v/>
      </c>
      <c r="R256" t="str">
        <f>IF('Bulk Order Form'!L269="","",'Bulk Order Form'!L269)</f>
        <v/>
      </c>
      <c r="S256" s="21"/>
      <c r="T256" t="str">
        <f>IF('Bulk Order Form'!$H$6 &lt;&gt; "",IF($G256&lt;&gt;"",'Bulk Order Form'!$H$6,""),"")</f>
        <v/>
      </c>
      <c r="W256" s="22" t="str">
        <f>IF($G256&lt;&gt;"",'Bulk Order Form'!$L$4,"")</f>
        <v/>
      </c>
      <c r="X256" s="22"/>
      <c r="Y256" t="str">
        <f t="shared" si="3"/>
        <v/>
      </c>
      <c r="Z256" t="str">
        <f>IF(AND('Bulk Order Form'!$L$2="PLEASE SELECT",SUM('Bulk Order Form'!$L$15:$L$164)&gt;10),"N",IF(AND('Bulk Order Form'!$L$2="N",SUM('Bulk Order Form'!$L$15:$L$164)&gt;10),"N",""))</f>
        <v/>
      </c>
    </row>
    <row r="257" spans="5:26" x14ac:dyDescent="0.25">
      <c r="E257" s="1"/>
      <c r="F257" s="1"/>
      <c r="G257" t="str">
        <f>IF('Bulk Order Form'!C270="","",'Bulk Order Form'!C270)</f>
        <v/>
      </c>
      <c r="H257" t="str">
        <f>IF('Bulk Order Form'!D270="","",'Bulk Order Form'!D270)</f>
        <v/>
      </c>
      <c r="I257" t="str">
        <f>IF('Bulk Order Form'!E270="","",'Bulk Order Form'!E270)</f>
        <v/>
      </c>
      <c r="J257" t="str">
        <f>IF('Bulk Order Form'!F270="","",'Bulk Order Form'!F270)</f>
        <v/>
      </c>
      <c r="K257" t="str">
        <f>IF('Bulk Order Form'!H270="","",'Bulk Order Form'!H270)</f>
        <v/>
      </c>
      <c r="L257" t="str">
        <f>IF('Bulk Order Form'!I270="","",'Bulk Order Form'!I270)</f>
        <v/>
      </c>
      <c r="M257" t="str">
        <f>IF('Bulk Order Form'!G270="","",'Bulk Order Form'!G270)</f>
        <v/>
      </c>
      <c r="N257" t="str">
        <f>IF('Bulk Order Form'!J270="","",'Bulk Order Form'!J270)</f>
        <v/>
      </c>
      <c r="P257" t="str">
        <f>IF('Bulk Order Form'!K270="","",'Bulk Order Form'!K270)</f>
        <v/>
      </c>
      <c r="Q257" t="str">
        <f>IFERROR(VLOOKUP('Bulk Order Form'!K270,'Office Use - Postcodes'!$DJZ:$DKA,2,0),"")</f>
        <v/>
      </c>
      <c r="R257" t="str">
        <f>IF('Bulk Order Form'!L270="","",'Bulk Order Form'!L270)</f>
        <v/>
      </c>
      <c r="S257" s="21"/>
      <c r="T257" t="str">
        <f>IF('Bulk Order Form'!$H$6 &lt;&gt; "",IF($G257&lt;&gt;"",'Bulk Order Form'!$H$6,""),"")</f>
        <v/>
      </c>
      <c r="W257" s="22" t="str">
        <f>IF($G257&lt;&gt;"",'Bulk Order Form'!$L$4,"")</f>
        <v/>
      </c>
      <c r="X257" s="22"/>
      <c r="Y257" t="str">
        <f t="shared" si="3"/>
        <v/>
      </c>
      <c r="Z257" t="str">
        <f>IF(AND('Bulk Order Form'!$L$2="PLEASE SELECT",SUM('Bulk Order Form'!$L$15:$L$164)&gt;10),"N",IF(AND('Bulk Order Form'!$L$2="N",SUM('Bulk Order Form'!$L$15:$L$164)&gt;10),"N",""))</f>
        <v/>
      </c>
    </row>
    <row r="258" spans="5:26" x14ac:dyDescent="0.25">
      <c r="E258" s="1"/>
      <c r="F258" s="1"/>
      <c r="G258" t="str">
        <f>IF('Bulk Order Form'!C271="","",'Bulk Order Form'!C271)</f>
        <v/>
      </c>
      <c r="H258" t="str">
        <f>IF('Bulk Order Form'!D271="","",'Bulk Order Form'!D271)</f>
        <v/>
      </c>
      <c r="I258" t="str">
        <f>IF('Bulk Order Form'!E271="","",'Bulk Order Form'!E271)</f>
        <v/>
      </c>
      <c r="J258" t="str">
        <f>IF('Bulk Order Form'!F271="","",'Bulk Order Form'!F271)</f>
        <v/>
      </c>
      <c r="K258" t="str">
        <f>IF('Bulk Order Form'!H271="","",'Bulk Order Form'!H271)</f>
        <v/>
      </c>
      <c r="L258" t="str">
        <f>IF('Bulk Order Form'!I271="","",'Bulk Order Form'!I271)</f>
        <v/>
      </c>
      <c r="M258" t="str">
        <f>IF('Bulk Order Form'!G271="","",'Bulk Order Form'!G271)</f>
        <v/>
      </c>
      <c r="N258" t="str">
        <f>IF('Bulk Order Form'!J271="","",'Bulk Order Form'!J271)</f>
        <v/>
      </c>
      <c r="P258" t="str">
        <f>IF('Bulk Order Form'!K271="","",'Bulk Order Form'!K271)</f>
        <v/>
      </c>
      <c r="Q258" t="str">
        <f>IFERROR(VLOOKUP('Bulk Order Form'!K271,'Office Use - Postcodes'!$DJZ:$DKA,2,0),"")</f>
        <v/>
      </c>
      <c r="R258" t="str">
        <f>IF('Bulk Order Form'!L271="","",'Bulk Order Form'!L271)</f>
        <v/>
      </c>
      <c r="S258" s="21"/>
      <c r="T258" t="str">
        <f>IF('Bulk Order Form'!$H$6 &lt;&gt; "",IF($G258&lt;&gt;"",'Bulk Order Form'!$H$6,""),"")</f>
        <v/>
      </c>
      <c r="W258" s="22" t="str">
        <f>IF($G258&lt;&gt;"",'Bulk Order Form'!$L$4,"")</f>
        <v/>
      </c>
      <c r="X258" s="22"/>
      <c r="Y258" t="str">
        <f t="shared" si="3"/>
        <v/>
      </c>
      <c r="Z258" t="str">
        <f>IF(AND('Bulk Order Form'!$L$2="PLEASE SELECT",SUM('Bulk Order Form'!$L$15:$L$164)&gt;10),"N",IF(AND('Bulk Order Form'!$L$2="N",SUM('Bulk Order Form'!$L$15:$L$164)&gt;10),"N",""))</f>
        <v/>
      </c>
    </row>
    <row r="259" spans="5:26" x14ac:dyDescent="0.25">
      <c r="E259" s="1"/>
      <c r="F259" s="1"/>
      <c r="G259" t="str">
        <f>IF('Bulk Order Form'!C272="","",'Bulk Order Form'!C272)</f>
        <v/>
      </c>
      <c r="H259" t="str">
        <f>IF('Bulk Order Form'!D272="","",'Bulk Order Form'!D272)</f>
        <v/>
      </c>
      <c r="I259" t="str">
        <f>IF('Bulk Order Form'!E272="","",'Bulk Order Form'!E272)</f>
        <v/>
      </c>
      <c r="J259" t="str">
        <f>IF('Bulk Order Form'!F272="","",'Bulk Order Form'!F272)</f>
        <v/>
      </c>
      <c r="K259" t="str">
        <f>IF('Bulk Order Form'!H272="","",'Bulk Order Form'!H272)</f>
        <v/>
      </c>
      <c r="L259" t="str">
        <f>IF('Bulk Order Form'!I272="","",'Bulk Order Form'!I272)</f>
        <v/>
      </c>
      <c r="M259" t="str">
        <f>IF('Bulk Order Form'!G272="","",'Bulk Order Form'!G272)</f>
        <v/>
      </c>
      <c r="N259" t="str">
        <f>IF('Bulk Order Form'!J272="","",'Bulk Order Form'!J272)</f>
        <v/>
      </c>
      <c r="P259" t="str">
        <f>IF('Bulk Order Form'!K272="","",'Bulk Order Form'!K272)</f>
        <v/>
      </c>
      <c r="Q259" t="str">
        <f>IFERROR(VLOOKUP('Bulk Order Form'!K272,'Office Use - Postcodes'!$DJZ:$DKA,2,0),"")</f>
        <v/>
      </c>
      <c r="R259" t="str">
        <f>IF('Bulk Order Form'!L272="","",'Bulk Order Form'!L272)</f>
        <v/>
      </c>
      <c r="S259" s="21"/>
      <c r="T259" t="str">
        <f>IF('Bulk Order Form'!$H$6 &lt;&gt; "",IF($G259&lt;&gt;"",'Bulk Order Form'!$H$6,""),"")</f>
        <v/>
      </c>
      <c r="W259" s="22" t="str">
        <f>IF($G259&lt;&gt;"",'Bulk Order Form'!$L$4,"")</f>
        <v/>
      </c>
      <c r="X259" s="22"/>
      <c r="Y259" t="str">
        <f t="shared" ref="Y259:Y322" si="4">IF($G259&lt;&gt;"","SF-CHEAPEST","")</f>
        <v/>
      </c>
      <c r="Z259" t="str">
        <f>IF(AND('Bulk Order Form'!$L$2="PLEASE SELECT",SUM('Bulk Order Form'!$L$15:$L$164)&gt;10),"N",IF(AND('Bulk Order Form'!$L$2="N",SUM('Bulk Order Form'!$L$15:$L$164)&gt;10),"N",""))</f>
        <v/>
      </c>
    </row>
    <row r="260" spans="5:26" x14ac:dyDescent="0.25">
      <c r="E260" s="1"/>
      <c r="F260" s="1"/>
      <c r="G260" t="str">
        <f>IF('Bulk Order Form'!C273="","",'Bulk Order Form'!C273)</f>
        <v/>
      </c>
      <c r="H260" t="str">
        <f>IF('Bulk Order Form'!D273="","",'Bulk Order Form'!D273)</f>
        <v/>
      </c>
      <c r="I260" t="str">
        <f>IF('Bulk Order Form'!E273="","",'Bulk Order Form'!E273)</f>
        <v/>
      </c>
      <c r="J260" t="str">
        <f>IF('Bulk Order Form'!F273="","",'Bulk Order Form'!F273)</f>
        <v/>
      </c>
      <c r="K260" t="str">
        <f>IF('Bulk Order Form'!H273="","",'Bulk Order Form'!H273)</f>
        <v/>
      </c>
      <c r="L260" t="str">
        <f>IF('Bulk Order Form'!I273="","",'Bulk Order Form'!I273)</f>
        <v/>
      </c>
      <c r="M260" t="str">
        <f>IF('Bulk Order Form'!G273="","",'Bulk Order Form'!G273)</f>
        <v/>
      </c>
      <c r="N260" t="str">
        <f>IF('Bulk Order Form'!J273="","",'Bulk Order Form'!J273)</f>
        <v/>
      </c>
      <c r="P260" t="str">
        <f>IF('Bulk Order Form'!K273="","",'Bulk Order Form'!K273)</f>
        <v/>
      </c>
      <c r="Q260" t="str">
        <f>IFERROR(VLOOKUP('Bulk Order Form'!K273,'Office Use - Postcodes'!$DJZ:$DKA,2,0),"")</f>
        <v/>
      </c>
      <c r="R260" t="str">
        <f>IF('Bulk Order Form'!L273="","",'Bulk Order Form'!L273)</f>
        <v/>
      </c>
      <c r="S260" s="21"/>
      <c r="T260" t="str">
        <f>IF('Bulk Order Form'!$H$6 &lt;&gt; "",IF($G260&lt;&gt;"",'Bulk Order Form'!$H$6,""),"")</f>
        <v/>
      </c>
      <c r="W260" s="22" t="str">
        <f>IF($G260&lt;&gt;"",'Bulk Order Form'!$L$4,"")</f>
        <v/>
      </c>
      <c r="X260" s="22"/>
      <c r="Y260" t="str">
        <f t="shared" si="4"/>
        <v/>
      </c>
      <c r="Z260" t="str">
        <f>IF(AND('Bulk Order Form'!$L$2="PLEASE SELECT",SUM('Bulk Order Form'!$L$15:$L$164)&gt;10),"N",IF(AND('Bulk Order Form'!$L$2="N",SUM('Bulk Order Form'!$L$15:$L$164)&gt;10),"N",""))</f>
        <v/>
      </c>
    </row>
    <row r="261" spans="5:26" x14ac:dyDescent="0.25">
      <c r="E261" s="1"/>
      <c r="F261" s="1"/>
      <c r="G261" t="str">
        <f>IF('Bulk Order Form'!C274="","",'Bulk Order Form'!C274)</f>
        <v/>
      </c>
      <c r="H261" t="str">
        <f>IF('Bulk Order Form'!D274="","",'Bulk Order Form'!D274)</f>
        <v/>
      </c>
      <c r="I261" t="str">
        <f>IF('Bulk Order Form'!E274="","",'Bulk Order Form'!E274)</f>
        <v/>
      </c>
      <c r="J261" t="str">
        <f>IF('Bulk Order Form'!F274="","",'Bulk Order Form'!F274)</f>
        <v/>
      </c>
      <c r="K261" t="str">
        <f>IF('Bulk Order Form'!H274="","",'Bulk Order Form'!H274)</f>
        <v/>
      </c>
      <c r="L261" t="str">
        <f>IF('Bulk Order Form'!I274="","",'Bulk Order Form'!I274)</f>
        <v/>
      </c>
      <c r="M261" t="str">
        <f>IF('Bulk Order Form'!G274="","",'Bulk Order Form'!G274)</f>
        <v/>
      </c>
      <c r="N261" t="str">
        <f>IF('Bulk Order Form'!J274="","",'Bulk Order Form'!J274)</f>
        <v/>
      </c>
      <c r="P261" t="str">
        <f>IF('Bulk Order Form'!K274="","",'Bulk Order Form'!K274)</f>
        <v/>
      </c>
      <c r="Q261" t="str">
        <f>IFERROR(VLOOKUP('Bulk Order Form'!K274,'Office Use - Postcodes'!$DJZ:$DKA,2,0),"")</f>
        <v/>
      </c>
      <c r="R261" t="str">
        <f>IF('Bulk Order Form'!L274="","",'Bulk Order Form'!L274)</f>
        <v/>
      </c>
      <c r="S261" s="21"/>
      <c r="T261" t="str">
        <f>IF('Bulk Order Form'!$H$6 &lt;&gt; "",IF($G261&lt;&gt;"",'Bulk Order Form'!$H$6,""),"")</f>
        <v/>
      </c>
      <c r="W261" s="22" t="str">
        <f>IF($G261&lt;&gt;"",'Bulk Order Form'!$L$4,"")</f>
        <v/>
      </c>
      <c r="X261" s="22"/>
      <c r="Y261" t="str">
        <f t="shared" si="4"/>
        <v/>
      </c>
      <c r="Z261" t="str">
        <f>IF(AND('Bulk Order Form'!$L$2="PLEASE SELECT",SUM('Bulk Order Form'!$L$15:$L$164)&gt;10),"N",IF(AND('Bulk Order Form'!$L$2="N",SUM('Bulk Order Form'!$L$15:$L$164)&gt;10),"N",""))</f>
        <v/>
      </c>
    </row>
    <row r="262" spans="5:26" x14ac:dyDescent="0.25">
      <c r="E262" s="1"/>
      <c r="F262" s="1"/>
      <c r="G262" t="str">
        <f>IF('Bulk Order Form'!C275="","",'Bulk Order Form'!C275)</f>
        <v/>
      </c>
      <c r="H262" t="str">
        <f>IF('Bulk Order Form'!D275="","",'Bulk Order Form'!D275)</f>
        <v/>
      </c>
      <c r="I262" t="str">
        <f>IF('Bulk Order Form'!E275="","",'Bulk Order Form'!E275)</f>
        <v/>
      </c>
      <c r="J262" t="str">
        <f>IF('Bulk Order Form'!F275="","",'Bulk Order Form'!F275)</f>
        <v/>
      </c>
      <c r="K262" t="str">
        <f>IF('Bulk Order Form'!H275="","",'Bulk Order Form'!H275)</f>
        <v/>
      </c>
      <c r="L262" t="str">
        <f>IF('Bulk Order Form'!I275="","",'Bulk Order Form'!I275)</f>
        <v/>
      </c>
      <c r="M262" t="str">
        <f>IF('Bulk Order Form'!G275="","",'Bulk Order Form'!G275)</f>
        <v/>
      </c>
      <c r="N262" t="str">
        <f>IF('Bulk Order Form'!J275="","",'Bulk Order Form'!J275)</f>
        <v/>
      </c>
      <c r="P262" t="str">
        <f>IF('Bulk Order Form'!K275="","",'Bulk Order Form'!K275)</f>
        <v/>
      </c>
      <c r="Q262" t="str">
        <f>IFERROR(VLOOKUP('Bulk Order Form'!K275,'Office Use - Postcodes'!$DJZ:$DKA,2,0),"")</f>
        <v/>
      </c>
      <c r="R262" t="str">
        <f>IF('Bulk Order Form'!L275="","",'Bulk Order Form'!L275)</f>
        <v/>
      </c>
      <c r="S262" s="21"/>
      <c r="T262" t="str">
        <f>IF('Bulk Order Form'!$H$6 &lt;&gt; "",IF($G262&lt;&gt;"",'Bulk Order Form'!$H$6,""),"")</f>
        <v/>
      </c>
      <c r="W262" s="22" t="str">
        <f>IF($G262&lt;&gt;"",'Bulk Order Form'!$L$4,"")</f>
        <v/>
      </c>
      <c r="X262" s="22"/>
      <c r="Y262" t="str">
        <f t="shared" si="4"/>
        <v/>
      </c>
      <c r="Z262" t="str">
        <f>IF(AND('Bulk Order Form'!$L$2="PLEASE SELECT",SUM('Bulk Order Form'!$L$15:$L$164)&gt;10),"N",IF(AND('Bulk Order Form'!$L$2="N",SUM('Bulk Order Form'!$L$15:$L$164)&gt;10),"N",""))</f>
        <v/>
      </c>
    </row>
    <row r="263" spans="5:26" x14ac:dyDescent="0.25">
      <c r="E263" s="1"/>
      <c r="F263" s="1"/>
      <c r="G263" t="str">
        <f>IF('Bulk Order Form'!C276="","",'Bulk Order Form'!C276)</f>
        <v/>
      </c>
      <c r="H263" t="str">
        <f>IF('Bulk Order Form'!D276="","",'Bulk Order Form'!D276)</f>
        <v/>
      </c>
      <c r="I263" t="str">
        <f>IF('Bulk Order Form'!E276="","",'Bulk Order Form'!E276)</f>
        <v/>
      </c>
      <c r="J263" t="str">
        <f>IF('Bulk Order Form'!F276="","",'Bulk Order Form'!F276)</f>
        <v/>
      </c>
      <c r="K263" t="str">
        <f>IF('Bulk Order Form'!H276="","",'Bulk Order Form'!H276)</f>
        <v/>
      </c>
      <c r="L263" t="str">
        <f>IF('Bulk Order Form'!I276="","",'Bulk Order Form'!I276)</f>
        <v/>
      </c>
      <c r="M263" t="str">
        <f>IF('Bulk Order Form'!G276="","",'Bulk Order Form'!G276)</f>
        <v/>
      </c>
      <c r="N263" t="str">
        <f>IF('Bulk Order Form'!J276="","",'Bulk Order Form'!J276)</f>
        <v/>
      </c>
      <c r="P263" t="str">
        <f>IF('Bulk Order Form'!K276="","",'Bulk Order Form'!K276)</f>
        <v/>
      </c>
      <c r="Q263" t="str">
        <f>IFERROR(VLOOKUP('Bulk Order Form'!K276,'Office Use - Postcodes'!$DJZ:$DKA,2,0),"")</f>
        <v/>
      </c>
      <c r="R263" t="str">
        <f>IF('Bulk Order Form'!L276="","",'Bulk Order Form'!L276)</f>
        <v/>
      </c>
      <c r="S263" s="21"/>
      <c r="T263" t="str">
        <f>IF('Bulk Order Form'!$H$6 &lt;&gt; "",IF($G263&lt;&gt;"",'Bulk Order Form'!$H$6,""),"")</f>
        <v/>
      </c>
      <c r="W263" s="22" t="str">
        <f>IF($G263&lt;&gt;"",'Bulk Order Form'!$L$4,"")</f>
        <v/>
      </c>
      <c r="X263" s="22"/>
      <c r="Y263" t="str">
        <f t="shared" si="4"/>
        <v/>
      </c>
      <c r="Z263" t="str">
        <f>IF(AND('Bulk Order Form'!$L$2="PLEASE SELECT",SUM('Bulk Order Form'!$L$15:$L$164)&gt;10),"N",IF(AND('Bulk Order Form'!$L$2="N",SUM('Bulk Order Form'!$L$15:$L$164)&gt;10),"N",""))</f>
        <v/>
      </c>
    </row>
    <row r="264" spans="5:26" x14ac:dyDescent="0.25">
      <c r="E264" s="1"/>
      <c r="F264" s="1"/>
      <c r="G264" t="str">
        <f>IF('Bulk Order Form'!C277="","",'Bulk Order Form'!C277)</f>
        <v/>
      </c>
      <c r="H264" t="str">
        <f>IF('Bulk Order Form'!D277="","",'Bulk Order Form'!D277)</f>
        <v/>
      </c>
      <c r="I264" t="str">
        <f>IF('Bulk Order Form'!E277="","",'Bulk Order Form'!E277)</f>
        <v/>
      </c>
      <c r="J264" t="str">
        <f>IF('Bulk Order Form'!F277="","",'Bulk Order Form'!F277)</f>
        <v/>
      </c>
      <c r="K264" t="str">
        <f>IF('Bulk Order Form'!H277="","",'Bulk Order Form'!H277)</f>
        <v/>
      </c>
      <c r="L264" t="str">
        <f>IF('Bulk Order Form'!I277="","",'Bulk Order Form'!I277)</f>
        <v/>
      </c>
      <c r="M264" t="str">
        <f>IF('Bulk Order Form'!G277="","",'Bulk Order Form'!G277)</f>
        <v/>
      </c>
      <c r="N264" t="str">
        <f>IF('Bulk Order Form'!J277="","",'Bulk Order Form'!J277)</f>
        <v/>
      </c>
      <c r="P264" t="str">
        <f>IF('Bulk Order Form'!K277="","",'Bulk Order Form'!K277)</f>
        <v/>
      </c>
      <c r="Q264" t="str">
        <f>IFERROR(VLOOKUP('Bulk Order Form'!K277,'Office Use - Postcodes'!$DJZ:$DKA,2,0),"")</f>
        <v/>
      </c>
      <c r="R264" t="str">
        <f>IF('Bulk Order Form'!L277="","",'Bulk Order Form'!L277)</f>
        <v/>
      </c>
      <c r="S264" s="21"/>
      <c r="T264" t="str">
        <f>IF('Bulk Order Form'!$H$6 &lt;&gt; "",IF($G264&lt;&gt;"",'Bulk Order Form'!$H$6,""),"")</f>
        <v/>
      </c>
      <c r="W264" s="22" t="str">
        <f>IF($G264&lt;&gt;"",'Bulk Order Form'!$L$4,"")</f>
        <v/>
      </c>
      <c r="X264" s="22"/>
      <c r="Y264" t="str">
        <f t="shared" si="4"/>
        <v/>
      </c>
      <c r="Z264" t="str">
        <f>IF(AND('Bulk Order Form'!$L$2="PLEASE SELECT",SUM('Bulk Order Form'!$L$15:$L$164)&gt;10),"N",IF(AND('Bulk Order Form'!$L$2="N",SUM('Bulk Order Form'!$L$15:$L$164)&gt;10),"N",""))</f>
        <v/>
      </c>
    </row>
    <row r="265" spans="5:26" x14ac:dyDescent="0.25">
      <c r="E265" s="1"/>
      <c r="F265" s="1"/>
      <c r="G265" t="str">
        <f>IF('Bulk Order Form'!C278="","",'Bulk Order Form'!C278)</f>
        <v/>
      </c>
      <c r="H265" t="str">
        <f>IF('Bulk Order Form'!D278="","",'Bulk Order Form'!D278)</f>
        <v/>
      </c>
      <c r="I265" t="str">
        <f>IF('Bulk Order Form'!E278="","",'Bulk Order Form'!E278)</f>
        <v/>
      </c>
      <c r="J265" t="str">
        <f>IF('Bulk Order Form'!F278="","",'Bulk Order Form'!F278)</f>
        <v/>
      </c>
      <c r="K265" t="str">
        <f>IF('Bulk Order Form'!H278="","",'Bulk Order Form'!H278)</f>
        <v/>
      </c>
      <c r="L265" t="str">
        <f>IF('Bulk Order Form'!I278="","",'Bulk Order Form'!I278)</f>
        <v/>
      </c>
      <c r="M265" t="str">
        <f>IF('Bulk Order Form'!G278="","",'Bulk Order Form'!G278)</f>
        <v/>
      </c>
      <c r="N265" t="str">
        <f>IF('Bulk Order Form'!J278="","",'Bulk Order Form'!J278)</f>
        <v/>
      </c>
      <c r="P265" t="str">
        <f>IF('Bulk Order Form'!K278="","",'Bulk Order Form'!K278)</f>
        <v/>
      </c>
      <c r="Q265" t="str">
        <f>IFERROR(VLOOKUP('Bulk Order Form'!K278,'Office Use - Postcodes'!$DJZ:$DKA,2,0),"")</f>
        <v/>
      </c>
      <c r="R265" t="str">
        <f>IF('Bulk Order Form'!L278="","",'Bulk Order Form'!L278)</f>
        <v/>
      </c>
      <c r="S265" s="21"/>
      <c r="T265" t="str">
        <f>IF('Bulk Order Form'!$H$6 &lt;&gt; "",IF($G265&lt;&gt;"",'Bulk Order Form'!$H$6,""),"")</f>
        <v/>
      </c>
      <c r="W265" s="22" t="str">
        <f>IF($G265&lt;&gt;"",'Bulk Order Form'!$L$4,"")</f>
        <v/>
      </c>
      <c r="X265" s="22"/>
      <c r="Y265" t="str">
        <f t="shared" si="4"/>
        <v/>
      </c>
      <c r="Z265" t="str">
        <f>IF(AND('Bulk Order Form'!$L$2="PLEASE SELECT",SUM('Bulk Order Form'!$L$15:$L$164)&gt;10),"N",IF(AND('Bulk Order Form'!$L$2="N",SUM('Bulk Order Form'!$L$15:$L$164)&gt;10),"N",""))</f>
        <v/>
      </c>
    </row>
    <row r="266" spans="5:26" x14ac:dyDescent="0.25">
      <c r="E266" s="1"/>
      <c r="F266" s="1"/>
      <c r="G266" t="str">
        <f>IF('Bulk Order Form'!C279="","",'Bulk Order Form'!C279)</f>
        <v/>
      </c>
      <c r="H266" t="str">
        <f>IF('Bulk Order Form'!D279="","",'Bulk Order Form'!D279)</f>
        <v/>
      </c>
      <c r="I266" t="str">
        <f>IF('Bulk Order Form'!E279="","",'Bulk Order Form'!E279)</f>
        <v/>
      </c>
      <c r="J266" t="str">
        <f>IF('Bulk Order Form'!F279="","",'Bulk Order Form'!F279)</f>
        <v/>
      </c>
      <c r="K266" t="str">
        <f>IF('Bulk Order Form'!H279="","",'Bulk Order Form'!H279)</f>
        <v/>
      </c>
      <c r="L266" t="str">
        <f>IF('Bulk Order Form'!I279="","",'Bulk Order Form'!I279)</f>
        <v/>
      </c>
      <c r="M266" t="str">
        <f>IF('Bulk Order Form'!G279="","",'Bulk Order Form'!G279)</f>
        <v/>
      </c>
      <c r="N266" t="str">
        <f>IF('Bulk Order Form'!J279="","",'Bulk Order Form'!J279)</f>
        <v/>
      </c>
      <c r="P266" t="str">
        <f>IF('Bulk Order Form'!K279="","",'Bulk Order Form'!K279)</f>
        <v/>
      </c>
      <c r="Q266" t="str">
        <f>IFERROR(VLOOKUP('Bulk Order Form'!K279,'Office Use - Postcodes'!$DJZ:$DKA,2,0),"")</f>
        <v/>
      </c>
      <c r="R266" t="str">
        <f>IF('Bulk Order Form'!L279="","",'Bulk Order Form'!L279)</f>
        <v/>
      </c>
      <c r="S266" s="21"/>
      <c r="T266" t="str">
        <f>IF('Bulk Order Form'!$H$6 &lt;&gt; "",IF($G266&lt;&gt;"",'Bulk Order Form'!$H$6,""),"")</f>
        <v/>
      </c>
      <c r="W266" s="22" t="str">
        <f>IF($G266&lt;&gt;"",'Bulk Order Form'!$L$4,"")</f>
        <v/>
      </c>
      <c r="X266" s="22"/>
      <c r="Y266" t="str">
        <f t="shared" si="4"/>
        <v/>
      </c>
      <c r="Z266" t="str">
        <f>IF(AND('Bulk Order Form'!$L$2="PLEASE SELECT",SUM('Bulk Order Form'!$L$15:$L$164)&gt;10),"N",IF(AND('Bulk Order Form'!$L$2="N",SUM('Bulk Order Form'!$L$15:$L$164)&gt;10),"N",""))</f>
        <v/>
      </c>
    </row>
    <row r="267" spans="5:26" x14ac:dyDescent="0.25">
      <c r="E267" s="1"/>
      <c r="F267" s="1"/>
      <c r="G267" t="str">
        <f>IF('Bulk Order Form'!C280="","",'Bulk Order Form'!C280)</f>
        <v/>
      </c>
      <c r="H267" t="str">
        <f>IF('Bulk Order Form'!D280="","",'Bulk Order Form'!D280)</f>
        <v/>
      </c>
      <c r="I267" t="str">
        <f>IF('Bulk Order Form'!E280="","",'Bulk Order Form'!E280)</f>
        <v/>
      </c>
      <c r="J267" t="str">
        <f>IF('Bulk Order Form'!F280="","",'Bulk Order Form'!F280)</f>
        <v/>
      </c>
      <c r="K267" t="str">
        <f>IF('Bulk Order Form'!H280="","",'Bulk Order Form'!H280)</f>
        <v/>
      </c>
      <c r="L267" t="str">
        <f>IF('Bulk Order Form'!I280="","",'Bulk Order Form'!I280)</f>
        <v/>
      </c>
      <c r="M267" t="str">
        <f>IF('Bulk Order Form'!G280="","",'Bulk Order Form'!G280)</f>
        <v/>
      </c>
      <c r="N267" t="str">
        <f>IF('Bulk Order Form'!J280="","",'Bulk Order Form'!J280)</f>
        <v/>
      </c>
      <c r="P267" t="str">
        <f>IF('Bulk Order Form'!K280="","",'Bulk Order Form'!K280)</f>
        <v/>
      </c>
      <c r="Q267" t="str">
        <f>IFERROR(VLOOKUP('Bulk Order Form'!K280,'Office Use - Postcodes'!$DJZ:$DKA,2,0),"")</f>
        <v/>
      </c>
      <c r="R267" t="str">
        <f>IF('Bulk Order Form'!L280="","",'Bulk Order Form'!L280)</f>
        <v/>
      </c>
      <c r="S267" s="21"/>
      <c r="T267" t="str">
        <f>IF('Bulk Order Form'!$H$6 &lt;&gt; "",IF($G267&lt;&gt;"",'Bulk Order Form'!$H$6,""),"")</f>
        <v/>
      </c>
      <c r="W267" s="22" t="str">
        <f>IF($G267&lt;&gt;"",'Bulk Order Form'!$L$4,"")</f>
        <v/>
      </c>
      <c r="X267" s="22"/>
      <c r="Y267" t="str">
        <f t="shared" si="4"/>
        <v/>
      </c>
      <c r="Z267" t="str">
        <f>IF(AND('Bulk Order Form'!$L$2="PLEASE SELECT",SUM('Bulk Order Form'!$L$15:$L$164)&gt;10),"N",IF(AND('Bulk Order Form'!$L$2="N",SUM('Bulk Order Form'!$L$15:$L$164)&gt;10),"N",""))</f>
        <v/>
      </c>
    </row>
    <row r="268" spans="5:26" x14ac:dyDescent="0.25">
      <c r="E268" s="1"/>
      <c r="F268" s="1"/>
      <c r="G268" t="str">
        <f>IF('Bulk Order Form'!C281="","",'Bulk Order Form'!C281)</f>
        <v/>
      </c>
      <c r="H268" t="str">
        <f>IF('Bulk Order Form'!D281="","",'Bulk Order Form'!D281)</f>
        <v/>
      </c>
      <c r="I268" t="str">
        <f>IF('Bulk Order Form'!E281="","",'Bulk Order Form'!E281)</f>
        <v/>
      </c>
      <c r="J268" t="str">
        <f>IF('Bulk Order Form'!F281="","",'Bulk Order Form'!F281)</f>
        <v/>
      </c>
      <c r="K268" t="str">
        <f>IF('Bulk Order Form'!H281="","",'Bulk Order Form'!H281)</f>
        <v/>
      </c>
      <c r="L268" t="str">
        <f>IF('Bulk Order Form'!I281="","",'Bulk Order Form'!I281)</f>
        <v/>
      </c>
      <c r="M268" t="str">
        <f>IF('Bulk Order Form'!G281="","",'Bulk Order Form'!G281)</f>
        <v/>
      </c>
      <c r="N268" t="str">
        <f>IF('Bulk Order Form'!J281="","",'Bulk Order Form'!J281)</f>
        <v/>
      </c>
      <c r="P268" t="str">
        <f>IF('Bulk Order Form'!K281="","",'Bulk Order Form'!K281)</f>
        <v/>
      </c>
      <c r="Q268" t="str">
        <f>IFERROR(VLOOKUP('Bulk Order Form'!K281,'Office Use - Postcodes'!$DJZ:$DKA,2,0),"")</f>
        <v/>
      </c>
      <c r="R268" t="str">
        <f>IF('Bulk Order Form'!L281="","",'Bulk Order Form'!L281)</f>
        <v/>
      </c>
      <c r="S268" s="21"/>
      <c r="T268" t="str">
        <f>IF('Bulk Order Form'!$H$6 &lt;&gt; "",IF($G268&lt;&gt;"",'Bulk Order Form'!$H$6,""),"")</f>
        <v/>
      </c>
      <c r="W268" s="22" t="str">
        <f>IF($G268&lt;&gt;"",'Bulk Order Form'!$L$4,"")</f>
        <v/>
      </c>
      <c r="X268" s="22"/>
      <c r="Y268" t="str">
        <f t="shared" si="4"/>
        <v/>
      </c>
      <c r="Z268" t="str">
        <f>IF(AND('Bulk Order Form'!$L$2="PLEASE SELECT",SUM('Bulk Order Form'!$L$15:$L$164)&gt;10),"N",IF(AND('Bulk Order Form'!$L$2="N",SUM('Bulk Order Form'!$L$15:$L$164)&gt;10),"N",""))</f>
        <v/>
      </c>
    </row>
    <row r="269" spans="5:26" x14ac:dyDescent="0.25">
      <c r="E269" s="1"/>
      <c r="F269" s="1"/>
      <c r="G269" t="str">
        <f>IF('Bulk Order Form'!C282="","",'Bulk Order Form'!C282)</f>
        <v/>
      </c>
      <c r="H269" t="str">
        <f>IF('Bulk Order Form'!D282="","",'Bulk Order Form'!D282)</f>
        <v/>
      </c>
      <c r="I269" t="str">
        <f>IF('Bulk Order Form'!E282="","",'Bulk Order Form'!E282)</f>
        <v/>
      </c>
      <c r="J269" t="str">
        <f>IF('Bulk Order Form'!F282="","",'Bulk Order Form'!F282)</f>
        <v/>
      </c>
      <c r="K269" t="str">
        <f>IF('Bulk Order Form'!H282="","",'Bulk Order Form'!H282)</f>
        <v/>
      </c>
      <c r="L269" t="str">
        <f>IF('Bulk Order Form'!I282="","",'Bulk Order Form'!I282)</f>
        <v/>
      </c>
      <c r="M269" t="str">
        <f>IF('Bulk Order Form'!G282="","",'Bulk Order Form'!G282)</f>
        <v/>
      </c>
      <c r="N269" t="str">
        <f>IF('Bulk Order Form'!J282="","",'Bulk Order Form'!J282)</f>
        <v/>
      </c>
      <c r="P269" t="str">
        <f>IF('Bulk Order Form'!K282="","",'Bulk Order Form'!K282)</f>
        <v/>
      </c>
      <c r="Q269" t="str">
        <f>IFERROR(VLOOKUP('Bulk Order Form'!K282,'Office Use - Postcodes'!$DJZ:$DKA,2,0),"")</f>
        <v/>
      </c>
      <c r="R269" t="str">
        <f>IF('Bulk Order Form'!L282="","",'Bulk Order Form'!L282)</f>
        <v/>
      </c>
      <c r="S269" s="21"/>
      <c r="T269" t="str">
        <f>IF('Bulk Order Form'!$H$6 &lt;&gt; "",IF($G269&lt;&gt;"",'Bulk Order Form'!$H$6,""),"")</f>
        <v/>
      </c>
      <c r="W269" s="22" t="str">
        <f>IF($G269&lt;&gt;"",'Bulk Order Form'!$L$4,"")</f>
        <v/>
      </c>
      <c r="X269" s="22"/>
      <c r="Y269" t="str">
        <f t="shared" si="4"/>
        <v/>
      </c>
      <c r="Z269" t="str">
        <f>IF(AND('Bulk Order Form'!$L$2="PLEASE SELECT",SUM('Bulk Order Form'!$L$15:$L$164)&gt;10),"N",IF(AND('Bulk Order Form'!$L$2="N",SUM('Bulk Order Form'!$L$15:$L$164)&gt;10),"N",""))</f>
        <v/>
      </c>
    </row>
    <row r="270" spans="5:26" x14ac:dyDescent="0.25">
      <c r="E270" s="1"/>
      <c r="F270" s="1"/>
      <c r="G270" t="str">
        <f>IF('Bulk Order Form'!C283="","",'Bulk Order Form'!C283)</f>
        <v/>
      </c>
      <c r="H270" t="str">
        <f>IF('Bulk Order Form'!D283="","",'Bulk Order Form'!D283)</f>
        <v/>
      </c>
      <c r="I270" t="str">
        <f>IF('Bulk Order Form'!E283="","",'Bulk Order Form'!E283)</f>
        <v/>
      </c>
      <c r="J270" t="str">
        <f>IF('Bulk Order Form'!F283="","",'Bulk Order Form'!F283)</f>
        <v/>
      </c>
      <c r="K270" t="str">
        <f>IF('Bulk Order Form'!H283="","",'Bulk Order Form'!H283)</f>
        <v/>
      </c>
      <c r="L270" t="str">
        <f>IF('Bulk Order Form'!I283="","",'Bulk Order Form'!I283)</f>
        <v/>
      </c>
      <c r="M270" t="str">
        <f>IF('Bulk Order Form'!G283="","",'Bulk Order Form'!G283)</f>
        <v/>
      </c>
      <c r="N270" t="str">
        <f>IF('Bulk Order Form'!J283="","",'Bulk Order Form'!J283)</f>
        <v/>
      </c>
      <c r="P270" t="str">
        <f>IF('Bulk Order Form'!K283="","",'Bulk Order Form'!K283)</f>
        <v/>
      </c>
      <c r="Q270" t="str">
        <f>IFERROR(VLOOKUP('Bulk Order Form'!K283,'Office Use - Postcodes'!$DJZ:$DKA,2,0),"")</f>
        <v/>
      </c>
      <c r="R270" t="str">
        <f>IF('Bulk Order Form'!L283="","",'Bulk Order Form'!L283)</f>
        <v/>
      </c>
      <c r="S270" s="21"/>
      <c r="T270" t="str">
        <f>IF('Bulk Order Form'!$H$6 &lt;&gt; "",IF($G270&lt;&gt;"",'Bulk Order Form'!$H$6,""),"")</f>
        <v/>
      </c>
      <c r="W270" s="22" t="str">
        <f>IF($G270&lt;&gt;"",'Bulk Order Form'!$L$4,"")</f>
        <v/>
      </c>
      <c r="X270" s="22"/>
      <c r="Y270" t="str">
        <f t="shared" si="4"/>
        <v/>
      </c>
      <c r="Z270" t="str">
        <f>IF(AND('Bulk Order Form'!$L$2="PLEASE SELECT",SUM('Bulk Order Form'!$L$15:$L$164)&gt;10),"N",IF(AND('Bulk Order Form'!$L$2="N",SUM('Bulk Order Form'!$L$15:$L$164)&gt;10),"N",""))</f>
        <v/>
      </c>
    </row>
    <row r="271" spans="5:26" x14ac:dyDescent="0.25">
      <c r="E271" s="1"/>
      <c r="F271" s="1"/>
      <c r="G271" t="str">
        <f>IF('Bulk Order Form'!C284="","",'Bulk Order Form'!C284)</f>
        <v/>
      </c>
      <c r="H271" t="str">
        <f>IF('Bulk Order Form'!D284="","",'Bulk Order Form'!D284)</f>
        <v/>
      </c>
      <c r="I271" t="str">
        <f>IF('Bulk Order Form'!E284="","",'Bulk Order Form'!E284)</f>
        <v/>
      </c>
      <c r="J271" t="str">
        <f>IF('Bulk Order Form'!F284="","",'Bulk Order Form'!F284)</f>
        <v/>
      </c>
      <c r="K271" t="str">
        <f>IF('Bulk Order Form'!H284="","",'Bulk Order Form'!H284)</f>
        <v/>
      </c>
      <c r="L271" t="str">
        <f>IF('Bulk Order Form'!I284="","",'Bulk Order Form'!I284)</f>
        <v/>
      </c>
      <c r="M271" t="str">
        <f>IF('Bulk Order Form'!G284="","",'Bulk Order Form'!G284)</f>
        <v/>
      </c>
      <c r="N271" t="str">
        <f>IF('Bulk Order Form'!J284="","",'Bulk Order Form'!J284)</f>
        <v/>
      </c>
      <c r="P271" t="str">
        <f>IF('Bulk Order Form'!K284="","",'Bulk Order Form'!K284)</f>
        <v/>
      </c>
      <c r="Q271" t="str">
        <f>IFERROR(VLOOKUP('Bulk Order Form'!K284,'Office Use - Postcodes'!$DJZ:$DKA,2,0),"")</f>
        <v/>
      </c>
      <c r="R271" t="str">
        <f>IF('Bulk Order Form'!L284="","",'Bulk Order Form'!L284)</f>
        <v/>
      </c>
      <c r="S271" s="21"/>
      <c r="T271" t="str">
        <f>IF('Bulk Order Form'!$H$6 &lt;&gt; "",IF($G271&lt;&gt;"",'Bulk Order Form'!$H$6,""),"")</f>
        <v/>
      </c>
      <c r="W271" s="22" t="str">
        <f>IF($G271&lt;&gt;"",'Bulk Order Form'!$L$4,"")</f>
        <v/>
      </c>
      <c r="X271" s="22"/>
      <c r="Y271" t="str">
        <f t="shared" si="4"/>
        <v/>
      </c>
      <c r="Z271" t="str">
        <f>IF(AND('Bulk Order Form'!$L$2="PLEASE SELECT",SUM('Bulk Order Form'!$L$15:$L$164)&gt;10),"N",IF(AND('Bulk Order Form'!$L$2="N",SUM('Bulk Order Form'!$L$15:$L$164)&gt;10),"N",""))</f>
        <v/>
      </c>
    </row>
    <row r="272" spans="5:26" x14ac:dyDescent="0.25">
      <c r="E272" s="1"/>
      <c r="F272" s="1"/>
      <c r="G272" t="str">
        <f>IF('Bulk Order Form'!C285="","",'Bulk Order Form'!C285)</f>
        <v/>
      </c>
      <c r="H272" t="str">
        <f>IF('Bulk Order Form'!D285="","",'Bulk Order Form'!D285)</f>
        <v/>
      </c>
      <c r="I272" t="str">
        <f>IF('Bulk Order Form'!E285="","",'Bulk Order Form'!E285)</f>
        <v/>
      </c>
      <c r="J272" t="str">
        <f>IF('Bulk Order Form'!F285="","",'Bulk Order Form'!F285)</f>
        <v/>
      </c>
      <c r="K272" t="str">
        <f>IF('Bulk Order Form'!H285="","",'Bulk Order Form'!H285)</f>
        <v/>
      </c>
      <c r="L272" t="str">
        <f>IF('Bulk Order Form'!I285="","",'Bulk Order Form'!I285)</f>
        <v/>
      </c>
      <c r="M272" t="str">
        <f>IF('Bulk Order Form'!G285="","",'Bulk Order Form'!G285)</f>
        <v/>
      </c>
      <c r="N272" t="str">
        <f>IF('Bulk Order Form'!J285="","",'Bulk Order Form'!J285)</f>
        <v/>
      </c>
      <c r="P272" t="str">
        <f>IF('Bulk Order Form'!K285="","",'Bulk Order Form'!K285)</f>
        <v/>
      </c>
      <c r="Q272" t="str">
        <f>IFERROR(VLOOKUP('Bulk Order Form'!K285,'Office Use - Postcodes'!$DJZ:$DKA,2,0),"")</f>
        <v/>
      </c>
      <c r="R272" t="str">
        <f>IF('Bulk Order Form'!L285="","",'Bulk Order Form'!L285)</f>
        <v/>
      </c>
      <c r="S272" s="21"/>
      <c r="T272" t="str">
        <f>IF('Bulk Order Form'!$H$6 &lt;&gt; "",IF($G272&lt;&gt;"",'Bulk Order Form'!$H$6,""),"")</f>
        <v/>
      </c>
      <c r="W272" s="22" t="str">
        <f>IF($G272&lt;&gt;"",'Bulk Order Form'!$L$4,"")</f>
        <v/>
      </c>
      <c r="X272" s="22"/>
      <c r="Y272" t="str">
        <f t="shared" si="4"/>
        <v/>
      </c>
      <c r="Z272" t="str">
        <f>IF(AND('Bulk Order Form'!$L$2="PLEASE SELECT",SUM('Bulk Order Form'!$L$15:$L$164)&gt;10),"N",IF(AND('Bulk Order Form'!$L$2="N",SUM('Bulk Order Form'!$L$15:$L$164)&gt;10),"N",""))</f>
        <v/>
      </c>
    </row>
    <row r="273" spans="5:26" x14ac:dyDescent="0.25">
      <c r="E273" s="1"/>
      <c r="F273" s="1"/>
      <c r="G273" t="str">
        <f>IF('Bulk Order Form'!C286="","",'Bulk Order Form'!C286)</f>
        <v/>
      </c>
      <c r="H273" t="str">
        <f>IF('Bulk Order Form'!D286="","",'Bulk Order Form'!D286)</f>
        <v/>
      </c>
      <c r="I273" t="str">
        <f>IF('Bulk Order Form'!E286="","",'Bulk Order Form'!E286)</f>
        <v/>
      </c>
      <c r="J273" t="str">
        <f>IF('Bulk Order Form'!F286="","",'Bulk Order Form'!F286)</f>
        <v/>
      </c>
      <c r="K273" t="str">
        <f>IF('Bulk Order Form'!H286="","",'Bulk Order Form'!H286)</f>
        <v/>
      </c>
      <c r="L273" t="str">
        <f>IF('Bulk Order Form'!I286="","",'Bulk Order Form'!I286)</f>
        <v/>
      </c>
      <c r="M273" t="str">
        <f>IF('Bulk Order Form'!G286="","",'Bulk Order Form'!G286)</f>
        <v/>
      </c>
      <c r="N273" t="str">
        <f>IF('Bulk Order Form'!J286="","",'Bulk Order Form'!J286)</f>
        <v/>
      </c>
      <c r="P273" t="str">
        <f>IF('Bulk Order Form'!K286="","",'Bulk Order Form'!K286)</f>
        <v/>
      </c>
      <c r="Q273" t="str">
        <f>IFERROR(VLOOKUP('Bulk Order Form'!K286,'Office Use - Postcodes'!$DJZ:$DKA,2,0),"")</f>
        <v/>
      </c>
      <c r="R273" t="str">
        <f>IF('Bulk Order Form'!L286="","",'Bulk Order Form'!L286)</f>
        <v/>
      </c>
      <c r="S273" s="21"/>
      <c r="T273" t="str">
        <f>IF('Bulk Order Form'!$H$6 &lt;&gt; "",IF($G273&lt;&gt;"",'Bulk Order Form'!$H$6,""),"")</f>
        <v/>
      </c>
      <c r="W273" s="22" t="str">
        <f>IF($G273&lt;&gt;"",'Bulk Order Form'!$L$4,"")</f>
        <v/>
      </c>
      <c r="X273" s="22"/>
      <c r="Y273" t="str">
        <f t="shared" si="4"/>
        <v/>
      </c>
      <c r="Z273" t="str">
        <f>IF(AND('Bulk Order Form'!$L$2="PLEASE SELECT",SUM('Bulk Order Form'!$L$15:$L$164)&gt;10),"N",IF(AND('Bulk Order Form'!$L$2="N",SUM('Bulk Order Form'!$L$15:$L$164)&gt;10),"N",""))</f>
        <v/>
      </c>
    </row>
    <row r="274" spans="5:26" x14ac:dyDescent="0.25">
      <c r="E274" s="1"/>
      <c r="F274" s="1"/>
      <c r="G274" t="str">
        <f>IF('Bulk Order Form'!C287="","",'Bulk Order Form'!C287)</f>
        <v/>
      </c>
      <c r="H274" t="str">
        <f>IF('Bulk Order Form'!D287="","",'Bulk Order Form'!D287)</f>
        <v/>
      </c>
      <c r="I274" t="str">
        <f>IF('Bulk Order Form'!E287="","",'Bulk Order Form'!E287)</f>
        <v/>
      </c>
      <c r="J274" t="str">
        <f>IF('Bulk Order Form'!F287="","",'Bulk Order Form'!F287)</f>
        <v/>
      </c>
      <c r="K274" t="str">
        <f>IF('Bulk Order Form'!H287="","",'Bulk Order Form'!H287)</f>
        <v/>
      </c>
      <c r="L274" t="str">
        <f>IF('Bulk Order Form'!I287="","",'Bulk Order Form'!I287)</f>
        <v/>
      </c>
      <c r="M274" t="str">
        <f>IF('Bulk Order Form'!G287="","",'Bulk Order Form'!G287)</f>
        <v/>
      </c>
      <c r="N274" t="str">
        <f>IF('Bulk Order Form'!J287="","",'Bulk Order Form'!J287)</f>
        <v/>
      </c>
      <c r="P274" t="str">
        <f>IF('Bulk Order Form'!K287="","",'Bulk Order Form'!K287)</f>
        <v/>
      </c>
      <c r="Q274" t="str">
        <f>IFERROR(VLOOKUP('Bulk Order Form'!K287,'Office Use - Postcodes'!$DJZ:$DKA,2,0),"")</f>
        <v/>
      </c>
      <c r="R274" t="str">
        <f>IF('Bulk Order Form'!L287="","",'Bulk Order Form'!L287)</f>
        <v/>
      </c>
      <c r="S274" s="21"/>
      <c r="T274" t="str">
        <f>IF('Bulk Order Form'!$H$6 &lt;&gt; "",IF($G274&lt;&gt;"",'Bulk Order Form'!$H$6,""),"")</f>
        <v/>
      </c>
      <c r="W274" s="22" t="str">
        <f>IF($G274&lt;&gt;"",'Bulk Order Form'!$L$4,"")</f>
        <v/>
      </c>
      <c r="X274" s="22"/>
      <c r="Y274" t="str">
        <f t="shared" si="4"/>
        <v/>
      </c>
      <c r="Z274" t="str">
        <f>IF(AND('Bulk Order Form'!$L$2="PLEASE SELECT",SUM('Bulk Order Form'!$L$15:$L$164)&gt;10),"N",IF(AND('Bulk Order Form'!$L$2="N",SUM('Bulk Order Form'!$L$15:$L$164)&gt;10),"N",""))</f>
        <v/>
      </c>
    </row>
    <row r="275" spans="5:26" x14ac:dyDescent="0.25">
      <c r="E275" s="1"/>
      <c r="F275" s="1"/>
      <c r="G275" t="str">
        <f>IF('Bulk Order Form'!C288="","",'Bulk Order Form'!C288)</f>
        <v/>
      </c>
      <c r="H275" t="str">
        <f>IF('Bulk Order Form'!D288="","",'Bulk Order Form'!D288)</f>
        <v/>
      </c>
      <c r="I275" t="str">
        <f>IF('Bulk Order Form'!E288="","",'Bulk Order Form'!E288)</f>
        <v/>
      </c>
      <c r="J275" t="str">
        <f>IF('Bulk Order Form'!F288="","",'Bulk Order Form'!F288)</f>
        <v/>
      </c>
      <c r="K275" t="str">
        <f>IF('Bulk Order Form'!H288="","",'Bulk Order Form'!H288)</f>
        <v/>
      </c>
      <c r="L275" t="str">
        <f>IF('Bulk Order Form'!I288="","",'Bulk Order Form'!I288)</f>
        <v/>
      </c>
      <c r="M275" t="str">
        <f>IF('Bulk Order Form'!G288="","",'Bulk Order Form'!G288)</f>
        <v/>
      </c>
      <c r="N275" t="str">
        <f>IF('Bulk Order Form'!J288="","",'Bulk Order Form'!J288)</f>
        <v/>
      </c>
      <c r="P275" t="str">
        <f>IF('Bulk Order Form'!K288="","",'Bulk Order Form'!K288)</f>
        <v/>
      </c>
      <c r="Q275" t="str">
        <f>IFERROR(VLOOKUP('Bulk Order Form'!K288,'Office Use - Postcodes'!$DJZ:$DKA,2,0),"")</f>
        <v/>
      </c>
      <c r="R275" t="str">
        <f>IF('Bulk Order Form'!L288="","",'Bulk Order Form'!L288)</f>
        <v/>
      </c>
      <c r="S275" s="21"/>
      <c r="T275" t="str">
        <f>IF('Bulk Order Form'!$H$6 &lt;&gt; "",IF($G275&lt;&gt;"",'Bulk Order Form'!$H$6,""),"")</f>
        <v/>
      </c>
      <c r="W275" s="22" t="str">
        <f>IF($G275&lt;&gt;"",'Bulk Order Form'!$L$4,"")</f>
        <v/>
      </c>
      <c r="X275" s="22"/>
      <c r="Y275" t="str">
        <f t="shared" si="4"/>
        <v/>
      </c>
      <c r="Z275" t="str">
        <f>IF(AND('Bulk Order Form'!$L$2="PLEASE SELECT",SUM('Bulk Order Form'!$L$15:$L$164)&gt;10),"N",IF(AND('Bulk Order Form'!$L$2="N",SUM('Bulk Order Form'!$L$15:$L$164)&gt;10),"N",""))</f>
        <v/>
      </c>
    </row>
    <row r="276" spans="5:26" x14ac:dyDescent="0.25">
      <c r="E276" s="1"/>
      <c r="F276" s="1"/>
      <c r="G276" t="str">
        <f>IF('Bulk Order Form'!C289="","",'Bulk Order Form'!C289)</f>
        <v/>
      </c>
      <c r="H276" t="str">
        <f>IF('Bulk Order Form'!D289="","",'Bulk Order Form'!D289)</f>
        <v/>
      </c>
      <c r="I276" t="str">
        <f>IF('Bulk Order Form'!E289="","",'Bulk Order Form'!E289)</f>
        <v/>
      </c>
      <c r="J276" t="str">
        <f>IF('Bulk Order Form'!F289="","",'Bulk Order Form'!F289)</f>
        <v/>
      </c>
      <c r="K276" t="str">
        <f>IF('Bulk Order Form'!H289="","",'Bulk Order Form'!H289)</f>
        <v/>
      </c>
      <c r="L276" t="str">
        <f>IF('Bulk Order Form'!I289="","",'Bulk Order Form'!I289)</f>
        <v/>
      </c>
      <c r="M276" t="str">
        <f>IF('Bulk Order Form'!G289="","",'Bulk Order Form'!G289)</f>
        <v/>
      </c>
      <c r="N276" t="str">
        <f>IF('Bulk Order Form'!J289="","",'Bulk Order Form'!J289)</f>
        <v/>
      </c>
      <c r="P276" t="str">
        <f>IF('Bulk Order Form'!K289="","",'Bulk Order Form'!K289)</f>
        <v/>
      </c>
      <c r="Q276" t="str">
        <f>IFERROR(VLOOKUP('Bulk Order Form'!K289,'Office Use - Postcodes'!$DJZ:$DKA,2,0),"")</f>
        <v/>
      </c>
      <c r="R276" t="str">
        <f>IF('Bulk Order Form'!L289="","",'Bulk Order Form'!L289)</f>
        <v/>
      </c>
      <c r="S276" s="21"/>
      <c r="T276" t="str">
        <f>IF('Bulk Order Form'!$H$6 &lt;&gt; "",IF($G276&lt;&gt;"",'Bulk Order Form'!$H$6,""),"")</f>
        <v/>
      </c>
      <c r="W276" s="22" t="str">
        <f>IF($G276&lt;&gt;"",'Bulk Order Form'!$L$4,"")</f>
        <v/>
      </c>
      <c r="X276" s="22"/>
      <c r="Y276" t="str">
        <f t="shared" si="4"/>
        <v/>
      </c>
      <c r="Z276" t="str">
        <f>IF(AND('Bulk Order Form'!$L$2="PLEASE SELECT",SUM('Bulk Order Form'!$L$15:$L$164)&gt;10),"N",IF(AND('Bulk Order Form'!$L$2="N",SUM('Bulk Order Form'!$L$15:$L$164)&gt;10),"N",""))</f>
        <v/>
      </c>
    </row>
    <row r="277" spans="5:26" x14ac:dyDescent="0.25">
      <c r="E277" s="1"/>
      <c r="F277" s="1"/>
      <c r="G277" t="str">
        <f>IF('Bulk Order Form'!C290="","",'Bulk Order Form'!C290)</f>
        <v/>
      </c>
      <c r="H277" t="str">
        <f>IF('Bulk Order Form'!D290="","",'Bulk Order Form'!D290)</f>
        <v/>
      </c>
      <c r="I277" t="str">
        <f>IF('Bulk Order Form'!E290="","",'Bulk Order Form'!E290)</f>
        <v/>
      </c>
      <c r="J277" t="str">
        <f>IF('Bulk Order Form'!F290="","",'Bulk Order Form'!F290)</f>
        <v/>
      </c>
      <c r="K277" t="str">
        <f>IF('Bulk Order Form'!H290="","",'Bulk Order Form'!H290)</f>
        <v/>
      </c>
      <c r="L277" t="str">
        <f>IF('Bulk Order Form'!I290="","",'Bulk Order Form'!I290)</f>
        <v/>
      </c>
      <c r="M277" t="str">
        <f>IF('Bulk Order Form'!G290="","",'Bulk Order Form'!G290)</f>
        <v/>
      </c>
      <c r="N277" t="str">
        <f>IF('Bulk Order Form'!J290="","",'Bulk Order Form'!J290)</f>
        <v/>
      </c>
      <c r="P277" t="str">
        <f>IF('Bulk Order Form'!K290="","",'Bulk Order Form'!K290)</f>
        <v/>
      </c>
      <c r="Q277" t="str">
        <f>IFERROR(VLOOKUP('Bulk Order Form'!K290,'Office Use - Postcodes'!$DJZ:$DKA,2,0),"")</f>
        <v/>
      </c>
      <c r="R277" t="str">
        <f>IF('Bulk Order Form'!L290="","",'Bulk Order Form'!L290)</f>
        <v/>
      </c>
      <c r="S277" s="21"/>
      <c r="T277" t="str">
        <f>IF('Bulk Order Form'!$H$6 &lt;&gt; "",IF($G277&lt;&gt;"",'Bulk Order Form'!$H$6,""),"")</f>
        <v/>
      </c>
      <c r="W277" s="22" t="str">
        <f>IF($G277&lt;&gt;"",'Bulk Order Form'!$L$4,"")</f>
        <v/>
      </c>
      <c r="X277" s="22"/>
      <c r="Y277" t="str">
        <f t="shared" si="4"/>
        <v/>
      </c>
      <c r="Z277" t="str">
        <f>IF(AND('Bulk Order Form'!$L$2="PLEASE SELECT",SUM('Bulk Order Form'!$L$15:$L$164)&gt;10),"N",IF(AND('Bulk Order Form'!$L$2="N",SUM('Bulk Order Form'!$L$15:$L$164)&gt;10),"N",""))</f>
        <v/>
      </c>
    </row>
    <row r="278" spans="5:26" x14ac:dyDescent="0.25">
      <c r="E278" s="1"/>
      <c r="F278" s="1"/>
      <c r="G278" t="str">
        <f>IF('Bulk Order Form'!C291="","",'Bulk Order Form'!C291)</f>
        <v/>
      </c>
      <c r="H278" t="str">
        <f>IF('Bulk Order Form'!D291="","",'Bulk Order Form'!D291)</f>
        <v/>
      </c>
      <c r="I278" t="str">
        <f>IF('Bulk Order Form'!E291="","",'Bulk Order Form'!E291)</f>
        <v/>
      </c>
      <c r="J278" t="str">
        <f>IF('Bulk Order Form'!F291="","",'Bulk Order Form'!F291)</f>
        <v/>
      </c>
      <c r="K278" t="str">
        <f>IF('Bulk Order Form'!H291="","",'Bulk Order Form'!H291)</f>
        <v/>
      </c>
      <c r="L278" t="str">
        <f>IF('Bulk Order Form'!I291="","",'Bulk Order Form'!I291)</f>
        <v/>
      </c>
      <c r="M278" t="str">
        <f>IF('Bulk Order Form'!G291="","",'Bulk Order Form'!G291)</f>
        <v/>
      </c>
      <c r="N278" t="str">
        <f>IF('Bulk Order Form'!J291="","",'Bulk Order Form'!J291)</f>
        <v/>
      </c>
      <c r="P278" t="str">
        <f>IF('Bulk Order Form'!K291="","",'Bulk Order Form'!K291)</f>
        <v/>
      </c>
      <c r="Q278" t="str">
        <f>IFERROR(VLOOKUP('Bulk Order Form'!K291,'Office Use - Postcodes'!$DJZ:$DKA,2,0),"")</f>
        <v/>
      </c>
      <c r="R278" t="str">
        <f>IF('Bulk Order Form'!L291="","",'Bulk Order Form'!L291)</f>
        <v/>
      </c>
      <c r="S278" s="21"/>
      <c r="T278" t="str">
        <f>IF('Bulk Order Form'!$H$6 &lt;&gt; "",IF($G278&lt;&gt;"",'Bulk Order Form'!$H$6,""),"")</f>
        <v/>
      </c>
      <c r="W278" s="22" t="str">
        <f>IF($G278&lt;&gt;"",'Bulk Order Form'!$L$4,"")</f>
        <v/>
      </c>
      <c r="X278" s="22"/>
      <c r="Y278" t="str">
        <f t="shared" si="4"/>
        <v/>
      </c>
      <c r="Z278" t="str">
        <f>IF(AND('Bulk Order Form'!$L$2="PLEASE SELECT",SUM('Bulk Order Form'!$L$15:$L$164)&gt;10),"N",IF(AND('Bulk Order Form'!$L$2="N",SUM('Bulk Order Form'!$L$15:$L$164)&gt;10),"N",""))</f>
        <v/>
      </c>
    </row>
    <row r="279" spans="5:26" x14ac:dyDescent="0.25">
      <c r="E279" s="1"/>
      <c r="F279" s="1"/>
      <c r="G279" t="str">
        <f>IF('Bulk Order Form'!C292="","",'Bulk Order Form'!C292)</f>
        <v/>
      </c>
      <c r="H279" t="str">
        <f>IF('Bulk Order Form'!D292="","",'Bulk Order Form'!D292)</f>
        <v/>
      </c>
      <c r="I279" t="str">
        <f>IF('Bulk Order Form'!E292="","",'Bulk Order Form'!E292)</f>
        <v/>
      </c>
      <c r="J279" t="str">
        <f>IF('Bulk Order Form'!F292="","",'Bulk Order Form'!F292)</f>
        <v/>
      </c>
      <c r="K279" t="str">
        <f>IF('Bulk Order Form'!H292="","",'Bulk Order Form'!H292)</f>
        <v/>
      </c>
      <c r="L279" t="str">
        <f>IF('Bulk Order Form'!I292="","",'Bulk Order Form'!I292)</f>
        <v/>
      </c>
      <c r="M279" t="str">
        <f>IF('Bulk Order Form'!G292="","",'Bulk Order Form'!G292)</f>
        <v/>
      </c>
      <c r="N279" t="str">
        <f>IF('Bulk Order Form'!J292="","",'Bulk Order Form'!J292)</f>
        <v/>
      </c>
      <c r="P279" t="str">
        <f>IF('Bulk Order Form'!K292="","",'Bulk Order Form'!K292)</f>
        <v/>
      </c>
      <c r="Q279" t="str">
        <f>IFERROR(VLOOKUP('Bulk Order Form'!K292,'Office Use - Postcodes'!$DJZ:$DKA,2,0),"")</f>
        <v/>
      </c>
      <c r="R279" t="str">
        <f>IF('Bulk Order Form'!L292="","",'Bulk Order Form'!L292)</f>
        <v/>
      </c>
      <c r="S279" s="21"/>
      <c r="T279" t="str">
        <f>IF('Bulk Order Form'!$H$6 &lt;&gt; "",IF($G279&lt;&gt;"",'Bulk Order Form'!$H$6,""),"")</f>
        <v/>
      </c>
      <c r="W279" s="22" t="str">
        <f>IF($G279&lt;&gt;"",'Bulk Order Form'!$L$4,"")</f>
        <v/>
      </c>
      <c r="X279" s="22"/>
      <c r="Y279" t="str">
        <f t="shared" si="4"/>
        <v/>
      </c>
      <c r="Z279" t="str">
        <f>IF(AND('Bulk Order Form'!$L$2="PLEASE SELECT",SUM('Bulk Order Form'!$L$15:$L$164)&gt;10),"N",IF(AND('Bulk Order Form'!$L$2="N",SUM('Bulk Order Form'!$L$15:$L$164)&gt;10),"N",""))</f>
        <v/>
      </c>
    </row>
    <row r="280" spans="5:26" x14ac:dyDescent="0.25">
      <c r="E280" s="1"/>
      <c r="F280" s="1"/>
      <c r="G280" t="str">
        <f>IF('Bulk Order Form'!C293="","",'Bulk Order Form'!C293)</f>
        <v/>
      </c>
      <c r="H280" t="str">
        <f>IF('Bulk Order Form'!D293="","",'Bulk Order Form'!D293)</f>
        <v/>
      </c>
      <c r="I280" t="str">
        <f>IF('Bulk Order Form'!E293="","",'Bulk Order Form'!E293)</f>
        <v/>
      </c>
      <c r="J280" t="str">
        <f>IF('Bulk Order Form'!F293="","",'Bulk Order Form'!F293)</f>
        <v/>
      </c>
      <c r="K280" t="str">
        <f>IF('Bulk Order Form'!H293="","",'Bulk Order Form'!H293)</f>
        <v/>
      </c>
      <c r="L280" t="str">
        <f>IF('Bulk Order Form'!I293="","",'Bulk Order Form'!I293)</f>
        <v/>
      </c>
      <c r="M280" t="str">
        <f>IF('Bulk Order Form'!G293="","",'Bulk Order Form'!G293)</f>
        <v/>
      </c>
      <c r="N280" t="str">
        <f>IF('Bulk Order Form'!J293="","",'Bulk Order Form'!J293)</f>
        <v/>
      </c>
      <c r="P280" t="str">
        <f>IF('Bulk Order Form'!K293="","",'Bulk Order Form'!K293)</f>
        <v/>
      </c>
      <c r="Q280" t="str">
        <f>IFERROR(VLOOKUP('Bulk Order Form'!K293,'Office Use - Postcodes'!$DJZ:$DKA,2,0),"")</f>
        <v/>
      </c>
      <c r="R280" t="str">
        <f>IF('Bulk Order Form'!L293="","",'Bulk Order Form'!L293)</f>
        <v/>
      </c>
      <c r="S280" s="21"/>
      <c r="T280" t="str">
        <f>IF('Bulk Order Form'!$H$6 &lt;&gt; "",IF($G280&lt;&gt;"",'Bulk Order Form'!$H$6,""),"")</f>
        <v/>
      </c>
      <c r="W280" s="22" t="str">
        <f>IF($G280&lt;&gt;"",'Bulk Order Form'!$L$4,"")</f>
        <v/>
      </c>
      <c r="X280" s="22"/>
      <c r="Y280" t="str">
        <f t="shared" si="4"/>
        <v/>
      </c>
      <c r="Z280" t="str">
        <f>IF(AND('Bulk Order Form'!$L$2="PLEASE SELECT",SUM('Bulk Order Form'!$L$15:$L$164)&gt;10),"N",IF(AND('Bulk Order Form'!$L$2="N",SUM('Bulk Order Form'!$L$15:$L$164)&gt;10),"N",""))</f>
        <v/>
      </c>
    </row>
    <row r="281" spans="5:26" x14ac:dyDescent="0.25">
      <c r="E281" s="1"/>
      <c r="F281" s="1"/>
      <c r="G281" t="str">
        <f>IF('Bulk Order Form'!C294="","",'Bulk Order Form'!C294)</f>
        <v/>
      </c>
      <c r="H281" t="str">
        <f>IF('Bulk Order Form'!D294="","",'Bulk Order Form'!D294)</f>
        <v/>
      </c>
      <c r="I281" t="str">
        <f>IF('Bulk Order Form'!E294="","",'Bulk Order Form'!E294)</f>
        <v/>
      </c>
      <c r="J281" t="str">
        <f>IF('Bulk Order Form'!F294="","",'Bulk Order Form'!F294)</f>
        <v/>
      </c>
      <c r="K281" t="str">
        <f>IF('Bulk Order Form'!H294="","",'Bulk Order Form'!H294)</f>
        <v/>
      </c>
      <c r="L281" t="str">
        <f>IF('Bulk Order Form'!I294="","",'Bulk Order Form'!I294)</f>
        <v/>
      </c>
      <c r="M281" t="str">
        <f>IF('Bulk Order Form'!G294="","",'Bulk Order Form'!G294)</f>
        <v/>
      </c>
      <c r="N281" t="str">
        <f>IF('Bulk Order Form'!J294="","",'Bulk Order Form'!J294)</f>
        <v/>
      </c>
      <c r="P281" t="str">
        <f>IF('Bulk Order Form'!K294="","",'Bulk Order Form'!K294)</f>
        <v/>
      </c>
      <c r="Q281" t="str">
        <f>IFERROR(VLOOKUP('Bulk Order Form'!K294,'Office Use - Postcodes'!$DJZ:$DKA,2,0),"")</f>
        <v/>
      </c>
      <c r="R281" t="str">
        <f>IF('Bulk Order Form'!L294="","",'Bulk Order Form'!L294)</f>
        <v/>
      </c>
      <c r="S281" s="21"/>
      <c r="T281" t="str">
        <f>IF('Bulk Order Form'!$H$6 &lt;&gt; "",IF($G281&lt;&gt;"",'Bulk Order Form'!$H$6,""),"")</f>
        <v/>
      </c>
      <c r="W281" s="22" t="str">
        <f>IF($G281&lt;&gt;"",'Bulk Order Form'!$L$4,"")</f>
        <v/>
      </c>
      <c r="X281" s="22"/>
      <c r="Y281" t="str">
        <f t="shared" si="4"/>
        <v/>
      </c>
      <c r="Z281" t="str">
        <f>IF(AND('Bulk Order Form'!$L$2="PLEASE SELECT",SUM('Bulk Order Form'!$L$15:$L$164)&gt;10),"N",IF(AND('Bulk Order Form'!$L$2="N",SUM('Bulk Order Form'!$L$15:$L$164)&gt;10),"N",""))</f>
        <v/>
      </c>
    </row>
    <row r="282" spans="5:26" x14ac:dyDescent="0.25">
      <c r="E282" s="1"/>
      <c r="F282" s="1"/>
      <c r="G282" t="str">
        <f>IF('Bulk Order Form'!C295="","",'Bulk Order Form'!C295)</f>
        <v/>
      </c>
      <c r="H282" t="str">
        <f>IF('Bulk Order Form'!D295="","",'Bulk Order Form'!D295)</f>
        <v/>
      </c>
      <c r="I282" t="str">
        <f>IF('Bulk Order Form'!E295="","",'Bulk Order Form'!E295)</f>
        <v/>
      </c>
      <c r="J282" t="str">
        <f>IF('Bulk Order Form'!F295="","",'Bulk Order Form'!F295)</f>
        <v/>
      </c>
      <c r="K282" t="str">
        <f>IF('Bulk Order Form'!H295="","",'Bulk Order Form'!H295)</f>
        <v/>
      </c>
      <c r="L282" t="str">
        <f>IF('Bulk Order Form'!I295="","",'Bulk Order Form'!I295)</f>
        <v/>
      </c>
      <c r="M282" t="str">
        <f>IF('Bulk Order Form'!G295="","",'Bulk Order Form'!G295)</f>
        <v/>
      </c>
      <c r="N282" t="str">
        <f>IF('Bulk Order Form'!J295="","",'Bulk Order Form'!J295)</f>
        <v/>
      </c>
      <c r="P282" t="str">
        <f>IF('Bulk Order Form'!K295="","",'Bulk Order Form'!K295)</f>
        <v/>
      </c>
      <c r="Q282" t="str">
        <f>IFERROR(VLOOKUP('Bulk Order Form'!K295,'Office Use - Postcodes'!$DJZ:$DKA,2,0),"")</f>
        <v/>
      </c>
      <c r="R282" t="str">
        <f>IF('Bulk Order Form'!L295="","",'Bulk Order Form'!L295)</f>
        <v/>
      </c>
      <c r="S282" s="21"/>
      <c r="T282" t="str">
        <f>IF('Bulk Order Form'!$H$6 &lt;&gt; "",IF($G282&lt;&gt;"",'Bulk Order Form'!$H$6,""),"")</f>
        <v/>
      </c>
      <c r="W282" s="22" t="str">
        <f>IF($G282&lt;&gt;"",'Bulk Order Form'!$L$4,"")</f>
        <v/>
      </c>
      <c r="X282" s="22"/>
      <c r="Y282" t="str">
        <f t="shared" si="4"/>
        <v/>
      </c>
      <c r="Z282" t="str">
        <f>IF(AND('Bulk Order Form'!$L$2="PLEASE SELECT",SUM('Bulk Order Form'!$L$15:$L$164)&gt;10),"N",IF(AND('Bulk Order Form'!$L$2="N",SUM('Bulk Order Form'!$L$15:$L$164)&gt;10),"N",""))</f>
        <v/>
      </c>
    </row>
    <row r="283" spans="5:26" x14ac:dyDescent="0.25">
      <c r="E283" s="1"/>
      <c r="F283" s="1"/>
      <c r="G283" t="str">
        <f>IF('Bulk Order Form'!C296="","",'Bulk Order Form'!C296)</f>
        <v/>
      </c>
      <c r="H283" t="str">
        <f>IF('Bulk Order Form'!D296="","",'Bulk Order Form'!D296)</f>
        <v/>
      </c>
      <c r="I283" t="str">
        <f>IF('Bulk Order Form'!E296="","",'Bulk Order Form'!E296)</f>
        <v/>
      </c>
      <c r="J283" t="str">
        <f>IF('Bulk Order Form'!F296="","",'Bulk Order Form'!F296)</f>
        <v/>
      </c>
      <c r="K283" t="str">
        <f>IF('Bulk Order Form'!H296="","",'Bulk Order Form'!H296)</f>
        <v/>
      </c>
      <c r="L283" t="str">
        <f>IF('Bulk Order Form'!I296="","",'Bulk Order Form'!I296)</f>
        <v/>
      </c>
      <c r="M283" t="str">
        <f>IF('Bulk Order Form'!G296="","",'Bulk Order Form'!G296)</f>
        <v/>
      </c>
      <c r="N283" t="str">
        <f>IF('Bulk Order Form'!J296="","",'Bulk Order Form'!J296)</f>
        <v/>
      </c>
      <c r="P283" t="str">
        <f>IF('Bulk Order Form'!K296="","",'Bulk Order Form'!K296)</f>
        <v/>
      </c>
      <c r="Q283" t="str">
        <f>IFERROR(VLOOKUP('Bulk Order Form'!K296,'Office Use - Postcodes'!$DJZ:$DKA,2,0),"")</f>
        <v/>
      </c>
      <c r="R283" t="str">
        <f>IF('Bulk Order Form'!L296="","",'Bulk Order Form'!L296)</f>
        <v/>
      </c>
      <c r="S283" s="21"/>
      <c r="T283" t="str">
        <f>IF('Bulk Order Form'!$H$6 &lt;&gt; "",IF($G283&lt;&gt;"",'Bulk Order Form'!$H$6,""),"")</f>
        <v/>
      </c>
      <c r="W283" s="22" t="str">
        <f>IF($G283&lt;&gt;"",'Bulk Order Form'!$L$4,"")</f>
        <v/>
      </c>
      <c r="X283" s="22"/>
      <c r="Y283" t="str">
        <f t="shared" si="4"/>
        <v/>
      </c>
      <c r="Z283" t="str">
        <f>IF(AND('Bulk Order Form'!$L$2="PLEASE SELECT",SUM('Bulk Order Form'!$L$15:$L$164)&gt;10),"N",IF(AND('Bulk Order Form'!$L$2="N",SUM('Bulk Order Form'!$L$15:$L$164)&gt;10),"N",""))</f>
        <v/>
      </c>
    </row>
    <row r="284" spans="5:26" x14ac:dyDescent="0.25">
      <c r="E284" s="1"/>
      <c r="F284" s="1"/>
      <c r="G284" t="str">
        <f>IF('Bulk Order Form'!C297="","",'Bulk Order Form'!C297)</f>
        <v/>
      </c>
      <c r="H284" t="str">
        <f>IF('Bulk Order Form'!D297="","",'Bulk Order Form'!D297)</f>
        <v/>
      </c>
      <c r="I284" t="str">
        <f>IF('Bulk Order Form'!E297="","",'Bulk Order Form'!E297)</f>
        <v/>
      </c>
      <c r="J284" t="str">
        <f>IF('Bulk Order Form'!F297="","",'Bulk Order Form'!F297)</f>
        <v/>
      </c>
      <c r="K284" t="str">
        <f>IF('Bulk Order Form'!H297="","",'Bulk Order Form'!H297)</f>
        <v/>
      </c>
      <c r="L284" t="str">
        <f>IF('Bulk Order Form'!I297="","",'Bulk Order Form'!I297)</f>
        <v/>
      </c>
      <c r="M284" t="str">
        <f>IF('Bulk Order Form'!G297="","",'Bulk Order Form'!G297)</f>
        <v/>
      </c>
      <c r="N284" t="str">
        <f>IF('Bulk Order Form'!J297="","",'Bulk Order Form'!J297)</f>
        <v/>
      </c>
      <c r="P284" t="str">
        <f>IF('Bulk Order Form'!K297="","",'Bulk Order Form'!K297)</f>
        <v/>
      </c>
      <c r="Q284" t="str">
        <f>IFERROR(VLOOKUP('Bulk Order Form'!K297,'Office Use - Postcodes'!$DJZ:$DKA,2,0),"")</f>
        <v/>
      </c>
      <c r="R284" t="str">
        <f>IF('Bulk Order Form'!L297="","",'Bulk Order Form'!L297)</f>
        <v/>
      </c>
      <c r="S284" s="21"/>
      <c r="T284" t="str">
        <f>IF('Bulk Order Form'!$H$6 &lt;&gt; "",IF($G284&lt;&gt;"",'Bulk Order Form'!$H$6,""),"")</f>
        <v/>
      </c>
      <c r="W284" s="22" t="str">
        <f>IF($G284&lt;&gt;"",'Bulk Order Form'!$L$4,"")</f>
        <v/>
      </c>
      <c r="X284" s="22"/>
      <c r="Y284" t="str">
        <f t="shared" si="4"/>
        <v/>
      </c>
      <c r="Z284" t="str">
        <f>IF(AND('Bulk Order Form'!$L$2="PLEASE SELECT",SUM('Bulk Order Form'!$L$15:$L$164)&gt;10),"N",IF(AND('Bulk Order Form'!$L$2="N",SUM('Bulk Order Form'!$L$15:$L$164)&gt;10),"N",""))</f>
        <v/>
      </c>
    </row>
    <row r="285" spans="5:26" x14ac:dyDescent="0.25">
      <c r="E285" s="1"/>
      <c r="F285" s="1"/>
      <c r="G285" t="str">
        <f>IF('Bulk Order Form'!C298="","",'Bulk Order Form'!C298)</f>
        <v/>
      </c>
      <c r="H285" t="str">
        <f>IF('Bulk Order Form'!D298="","",'Bulk Order Form'!D298)</f>
        <v/>
      </c>
      <c r="I285" t="str">
        <f>IF('Bulk Order Form'!E298="","",'Bulk Order Form'!E298)</f>
        <v/>
      </c>
      <c r="J285" t="str">
        <f>IF('Bulk Order Form'!F298="","",'Bulk Order Form'!F298)</f>
        <v/>
      </c>
      <c r="K285" t="str">
        <f>IF('Bulk Order Form'!H298="","",'Bulk Order Form'!H298)</f>
        <v/>
      </c>
      <c r="L285" t="str">
        <f>IF('Bulk Order Form'!I298="","",'Bulk Order Form'!I298)</f>
        <v/>
      </c>
      <c r="M285" t="str">
        <f>IF('Bulk Order Form'!G298="","",'Bulk Order Form'!G298)</f>
        <v/>
      </c>
      <c r="N285" t="str">
        <f>IF('Bulk Order Form'!J298="","",'Bulk Order Form'!J298)</f>
        <v/>
      </c>
      <c r="P285" t="str">
        <f>IF('Bulk Order Form'!K298="","",'Bulk Order Form'!K298)</f>
        <v/>
      </c>
      <c r="Q285" t="str">
        <f>IFERROR(VLOOKUP('Bulk Order Form'!K298,'Office Use - Postcodes'!$DJZ:$DKA,2,0),"")</f>
        <v/>
      </c>
      <c r="R285" t="str">
        <f>IF('Bulk Order Form'!L298="","",'Bulk Order Form'!L298)</f>
        <v/>
      </c>
      <c r="S285" s="21"/>
      <c r="T285" t="str">
        <f>IF('Bulk Order Form'!$H$6 &lt;&gt; "",IF($G285&lt;&gt;"",'Bulk Order Form'!$H$6,""),"")</f>
        <v/>
      </c>
      <c r="W285" s="22" t="str">
        <f>IF($G285&lt;&gt;"",'Bulk Order Form'!$L$4,"")</f>
        <v/>
      </c>
      <c r="X285" s="22"/>
      <c r="Y285" t="str">
        <f t="shared" si="4"/>
        <v/>
      </c>
      <c r="Z285" t="str">
        <f>IF(AND('Bulk Order Form'!$L$2="PLEASE SELECT",SUM('Bulk Order Form'!$L$15:$L$164)&gt;10),"N",IF(AND('Bulk Order Form'!$L$2="N",SUM('Bulk Order Form'!$L$15:$L$164)&gt;10),"N",""))</f>
        <v/>
      </c>
    </row>
    <row r="286" spans="5:26" x14ac:dyDescent="0.25">
      <c r="E286" s="1"/>
      <c r="F286" s="1"/>
      <c r="G286" t="str">
        <f>IF('Bulk Order Form'!C299="","",'Bulk Order Form'!C299)</f>
        <v/>
      </c>
      <c r="H286" t="str">
        <f>IF('Bulk Order Form'!D299="","",'Bulk Order Form'!D299)</f>
        <v/>
      </c>
      <c r="I286" t="str">
        <f>IF('Bulk Order Form'!E299="","",'Bulk Order Form'!E299)</f>
        <v/>
      </c>
      <c r="J286" t="str">
        <f>IF('Bulk Order Form'!F299="","",'Bulk Order Form'!F299)</f>
        <v/>
      </c>
      <c r="K286" t="str">
        <f>IF('Bulk Order Form'!H299="","",'Bulk Order Form'!H299)</f>
        <v/>
      </c>
      <c r="L286" t="str">
        <f>IF('Bulk Order Form'!I299="","",'Bulk Order Form'!I299)</f>
        <v/>
      </c>
      <c r="M286" t="str">
        <f>IF('Bulk Order Form'!G299="","",'Bulk Order Form'!G299)</f>
        <v/>
      </c>
      <c r="N286" t="str">
        <f>IF('Bulk Order Form'!J299="","",'Bulk Order Form'!J299)</f>
        <v/>
      </c>
      <c r="P286" t="str">
        <f>IF('Bulk Order Form'!K299="","",'Bulk Order Form'!K299)</f>
        <v/>
      </c>
      <c r="Q286" t="str">
        <f>IFERROR(VLOOKUP('Bulk Order Form'!K299,'Office Use - Postcodes'!$DJZ:$DKA,2,0),"")</f>
        <v/>
      </c>
      <c r="R286" t="str">
        <f>IF('Bulk Order Form'!L299="","",'Bulk Order Form'!L299)</f>
        <v/>
      </c>
      <c r="S286" s="21"/>
      <c r="T286" t="str">
        <f>IF('Bulk Order Form'!$H$6 &lt;&gt; "",IF($G286&lt;&gt;"",'Bulk Order Form'!$H$6,""),"")</f>
        <v/>
      </c>
      <c r="W286" s="22" t="str">
        <f>IF($G286&lt;&gt;"",'Bulk Order Form'!$L$4,"")</f>
        <v/>
      </c>
      <c r="X286" s="22"/>
      <c r="Y286" t="str">
        <f t="shared" si="4"/>
        <v/>
      </c>
      <c r="Z286" t="str">
        <f>IF(AND('Bulk Order Form'!$L$2="PLEASE SELECT",SUM('Bulk Order Form'!$L$15:$L$164)&gt;10),"N",IF(AND('Bulk Order Form'!$L$2="N",SUM('Bulk Order Form'!$L$15:$L$164)&gt;10),"N",""))</f>
        <v/>
      </c>
    </row>
    <row r="287" spans="5:26" x14ac:dyDescent="0.25">
      <c r="E287" s="1"/>
      <c r="F287" s="1"/>
      <c r="G287" t="str">
        <f>IF('Bulk Order Form'!C300="","",'Bulk Order Form'!C300)</f>
        <v/>
      </c>
      <c r="H287" t="str">
        <f>IF('Bulk Order Form'!D300="","",'Bulk Order Form'!D300)</f>
        <v/>
      </c>
      <c r="I287" t="str">
        <f>IF('Bulk Order Form'!E300="","",'Bulk Order Form'!E300)</f>
        <v/>
      </c>
      <c r="J287" t="str">
        <f>IF('Bulk Order Form'!F300="","",'Bulk Order Form'!F300)</f>
        <v/>
      </c>
      <c r="K287" t="str">
        <f>IF('Bulk Order Form'!H300="","",'Bulk Order Form'!H300)</f>
        <v/>
      </c>
      <c r="L287" t="str">
        <f>IF('Bulk Order Form'!I300="","",'Bulk Order Form'!I300)</f>
        <v/>
      </c>
      <c r="M287" t="str">
        <f>IF('Bulk Order Form'!G300="","",'Bulk Order Form'!G300)</f>
        <v/>
      </c>
      <c r="N287" t="str">
        <f>IF('Bulk Order Form'!J300="","",'Bulk Order Form'!J300)</f>
        <v/>
      </c>
      <c r="P287" t="str">
        <f>IF('Bulk Order Form'!K300="","",'Bulk Order Form'!K300)</f>
        <v/>
      </c>
      <c r="Q287" t="str">
        <f>IFERROR(VLOOKUP('Bulk Order Form'!K300,'Office Use - Postcodes'!$DJZ:$DKA,2,0),"")</f>
        <v/>
      </c>
      <c r="R287" t="str">
        <f>IF('Bulk Order Form'!L300="","",'Bulk Order Form'!L300)</f>
        <v/>
      </c>
      <c r="S287" s="21"/>
      <c r="T287" t="str">
        <f>IF('Bulk Order Form'!$H$6 &lt;&gt; "",IF($G287&lt;&gt;"",'Bulk Order Form'!$H$6,""),"")</f>
        <v/>
      </c>
      <c r="W287" s="22" t="str">
        <f>IF($G287&lt;&gt;"",'Bulk Order Form'!$L$4,"")</f>
        <v/>
      </c>
      <c r="X287" s="22"/>
      <c r="Y287" t="str">
        <f t="shared" si="4"/>
        <v/>
      </c>
      <c r="Z287" t="str">
        <f>IF(AND('Bulk Order Form'!$L$2="PLEASE SELECT",SUM('Bulk Order Form'!$L$15:$L$164)&gt;10),"N",IF(AND('Bulk Order Form'!$L$2="N",SUM('Bulk Order Form'!$L$15:$L$164)&gt;10),"N",""))</f>
        <v/>
      </c>
    </row>
    <row r="288" spans="5:26" x14ac:dyDescent="0.25">
      <c r="E288" s="1"/>
      <c r="F288" s="1"/>
      <c r="G288" t="str">
        <f>IF('Bulk Order Form'!C301="","",'Bulk Order Form'!C301)</f>
        <v/>
      </c>
      <c r="H288" t="str">
        <f>IF('Bulk Order Form'!D301="","",'Bulk Order Form'!D301)</f>
        <v/>
      </c>
      <c r="I288" t="str">
        <f>IF('Bulk Order Form'!E301="","",'Bulk Order Form'!E301)</f>
        <v/>
      </c>
      <c r="J288" t="str">
        <f>IF('Bulk Order Form'!F301="","",'Bulk Order Form'!F301)</f>
        <v/>
      </c>
      <c r="K288" t="str">
        <f>IF('Bulk Order Form'!H301="","",'Bulk Order Form'!H301)</f>
        <v/>
      </c>
      <c r="L288" t="str">
        <f>IF('Bulk Order Form'!I301="","",'Bulk Order Form'!I301)</f>
        <v/>
      </c>
      <c r="M288" t="str">
        <f>IF('Bulk Order Form'!G301="","",'Bulk Order Form'!G301)</f>
        <v/>
      </c>
      <c r="N288" t="str">
        <f>IF('Bulk Order Form'!J301="","",'Bulk Order Form'!J301)</f>
        <v/>
      </c>
      <c r="P288" t="str">
        <f>IF('Bulk Order Form'!K301="","",'Bulk Order Form'!K301)</f>
        <v/>
      </c>
      <c r="Q288" t="str">
        <f>IFERROR(VLOOKUP('Bulk Order Form'!K301,'Office Use - Postcodes'!$DJZ:$DKA,2,0),"")</f>
        <v/>
      </c>
      <c r="R288" t="str">
        <f>IF('Bulk Order Form'!L301="","",'Bulk Order Form'!L301)</f>
        <v/>
      </c>
      <c r="S288" s="21"/>
      <c r="T288" t="str">
        <f>IF('Bulk Order Form'!$H$6 &lt;&gt; "",IF($G288&lt;&gt;"",'Bulk Order Form'!$H$6,""),"")</f>
        <v/>
      </c>
      <c r="W288" s="22" t="str">
        <f>IF($G288&lt;&gt;"",'Bulk Order Form'!$L$4,"")</f>
        <v/>
      </c>
      <c r="X288" s="22"/>
      <c r="Y288" t="str">
        <f t="shared" si="4"/>
        <v/>
      </c>
      <c r="Z288" t="str">
        <f>IF(AND('Bulk Order Form'!$L$2="PLEASE SELECT",SUM('Bulk Order Form'!$L$15:$L$164)&gt;10),"N",IF(AND('Bulk Order Form'!$L$2="N",SUM('Bulk Order Form'!$L$15:$L$164)&gt;10),"N",""))</f>
        <v/>
      </c>
    </row>
    <row r="289" spans="5:26" x14ac:dyDescent="0.25">
      <c r="E289" s="1"/>
      <c r="F289" s="1"/>
      <c r="G289" t="str">
        <f>IF('Bulk Order Form'!C302="","",'Bulk Order Form'!C302)</f>
        <v/>
      </c>
      <c r="H289" t="str">
        <f>IF('Bulk Order Form'!D302="","",'Bulk Order Form'!D302)</f>
        <v/>
      </c>
      <c r="I289" t="str">
        <f>IF('Bulk Order Form'!E302="","",'Bulk Order Form'!E302)</f>
        <v/>
      </c>
      <c r="J289" t="str">
        <f>IF('Bulk Order Form'!F302="","",'Bulk Order Form'!F302)</f>
        <v/>
      </c>
      <c r="K289" t="str">
        <f>IF('Bulk Order Form'!H302="","",'Bulk Order Form'!H302)</f>
        <v/>
      </c>
      <c r="L289" t="str">
        <f>IF('Bulk Order Form'!I302="","",'Bulk Order Form'!I302)</f>
        <v/>
      </c>
      <c r="M289" t="str">
        <f>IF('Bulk Order Form'!G302="","",'Bulk Order Form'!G302)</f>
        <v/>
      </c>
      <c r="N289" t="str">
        <f>IF('Bulk Order Form'!J302="","",'Bulk Order Form'!J302)</f>
        <v/>
      </c>
      <c r="P289" t="str">
        <f>IF('Bulk Order Form'!K302="","",'Bulk Order Form'!K302)</f>
        <v/>
      </c>
      <c r="Q289" t="str">
        <f>IFERROR(VLOOKUP('Bulk Order Form'!K302,'Office Use - Postcodes'!$DJZ:$DKA,2,0),"")</f>
        <v/>
      </c>
      <c r="R289" t="str">
        <f>IF('Bulk Order Form'!L302="","",'Bulk Order Form'!L302)</f>
        <v/>
      </c>
      <c r="S289" s="21"/>
      <c r="T289" t="str">
        <f>IF('Bulk Order Form'!$H$6 &lt;&gt; "",IF($G289&lt;&gt;"",'Bulk Order Form'!$H$6,""),"")</f>
        <v/>
      </c>
      <c r="W289" s="22" t="str">
        <f>IF($G289&lt;&gt;"",'Bulk Order Form'!$L$4,"")</f>
        <v/>
      </c>
      <c r="X289" s="22"/>
      <c r="Y289" t="str">
        <f t="shared" si="4"/>
        <v/>
      </c>
      <c r="Z289" t="str">
        <f>IF(AND('Bulk Order Form'!$L$2="PLEASE SELECT",SUM('Bulk Order Form'!$L$15:$L$164)&gt;10),"N",IF(AND('Bulk Order Form'!$L$2="N",SUM('Bulk Order Form'!$L$15:$L$164)&gt;10),"N",""))</f>
        <v/>
      </c>
    </row>
    <row r="290" spans="5:26" x14ac:dyDescent="0.25">
      <c r="E290" s="1"/>
      <c r="F290" s="1"/>
      <c r="G290" t="str">
        <f>IF('Bulk Order Form'!C303="","",'Bulk Order Form'!C303)</f>
        <v/>
      </c>
      <c r="H290" t="str">
        <f>IF('Bulk Order Form'!D303="","",'Bulk Order Form'!D303)</f>
        <v/>
      </c>
      <c r="I290" t="str">
        <f>IF('Bulk Order Form'!E303="","",'Bulk Order Form'!E303)</f>
        <v/>
      </c>
      <c r="J290" t="str">
        <f>IF('Bulk Order Form'!F303="","",'Bulk Order Form'!F303)</f>
        <v/>
      </c>
      <c r="K290" t="str">
        <f>IF('Bulk Order Form'!H303="","",'Bulk Order Form'!H303)</f>
        <v/>
      </c>
      <c r="L290" t="str">
        <f>IF('Bulk Order Form'!I303="","",'Bulk Order Form'!I303)</f>
        <v/>
      </c>
      <c r="M290" t="str">
        <f>IF('Bulk Order Form'!G303="","",'Bulk Order Form'!G303)</f>
        <v/>
      </c>
      <c r="N290" t="str">
        <f>IF('Bulk Order Form'!J303="","",'Bulk Order Form'!J303)</f>
        <v/>
      </c>
      <c r="P290" t="str">
        <f>IF('Bulk Order Form'!K303="","",'Bulk Order Form'!K303)</f>
        <v/>
      </c>
      <c r="Q290" t="str">
        <f>IFERROR(VLOOKUP('Bulk Order Form'!K303,'Office Use - Postcodes'!$DJZ:$DKA,2,0),"")</f>
        <v/>
      </c>
      <c r="R290" t="str">
        <f>IF('Bulk Order Form'!L303="","",'Bulk Order Form'!L303)</f>
        <v/>
      </c>
      <c r="S290" s="21"/>
      <c r="T290" t="str">
        <f>IF('Bulk Order Form'!$H$6 &lt;&gt; "",IF($G290&lt;&gt;"",'Bulk Order Form'!$H$6,""),"")</f>
        <v/>
      </c>
      <c r="W290" s="22" t="str">
        <f>IF($G290&lt;&gt;"",'Bulk Order Form'!$L$4,"")</f>
        <v/>
      </c>
      <c r="X290" s="22"/>
      <c r="Y290" t="str">
        <f t="shared" si="4"/>
        <v/>
      </c>
      <c r="Z290" t="str">
        <f>IF(AND('Bulk Order Form'!$L$2="PLEASE SELECT",SUM('Bulk Order Form'!$L$15:$L$164)&gt;10),"N",IF(AND('Bulk Order Form'!$L$2="N",SUM('Bulk Order Form'!$L$15:$L$164)&gt;10),"N",""))</f>
        <v/>
      </c>
    </row>
    <row r="291" spans="5:26" x14ac:dyDescent="0.25">
      <c r="E291" s="1"/>
      <c r="F291" s="1"/>
      <c r="G291" t="str">
        <f>IF('Bulk Order Form'!C304="","",'Bulk Order Form'!C304)</f>
        <v/>
      </c>
      <c r="H291" t="str">
        <f>IF('Bulk Order Form'!D304="","",'Bulk Order Form'!D304)</f>
        <v/>
      </c>
      <c r="I291" t="str">
        <f>IF('Bulk Order Form'!E304="","",'Bulk Order Form'!E304)</f>
        <v/>
      </c>
      <c r="J291" t="str">
        <f>IF('Bulk Order Form'!F304="","",'Bulk Order Form'!F304)</f>
        <v/>
      </c>
      <c r="K291" t="str">
        <f>IF('Bulk Order Form'!H304="","",'Bulk Order Form'!H304)</f>
        <v/>
      </c>
      <c r="L291" t="str">
        <f>IF('Bulk Order Form'!I304="","",'Bulk Order Form'!I304)</f>
        <v/>
      </c>
      <c r="M291" t="str">
        <f>IF('Bulk Order Form'!G304="","",'Bulk Order Form'!G304)</f>
        <v/>
      </c>
      <c r="N291" t="str">
        <f>IF('Bulk Order Form'!J304="","",'Bulk Order Form'!J304)</f>
        <v/>
      </c>
      <c r="P291" t="str">
        <f>IF('Bulk Order Form'!K304="","",'Bulk Order Form'!K304)</f>
        <v/>
      </c>
      <c r="Q291" t="str">
        <f>IFERROR(VLOOKUP('Bulk Order Form'!K304,'Office Use - Postcodes'!$DJZ:$DKA,2,0),"")</f>
        <v/>
      </c>
      <c r="R291" t="str">
        <f>IF('Bulk Order Form'!L304="","",'Bulk Order Form'!L304)</f>
        <v/>
      </c>
      <c r="S291" s="21"/>
      <c r="T291" t="str">
        <f>IF('Bulk Order Form'!$H$6 &lt;&gt; "",IF($G291&lt;&gt;"",'Bulk Order Form'!$H$6,""),"")</f>
        <v/>
      </c>
      <c r="W291" s="22" t="str">
        <f>IF($G291&lt;&gt;"",'Bulk Order Form'!$L$4,"")</f>
        <v/>
      </c>
      <c r="X291" s="22"/>
      <c r="Y291" t="str">
        <f t="shared" si="4"/>
        <v/>
      </c>
      <c r="Z291" t="str">
        <f>IF(AND('Bulk Order Form'!$L$2="PLEASE SELECT",SUM('Bulk Order Form'!$L$15:$L$164)&gt;10),"N",IF(AND('Bulk Order Form'!$L$2="N",SUM('Bulk Order Form'!$L$15:$L$164)&gt;10),"N",""))</f>
        <v/>
      </c>
    </row>
    <row r="292" spans="5:26" x14ac:dyDescent="0.25">
      <c r="E292" s="1"/>
      <c r="F292" s="1"/>
      <c r="G292" t="str">
        <f>IF('Bulk Order Form'!C305="","",'Bulk Order Form'!C305)</f>
        <v/>
      </c>
      <c r="H292" t="str">
        <f>IF('Bulk Order Form'!D305="","",'Bulk Order Form'!D305)</f>
        <v/>
      </c>
      <c r="I292" t="str">
        <f>IF('Bulk Order Form'!E305="","",'Bulk Order Form'!E305)</f>
        <v/>
      </c>
      <c r="J292" t="str">
        <f>IF('Bulk Order Form'!F305="","",'Bulk Order Form'!F305)</f>
        <v/>
      </c>
      <c r="K292" t="str">
        <f>IF('Bulk Order Form'!H305="","",'Bulk Order Form'!H305)</f>
        <v/>
      </c>
      <c r="L292" t="str">
        <f>IF('Bulk Order Form'!I305="","",'Bulk Order Form'!I305)</f>
        <v/>
      </c>
      <c r="M292" t="str">
        <f>IF('Bulk Order Form'!G305="","",'Bulk Order Form'!G305)</f>
        <v/>
      </c>
      <c r="N292" t="str">
        <f>IF('Bulk Order Form'!J305="","",'Bulk Order Form'!J305)</f>
        <v/>
      </c>
      <c r="P292" t="str">
        <f>IF('Bulk Order Form'!K305="","",'Bulk Order Form'!K305)</f>
        <v/>
      </c>
      <c r="Q292" t="str">
        <f>IFERROR(VLOOKUP('Bulk Order Form'!K305,'Office Use - Postcodes'!$DJZ:$DKA,2,0),"")</f>
        <v/>
      </c>
      <c r="R292" t="str">
        <f>IF('Bulk Order Form'!L305="","",'Bulk Order Form'!L305)</f>
        <v/>
      </c>
      <c r="S292" s="21"/>
      <c r="T292" t="str">
        <f>IF('Bulk Order Form'!$H$6 &lt;&gt; "",IF($G292&lt;&gt;"",'Bulk Order Form'!$H$6,""),"")</f>
        <v/>
      </c>
      <c r="W292" s="22" t="str">
        <f>IF($G292&lt;&gt;"",'Bulk Order Form'!$L$4,"")</f>
        <v/>
      </c>
      <c r="X292" s="22"/>
      <c r="Y292" t="str">
        <f t="shared" si="4"/>
        <v/>
      </c>
      <c r="Z292" t="str">
        <f>IF(AND('Bulk Order Form'!$L$2="PLEASE SELECT",SUM('Bulk Order Form'!$L$15:$L$164)&gt;10),"N",IF(AND('Bulk Order Form'!$L$2="N",SUM('Bulk Order Form'!$L$15:$L$164)&gt;10),"N",""))</f>
        <v/>
      </c>
    </row>
    <row r="293" spans="5:26" x14ac:dyDescent="0.25">
      <c r="E293" s="1"/>
      <c r="F293" s="1"/>
      <c r="G293" t="str">
        <f>IF('Bulk Order Form'!C306="","",'Bulk Order Form'!C306)</f>
        <v/>
      </c>
      <c r="H293" t="str">
        <f>IF('Bulk Order Form'!D306="","",'Bulk Order Form'!D306)</f>
        <v/>
      </c>
      <c r="I293" t="str">
        <f>IF('Bulk Order Form'!E306="","",'Bulk Order Form'!E306)</f>
        <v/>
      </c>
      <c r="J293" t="str">
        <f>IF('Bulk Order Form'!F306="","",'Bulk Order Form'!F306)</f>
        <v/>
      </c>
      <c r="K293" t="str">
        <f>IF('Bulk Order Form'!H306="","",'Bulk Order Form'!H306)</f>
        <v/>
      </c>
      <c r="L293" t="str">
        <f>IF('Bulk Order Form'!I306="","",'Bulk Order Form'!I306)</f>
        <v/>
      </c>
      <c r="M293" t="str">
        <f>IF('Bulk Order Form'!G306="","",'Bulk Order Form'!G306)</f>
        <v/>
      </c>
      <c r="N293" t="str">
        <f>IF('Bulk Order Form'!J306="","",'Bulk Order Form'!J306)</f>
        <v/>
      </c>
      <c r="P293" t="str">
        <f>IF('Bulk Order Form'!K306="","",'Bulk Order Form'!K306)</f>
        <v/>
      </c>
      <c r="Q293" t="str">
        <f>IFERROR(VLOOKUP('Bulk Order Form'!K306,'Office Use - Postcodes'!$DJZ:$DKA,2,0),"")</f>
        <v/>
      </c>
      <c r="R293" t="str">
        <f>IF('Bulk Order Form'!L306="","",'Bulk Order Form'!L306)</f>
        <v/>
      </c>
      <c r="S293" s="21"/>
      <c r="T293" t="str">
        <f>IF('Bulk Order Form'!$H$6 &lt;&gt; "",IF($G293&lt;&gt;"",'Bulk Order Form'!$H$6,""),"")</f>
        <v/>
      </c>
      <c r="W293" s="22" t="str">
        <f>IF($G293&lt;&gt;"",'Bulk Order Form'!$L$4,"")</f>
        <v/>
      </c>
      <c r="X293" s="22"/>
      <c r="Y293" t="str">
        <f t="shared" si="4"/>
        <v/>
      </c>
      <c r="Z293" t="str">
        <f>IF(AND('Bulk Order Form'!$L$2="PLEASE SELECT",SUM('Bulk Order Form'!$L$15:$L$164)&gt;10),"N",IF(AND('Bulk Order Form'!$L$2="N",SUM('Bulk Order Form'!$L$15:$L$164)&gt;10),"N",""))</f>
        <v/>
      </c>
    </row>
    <row r="294" spans="5:26" x14ac:dyDescent="0.25">
      <c r="E294" s="1"/>
      <c r="F294" s="1"/>
      <c r="G294" t="str">
        <f>IF('Bulk Order Form'!C307="","",'Bulk Order Form'!C307)</f>
        <v/>
      </c>
      <c r="H294" t="str">
        <f>IF('Bulk Order Form'!D307="","",'Bulk Order Form'!D307)</f>
        <v/>
      </c>
      <c r="I294" t="str">
        <f>IF('Bulk Order Form'!E307="","",'Bulk Order Form'!E307)</f>
        <v/>
      </c>
      <c r="J294" t="str">
        <f>IF('Bulk Order Form'!F307="","",'Bulk Order Form'!F307)</f>
        <v/>
      </c>
      <c r="K294" t="str">
        <f>IF('Bulk Order Form'!H307="","",'Bulk Order Form'!H307)</f>
        <v/>
      </c>
      <c r="L294" t="str">
        <f>IF('Bulk Order Form'!I307="","",'Bulk Order Form'!I307)</f>
        <v/>
      </c>
      <c r="M294" t="str">
        <f>IF('Bulk Order Form'!G307="","",'Bulk Order Form'!G307)</f>
        <v/>
      </c>
      <c r="N294" t="str">
        <f>IF('Bulk Order Form'!J307="","",'Bulk Order Form'!J307)</f>
        <v/>
      </c>
      <c r="P294" t="str">
        <f>IF('Bulk Order Form'!K307="","",'Bulk Order Form'!K307)</f>
        <v/>
      </c>
      <c r="Q294" t="str">
        <f>IFERROR(VLOOKUP('Bulk Order Form'!K307,'Office Use - Postcodes'!$DJZ:$DKA,2,0),"")</f>
        <v/>
      </c>
      <c r="R294" t="str">
        <f>IF('Bulk Order Form'!L307="","",'Bulk Order Form'!L307)</f>
        <v/>
      </c>
      <c r="S294" s="21"/>
      <c r="T294" t="str">
        <f>IF('Bulk Order Form'!$H$6 &lt;&gt; "",IF($G294&lt;&gt;"",'Bulk Order Form'!$H$6,""),"")</f>
        <v/>
      </c>
      <c r="W294" s="22" t="str">
        <f>IF($G294&lt;&gt;"",'Bulk Order Form'!$L$4,"")</f>
        <v/>
      </c>
      <c r="X294" s="22"/>
      <c r="Y294" t="str">
        <f t="shared" si="4"/>
        <v/>
      </c>
      <c r="Z294" t="str">
        <f>IF(AND('Bulk Order Form'!$L$2="PLEASE SELECT",SUM('Bulk Order Form'!$L$15:$L$164)&gt;10),"N",IF(AND('Bulk Order Form'!$L$2="N",SUM('Bulk Order Form'!$L$15:$L$164)&gt;10),"N",""))</f>
        <v/>
      </c>
    </row>
    <row r="295" spans="5:26" x14ac:dyDescent="0.25">
      <c r="E295" s="1"/>
      <c r="F295" s="1"/>
      <c r="G295" t="str">
        <f>IF('Bulk Order Form'!C308="","",'Bulk Order Form'!C308)</f>
        <v/>
      </c>
      <c r="H295" t="str">
        <f>IF('Bulk Order Form'!D308="","",'Bulk Order Form'!D308)</f>
        <v/>
      </c>
      <c r="I295" t="str">
        <f>IF('Bulk Order Form'!E308="","",'Bulk Order Form'!E308)</f>
        <v/>
      </c>
      <c r="J295" t="str">
        <f>IF('Bulk Order Form'!F308="","",'Bulk Order Form'!F308)</f>
        <v/>
      </c>
      <c r="K295" t="str">
        <f>IF('Bulk Order Form'!H308="","",'Bulk Order Form'!H308)</f>
        <v/>
      </c>
      <c r="L295" t="str">
        <f>IF('Bulk Order Form'!I308="","",'Bulk Order Form'!I308)</f>
        <v/>
      </c>
      <c r="M295" t="str">
        <f>IF('Bulk Order Form'!G308="","",'Bulk Order Form'!G308)</f>
        <v/>
      </c>
      <c r="N295" t="str">
        <f>IF('Bulk Order Form'!J308="","",'Bulk Order Form'!J308)</f>
        <v/>
      </c>
      <c r="P295" t="str">
        <f>IF('Bulk Order Form'!K308="","",'Bulk Order Form'!K308)</f>
        <v/>
      </c>
      <c r="Q295" t="str">
        <f>IFERROR(VLOOKUP('Bulk Order Form'!K308,'Office Use - Postcodes'!$DJZ:$DKA,2,0),"")</f>
        <v/>
      </c>
      <c r="R295" t="str">
        <f>IF('Bulk Order Form'!L308="","",'Bulk Order Form'!L308)</f>
        <v/>
      </c>
      <c r="S295" s="21"/>
      <c r="T295" t="str">
        <f>IF('Bulk Order Form'!$H$6 &lt;&gt; "",IF($G295&lt;&gt;"",'Bulk Order Form'!$H$6,""),"")</f>
        <v/>
      </c>
      <c r="W295" s="22" t="str">
        <f>IF($G295&lt;&gt;"",'Bulk Order Form'!$L$4,"")</f>
        <v/>
      </c>
      <c r="X295" s="22"/>
      <c r="Y295" t="str">
        <f t="shared" si="4"/>
        <v/>
      </c>
      <c r="Z295" t="str">
        <f>IF(AND('Bulk Order Form'!$L$2="PLEASE SELECT",SUM('Bulk Order Form'!$L$15:$L$164)&gt;10),"N",IF(AND('Bulk Order Form'!$L$2="N",SUM('Bulk Order Form'!$L$15:$L$164)&gt;10),"N",""))</f>
        <v/>
      </c>
    </row>
    <row r="296" spans="5:26" x14ac:dyDescent="0.25">
      <c r="E296" s="1"/>
      <c r="F296" s="1"/>
      <c r="G296" t="str">
        <f>IF('Bulk Order Form'!C309="","",'Bulk Order Form'!C309)</f>
        <v/>
      </c>
      <c r="H296" t="str">
        <f>IF('Bulk Order Form'!D309="","",'Bulk Order Form'!D309)</f>
        <v/>
      </c>
      <c r="I296" t="str">
        <f>IF('Bulk Order Form'!E309="","",'Bulk Order Form'!E309)</f>
        <v/>
      </c>
      <c r="J296" t="str">
        <f>IF('Bulk Order Form'!F309="","",'Bulk Order Form'!F309)</f>
        <v/>
      </c>
      <c r="K296" t="str">
        <f>IF('Bulk Order Form'!H309="","",'Bulk Order Form'!H309)</f>
        <v/>
      </c>
      <c r="L296" t="str">
        <f>IF('Bulk Order Form'!I309="","",'Bulk Order Form'!I309)</f>
        <v/>
      </c>
      <c r="M296" t="str">
        <f>IF('Bulk Order Form'!G309="","",'Bulk Order Form'!G309)</f>
        <v/>
      </c>
      <c r="N296" t="str">
        <f>IF('Bulk Order Form'!J309="","",'Bulk Order Form'!J309)</f>
        <v/>
      </c>
      <c r="P296" t="str">
        <f>IF('Bulk Order Form'!K309="","",'Bulk Order Form'!K309)</f>
        <v/>
      </c>
      <c r="Q296" t="str">
        <f>IFERROR(VLOOKUP('Bulk Order Form'!K309,'Office Use - Postcodes'!$DJZ:$DKA,2,0),"")</f>
        <v/>
      </c>
      <c r="R296" t="str">
        <f>IF('Bulk Order Form'!L309="","",'Bulk Order Form'!L309)</f>
        <v/>
      </c>
      <c r="S296" s="21"/>
      <c r="T296" t="str">
        <f>IF('Bulk Order Form'!$H$6 &lt;&gt; "",IF($G296&lt;&gt;"",'Bulk Order Form'!$H$6,""),"")</f>
        <v/>
      </c>
      <c r="W296" s="22" t="str">
        <f>IF($G296&lt;&gt;"",'Bulk Order Form'!$L$4,"")</f>
        <v/>
      </c>
      <c r="X296" s="22"/>
      <c r="Y296" t="str">
        <f t="shared" si="4"/>
        <v/>
      </c>
      <c r="Z296" t="str">
        <f>IF(AND('Bulk Order Form'!$L$2="PLEASE SELECT",SUM('Bulk Order Form'!$L$15:$L$164)&gt;10),"N",IF(AND('Bulk Order Form'!$L$2="N",SUM('Bulk Order Form'!$L$15:$L$164)&gt;10),"N",""))</f>
        <v/>
      </c>
    </row>
    <row r="297" spans="5:26" x14ac:dyDescent="0.25">
      <c r="E297" s="1"/>
      <c r="F297" s="1"/>
      <c r="G297" t="str">
        <f>IF('Bulk Order Form'!C310="","",'Bulk Order Form'!C310)</f>
        <v/>
      </c>
      <c r="H297" t="str">
        <f>IF('Bulk Order Form'!D310="","",'Bulk Order Form'!D310)</f>
        <v/>
      </c>
      <c r="I297" t="str">
        <f>IF('Bulk Order Form'!E310="","",'Bulk Order Form'!E310)</f>
        <v/>
      </c>
      <c r="J297" t="str">
        <f>IF('Bulk Order Form'!F310="","",'Bulk Order Form'!F310)</f>
        <v/>
      </c>
      <c r="K297" t="str">
        <f>IF('Bulk Order Form'!H310="","",'Bulk Order Form'!H310)</f>
        <v/>
      </c>
      <c r="L297" t="str">
        <f>IF('Bulk Order Form'!I310="","",'Bulk Order Form'!I310)</f>
        <v/>
      </c>
      <c r="M297" t="str">
        <f>IF('Bulk Order Form'!G310="","",'Bulk Order Form'!G310)</f>
        <v/>
      </c>
      <c r="N297" t="str">
        <f>IF('Bulk Order Form'!J310="","",'Bulk Order Form'!J310)</f>
        <v/>
      </c>
      <c r="P297" t="str">
        <f>IF('Bulk Order Form'!K310="","",'Bulk Order Form'!K310)</f>
        <v/>
      </c>
      <c r="Q297" t="str">
        <f>IFERROR(VLOOKUP('Bulk Order Form'!K310,'Office Use - Postcodes'!$DJZ:$DKA,2,0),"")</f>
        <v/>
      </c>
      <c r="R297" t="str">
        <f>IF('Bulk Order Form'!L310="","",'Bulk Order Form'!L310)</f>
        <v/>
      </c>
      <c r="S297" s="21"/>
      <c r="T297" t="str">
        <f>IF('Bulk Order Form'!$H$6 &lt;&gt; "",IF($G297&lt;&gt;"",'Bulk Order Form'!$H$6,""),"")</f>
        <v/>
      </c>
      <c r="W297" s="22" t="str">
        <f>IF($G297&lt;&gt;"",'Bulk Order Form'!$L$4,"")</f>
        <v/>
      </c>
      <c r="X297" s="22"/>
      <c r="Y297" t="str">
        <f t="shared" si="4"/>
        <v/>
      </c>
      <c r="Z297" t="str">
        <f>IF(AND('Bulk Order Form'!$L$2="PLEASE SELECT",SUM('Bulk Order Form'!$L$15:$L$164)&gt;10),"N",IF(AND('Bulk Order Form'!$L$2="N",SUM('Bulk Order Form'!$L$15:$L$164)&gt;10),"N",""))</f>
        <v/>
      </c>
    </row>
    <row r="298" spans="5:26" x14ac:dyDescent="0.25">
      <c r="E298" s="1"/>
      <c r="F298" s="1"/>
      <c r="G298" t="str">
        <f>IF('Bulk Order Form'!C311="","",'Bulk Order Form'!C311)</f>
        <v/>
      </c>
      <c r="H298" t="str">
        <f>IF('Bulk Order Form'!D311="","",'Bulk Order Form'!D311)</f>
        <v/>
      </c>
      <c r="I298" t="str">
        <f>IF('Bulk Order Form'!E311="","",'Bulk Order Form'!E311)</f>
        <v/>
      </c>
      <c r="J298" t="str">
        <f>IF('Bulk Order Form'!F311="","",'Bulk Order Form'!F311)</f>
        <v/>
      </c>
      <c r="K298" t="str">
        <f>IF('Bulk Order Form'!H311="","",'Bulk Order Form'!H311)</f>
        <v/>
      </c>
      <c r="L298" t="str">
        <f>IF('Bulk Order Form'!I311="","",'Bulk Order Form'!I311)</f>
        <v/>
      </c>
      <c r="M298" t="str">
        <f>IF('Bulk Order Form'!G311="","",'Bulk Order Form'!G311)</f>
        <v/>
      </c>
      <c r="N298" t="str">
        <f>IF('Bulk Order Form'!J311="","",'Bulk Order Form'!J311)</f>
        <v/>
      </c>
      <c r="P298" t="str">
        <f>IF('Bulk Order Form'!K311="","",'Bulk Order Form'!K311)</f>
        <v/>
      </c>
      <c r="Q298" t="str">
        <f>IFERROR(VLOOKUP('Bulk Order Form'!K311,'Office Use - Postcodes'!$DJZ:$DKA,2,0),"")</f>
        <v/>
      </c>
      <c r="R298" t="str">
        <f>IF('Bulk Order Form'!L311="","",'Bulk Order Form'!L311)</f>
        <v/>
      </c>
      <c r="S298" s="21"/>
      <c r="T298" t="str">
        <f>IF('Bulk Order Form'!$H$6 &lt;&gt; "",IF($G298&lt;&gt;"",'Bulk Order Form'!$H$6,""),"")</f>
        <v/>
      </c>
      <c r="W298" s="22" t="str">
        <f>IF($G298&lt;&gt;"",'Bulk Order Form'!$L$4,"")</f>
        <v/>
      </c>
      <c r="X298" s="22"/>
      <c r="Y298" t="str">
        <f t="shared" si="4"/>
        <v/>
      </c>
      <c r="Z298" t="str">
        <f>IF(AND('Bulk Order Form'!$L$2="PLEASE SELECT",SUM('Bulk Order Form'!$L$15:$L$164)&gt;10),"N",IF(AND('Bulk Order Form'!$L$2="N",SUM('Bulk Order Form'!$L$15:$L$164)&gt;10),"N",""))</f>
        <v/>
      </c>
    </row>
    <row r="299" spans="5:26" x14ac:dyDescent="0.25">
      <c r="E299" s="1"/>
      <c r="F299" s="1"/>
      <c r="G299" t="str">
        <f>IF('Bulk Order Form'!C312="","",'Bulk Order Form'!C312)</f>
        <v/>
      </c>
      <c r="H299" t="str">
        <f>IF('Bulk Order Form'!D312="","",'Bulk Order Form'!D312)</f>
        <v/>
      </c>
      <c r="I299" t="str">
        <f>IF('Bulk Order Form'!E312="","",'Bulk Order Form'!E312)</f>
        <v/>
      </c>
      <c r="J299" t="str">
        <f>IF('Bulk Order Form'!F312="","",'Bulk Order Form'!F312)</f>
        <v/>
      </c>
      <c r="K299" t="str">
        <f>IF('Bulk Order Form'!H312="","",'Bulk Order Form'!H312)</f>
        <v/>
      </c>
      <c r="L299" t="str">
        <f>IF('Bulk Order Form'!I312="","",'Bulk Order Form'!I312)</f>
        <v/>
      </c>
      <c r="M299" t="str">
        <f>IF('Bulk Order Form'!G312="","",'Bulk Order Form'!G312)</f>
        <v/>
      </c>
      <c r="N299" t="str">
        <f>IF('Bulk Order Form'!J312="","",'Bulk Order Form'!J312)</f>
        <v/>
      </c>
      <c r="P299" t="str">
        <f>IF('Bulk Order Form'!K312="","",'Bulk Order Form'!K312)</f>
        <v/>
      </c>
      <c r="Q299" t="str">
        <f>IFERROR(VLOOKUP('Bulk Order Form'!K312,'Office Use - Postcodes'!$DJZ:$DKA,2,0),"")</f>
        <v/>
      </c>
      <c r="R299" t="str">
        <f>IF('Bulk Order Form'!L312="","",'Bulk Order Form'!L312)</f>
        <v/>
      </c>
      <c r="S299" s="21"/>
      <c r="T299" t="str">
        <f>IF('Bulk Order Form'!$H$6 &lt;&gt; "",IF($G299&lt;&gt;"",'Bulk Order Form'!$H$6,""),"")</f>
        <v/>
      </c>
      <c r="W299" s="22" t="str">
        <f>IF($G299&lt;&gt;"",'Bulk Order Form'!$L$4,"")</f>
        <v/>
      </c>
      <c r="X299" s="22"/>
      <c r="Y299" t="str">
        <f t="shared" si="4"/>
        <v/>
      </c>
      <c r="Z299" t="str">
        <f>IF(AND('Bulk Order Form'!$L$2="PLEASE SELECT",SUM('Bulk Order Form'!$L$15:$L$164)&gt;10),"N",IF(AND('Bulk Order Form'!$L$2="N",SUM('Bulk Order Form'!$L$15:$L$164)&gt;10),"N",""))</f>
        <v/>
      </c>
    </row>
    <row r="300" spans="5:26" x14ac:dyDescent="0.25">
      <c r="E300" s="1"/>
      <c r="F300" s="1"/>
      <c r="G300" t="str">
        <f>IF('Bulk Order Form'!C313="","",'Bulk Order Form'!C313)</f>
        <v/>
      </c>
      <c r="H300" t="str">
        <f>IF('Bulk Order Form'!D313="","",'Bulk Order Form'!D313)</f>
        <v/>
      </c>
      <c r="I300" t="str">
        <f>IF('Bulk Order Form'!E313="","",'Bulk Order Form'!E313)</f>
        <v/>
      </c>
      <c r="J300" t="str">
        <f>IF('Bulk Order Form'!F313="","",'Bulk Order Form'!F313)</f>
        <v/>
      </c>
      <c r="K300" t="str">
        <f>IF('Bulk Order Form'!H313="","",'Bulk Order Form'!H313)</f>
        <v/>
      </c>
      <c r="L300" t="str">
        <f>IF('Bulk Order Form'!I313="","",'Bulk Order Form'!I313)</f>
        <v/>
      </c>
      <c r="M300" t="str">
        <f>IF('Bulk Order Form'!G313="","",'Bulk Order Form'!G313)</f>
        <v/>
      </c>
      <c r="N300" t="str">
        <f>IF('Bulk Order Form'!J313="","",'Bulk Order Form'!J313)</f>
        <v/>
      </c>
      <c r="P300" t="str">
        <f>IF('Bulk Order Form'!K313="","",'Bulk Order Form'!K313)</f>
        <v/>
      </c>
      <c r="Q300" t="str">
        <f>IFERROR(VLOOKUP('Bulk Order Form'!K313,'Office Use - Postcodes'!$DJZ:$DKA,2,0),"")</f>
        <v/>
      </c>
      <c r="R300" t="str">
        <f>IF('Bulk Order Form'!L313="","",'Bulk Order Form'!L313)</f>
        <v/>
      </c>
      <c r="S300" s="21"/>
      <c r="T300" t="str">
        <f>IF('Bulk Order Form'!$H$6 &lt;&gt; "",IF($G300&lt;&gt;"",'Bulk Order Form'!$H$6,""),"")</f>
        <v/>
      </c>
      <c r="W300" s="22" t="str">
        <f>IF($G300&lt;&gt;"",'Bulk Order Form'!$L$4,"")</f>
        <v/>
      </c>
      <c r="X300" s="22"/>
      <c r="Y300" t="str">
        <f t="shared" si="4"/>
        <v/>
      </c>
      <c r="Z300" t="str">
        <f>IF(AND('Bulk Order Form'!$L$2="PLEASE SELECT",SUM('Bulk Order Form'!$L$15:$L$164)&gt;10),"N",IF(AND('Bulk Order Form'!$L$2="N",SUM('Bulk Order Form'!$L$15:$L$164)&gt;10),"N",""))</f>
        <v/>
      </c>
    </row>
    <row r="301" spans="5:26" x14ac:dyDescent="0.25">
      <c r="E301" s="1"/>
      <c r="F301" s="1"/>
      <c r="G301" t="str">
        <f>IF('Bulk Order Form'!C314="","",'Bulk Order Form'!C314)</f>
        <v/>
      </c>
      <c r="H301" t="str">
        <f>IF('Bulk Order Form'!D314="","",'Bulk Order Form'!D314)</f>
        <v/>
      </c>
      <c r="I301" t="str">
        <f>IF('Bulk Order Form'!E314="","",'Bulk Order Form'!E314)</f>
        <v/>
      </c>
      <c r="J301" t="str">
        <f>IF('Bulk Order Form'!F314="","",'Bulk Order Form'!F314)</f>
        <v/>
      </c>
      <c r="K301" t="str">
        <f>IF('Bulk Order Form'!H314="","",'Bulk Order Form'!H314)</f>
        <v/>
      </c>
      <c r="L301" t="str">
        <f>IF('Bulk Order Form'!I314="","",'Bulk Order Form'!I314)</f>
        <v/>
      </c>
      <c r="M301" t="str">
        <f>IF('Bulk Order Form'!G314="","",'Bulk Order Form'!G314)</f>
        <v/>
      </c>
      <c r="N301" t="str">
        <f>IF('Bulk Order Form'!J314="","",'Bulk Order Form'!J314)</f>
        <v/>
      </c>
      <c r="P301" t="str">
        <f>IF('Bulk Order Form'!K314="","",'Bulk Order Form'!K314)</f>
        <v/>
      </c>
      <c r="Q301" t="str">
        <f>IFERROR(VLOOKUP('Bulk Order Form'!K314,'Office Use - Postcodes'!$DJZ:$DKA,2,0),"")</f>
        <v/>
      </c>
      <c r="R301" t="str">
        <f>IF('Bulk Order Form'!L314="","",'Bulk Order Form'!L314)</f>
        <v/>
      </c>
      <c r="S301" s="21"/>
      <c r="T301" t="str">
        <f>IF('Bulk Order Form'!$H$6 &lt;&gt; "",IF($G301&lt;&gt;"",'Bulk Order Form'!$H$6,""),"")</f>
        <v/>
      </c>
      <c r="W301" s="22" t="str">
        <f>IF($G301&lt;&gt;"",'Bulk Order Form'!$L$4,"")</f>
        <v/>
      </c>
      <c r="X301" s="22"/>
      <c r="Y301" t="str">
        <f t="shared" si="4"/>
        <v/>
      </c>
      <c r="Z301" t="str">
        <f>IF(AND('Bulk Order Form'!$L$2="PLEASE SELECT",SUM('Bulk Order Form'!$L$15:$L$164)&gt;10),"N",IF(AND('Bulk Order Form'!$L$2="N",SUM('Bulk Order Form'!$L$15:$L$164)&gt;10),"N",""))</f>
        <v/>
      </c>
    </row>
    <row r="302" spans="5:26" x14ac:dyDescent="0.25">
      <c r="E302" s="1"/>
      <c r="F302" s="1"/>
      <c r="G302" t="str">
        <f>IF('Bulk Order Form'!C315="","",'Bulk Order Form'!C315)</f>
        <v/>
      </c>
      <c r="H302" t="str">
        <f>IF('Bulk Order Form'!D315="","",'Bulk Order Form'!D315)</f>
        <v/>
      </c>
      <c r="I302" t="str">
        <f>IF('Bulk Order Form'!E315="","",'Bulk Order Form'!E315)</f>
        <v/>
      </c>
      <c r="J302" t="str">
        <f>IF('Bulk Order Form'!F315="","",'Bulk Order Form'!F315)</f>
        <v/>
      </c>
      <c r="K302" t="str">
        <f>IF('Bulk Order Form'!H315="","",'Bulk Order Form'!H315)</f>
        <v/>
      </c>
      <c r="L302" t="str">
        <f>IF('Bulk Order Form'!I315="","",'Bulk Order Form'!I315)</f>
        <v/>
      </c>
      <c r="M302" t="str">
        <f>IF('Bulk Order Form'!G315="","",'Bulk Order Form'!G315)</f>
        <v/>
      </c>
      <c r="N302" t="str">
        <f>IF('Bulk Order Form'!J315="","",'Bulk Order Form'!J315)</f>
        <v/>
      </c>
      <c r="P302" t="str">
        <f>IF('Bulk Order Form'!K315="","",'Bulk Order Form'!K315)</f>
        <v/>
      </c>
      <c r="Q302" t="str">
        <f>IFERROR(VLOOKUP('Bulk Order Form'!K315,'Office Use - Postcodes'!$DJZ:$DKA,2,0),"")</f>
        <v/>
      </c>
      <c r="R302" t="str">
        <f>IF('Bulk Order Form'!L315="","",'Bulk Order Form'!L315)</f>
        <v/>
      </c>
      <c r="S302" s="21"/>
      <c r="T302" t="str">
        <f>IF('Bulk Order Form'!$H$6 &lt;&gt; "",IF($G302&lt;&gt;"",'Bulk Order Form'!$H$6,""),"")</f>
        <v/>
      </c>
      <c r="W302" s="22" t="str">
        <f>IF($G302&lt;&gt;"",'Bulk Order Form'!$L$4,"")</f>
        <v/>
      </c>
      <c r="X302" s="22"/>
      <c r="Y302" t="str">
        <f t="shared" si="4"/>
        <v/>
      </c>
      <c r="Z302" t="str">
        <f>IF(AND('Bulk Order Form'!$L$2="PLEASE SELECT",SUM('Bulk Order Form'!$L$15:$L$164)&gt;10),"N",IF(AND('Bulk Order Form'!$L$2="N",SUM('Bulk Order Form'!$L$15:$L$164)&gt;10),"N",""))</f>
        <v/>
      </c>
    </row>
    <row r="303" spans="5:26" x14ac:dyDescent="0.25">
      <c r="E303" s="1"/>
      <c r="F303" s="1"/>
      <c r="G303" t="str">
        <f>IF('Bulk Order Form'!C316="","",'Bulk Order Form'!C316)</f>
        <v/>
      </c>
      <c r="H303" t="str">
        <f>IF('Bulk Order Form'!D316="","",'Bulk Order Form'!D316)</f>
        <v/>
      </c>
      <c r="I303" t="str">
        <f>IF('Bulk Order Form'!E316="","",'Bulk Order Form'!E316)</f>
        <v/>
      </c>
      <c r="J303" t="str">
        <f>IF('Bulk Order Form'!F316="","",'Bulk Order Form'!F316)</f>
        <v/>
      </c>
      <c r="K303" t="str">
        <f>IF('Bulk Order Form'!H316="","",'Bulk Order Form'!H316)</f>
        <v/>
      </c>
      <c r="L303" t="str">
        <f>IF('Bulk Order Form'!I316="","",'Bulk Order Form'!I316)</f>
        <v/>
      </c>
      <c r="M303" t="str">
        <f>IF('Bulk Order Form'!G316="","",'Bulk Order Form'!G316)</f>
        <v/>
      </c>
      <c r="N303" t="str">
        <f>IF('Bulk Order Form'!J316="","",'Bulk Order Form'!J316)</f>
        <v/>
      </c>
      <c r="P303" t="str">
        <f>IF('Bulk Order Form'!K316="","",'Bulk Order Form'!K316)</f>
        <v/>
      </c>
      <c r="Q303" t="str">
        <f>IFERROR(VLOOKUP('Bulk Order Form'!K316,'Office Use - Postcodes'!$DJZ:$DKA,2,0),"")</f>
        <v/>
      </c>
      <c r="R303" t="str">
        <f>IF('Bulk Order Form'!L316="","",'Bulk Order Form'!L316)</f>
        <v/>
      </c>
      <c r="S303" s="21"/>
      <c r="T303" t="str">
        <f>IF('Bulk Order Form'!$H$6 &lt;&gt; "",IF($G303&lt;&gt;"",'Bulk Order Form'!$H$6,""),"")</f>
        <v/>
      </c>
      <c r="W303" s="22" t="str">
        <f>IF($G303&lt;&gt;"",'Bulk Order Form'!$L$4,"")</f>
        <v/>
      </c>
      <c r="X303" s="22"/>
      <c r="Y303" t="str">
        <f t="shared" si="4"/>
        <v/>
      </c>
      <c r="Z303" t="str">
        <f>IF(AND('Bulk Order Form'!$L$2="PLEASE SELECT",SUM('Bulk Order Form'!$L$15:$L$164)&gt;10),"N",IF(AND('Bulk Order Form'!$L$2="N",SUM('Bulk Order Form'!$L$15:$L$164)&gt;10),"N",""))</f>
        <v/>
      </c>
    </row>
    <row r="304" spans="5:26" x14ac:dyDescent="0.25">
      <c r="E304" s="1"/>
      <c r="F304" s="1"/>
      <c r="G304" t="str">
        <f>IF('Bulk Order Form'!C317="","",'Bulk Order Form'!C317)</f>
        <v/>
      </c>
      <c r="H304" t="str">
        <f>IF('Bulk Order Form'!D317="","",'Bulk Order Form'!D317)</f>
        <v/>
      </c>
      <c r="I304" t="str">
        <f>IF('Bulk Order Form'!E317="","",'Bulk Order Form'!E317)</f>
        <v/>
      </c>
      <c r="J304" t="str">
        <f>IF('Bulk Order Form'!F317="","",'Bulk Order Form'!F317)</f>
        <v/>
      </c>
      <c r="K304" t="str">
        <f>IF('Bulk Order Form'!H317="","",'Bulk Order Form'!H317)</f>
        <v/>
      </c>
      <c r="L304" t="str">
        <f>IF('Bulk Order Form'!I317="","",'Bulk Order Form'!I317)</f>
        <v/>
      </c>
      <c r="M304" t="str">
        <f>IF('Bulk Order Form'!G317="","",'Bulk Order Form'!G317)</f>
        <v/>
      </c>
      <c r="N304" t="str">
        <f>IF('Bulk Order Form'!J317="","",'Bulk Order Form'!J317)</f>
        <v/>
      </c>
      <c r="P304" t="str">
        <f>IF('Bulk Order Form'!K317="","",'Bulk Order Form'!K317)</f>
        <v/>
      </c>
      <c r="Q304" t="str">
        <f>IFERROR(VLOOKUP('Bulk Order Form'!K317,'Office Use - Postcodes'!$DJZ:$DKA,2,0),"")</f>
        <v/>
      </c>
      <c r="R304" t="str">
        <f>IF('Bulk Order Form'!L317="","",'Bulk Order Form'!L317)</f>
        <v/>
      </c>
      <c r="S304" s="21"/>
      <c r="T304" t="str">
        <f>IF('Bulk Order Form'!$H$6 &lt;&gt; "",IF($G304&lt;&gt;"",'Bulk Order Form'!$H$6,""),"")</f>
        <v/>
      </c>
      <c r="W304" s="22" t="str">
        <f>IF($G304&lt;&gt;"",'Bulk Order Form'!$L$4,"")</f>
        <v/>
      </c>
      <c r="X304" s="22"/>
      <c r="Y304" t="str">
        <f t="shared" si="4"/>
        <v/>
      </c>
      <c r="Z304" t="str">
        <f>IF(AND('Bulk Order Form'!$L$2="PLEASE SELECT",SUM('Bulk Order Form'!$L$15:$L$164)&gt;10),"N",IF(AND('Bulk Order Form'!$L$2="N",SUM('Bulk Order Form'!$L$15:$L$164)&gt;10),"N",""))</f>
        <v/>
      </c>
    </row>
    <row r="305" spans="5:26" x14ac:dyDescent="0.25">
      <c r="E305" s="1"/>
      <c r="F305" s="1"/>
      <c r="G305" t="str">
        <f>IF('Bulk Order Form'!C318="","",'Bulk Order Form'!C318)</f>
        <v/>
      </c>
      <c r="H305" t="str">
        <f>IF('Bulk Order Form'!D318="","",'Bulk Order Form'!D318)</f>
        <v/>
      </c>
      <c r="I305" t="str">
        <f>IF('Bulk Order Form'!E318="","",'Bulk Order Form'!E318)</f>
        <v/>
      </c>
      <c r="J305" t="str">
        <f>IF('Bulk Order Form'!F318="","",'Bulk Order Form'!F318)</f>
        <v/>
      </c>
      <c r="K305" t="str">
        <f>IF('Bulk Order Form'!H318="","",'Bulk Order Form'!H318)</f>
        <v/>
      </c>
      <c r="L305" t="str">
        <f>IF('Bulk Order Form'!I318="","",'Bulk Order Form'!I318)</f>
        <v/>
      </c>
      <c r="M305" t="str">
        <f>IF('Bulk Order Form'!G318="","",'Bulk Order Form'!G318)</f>
        <v/>
      </c>
      <c r="N305" t="str">
        <f>IF('Bulk Order Form'!J318="","",'Bulk Order Form'!J318)</f>
        <v/>
      </c>
      <c r="P305" t="str">
        <f>IF('Bulk Order Form'!K318="","",'Bulk Order Form'!K318)</f>
        <v/>
      </c>
      <c r="Q305" t="str">
        <f>IFERROR(VLOOKUP('Bulk Order Form'!K318,'Office Use - Postcodes'!$DJZ:$DKA,2,0),"")</f>
        <v/>
      </c>
      <c r="R305" t="str">
        <f>IF('Bulk Order Form'!L318="","",'Bulk Order Form'!L318)</f>
        <v/>
      </c>
      <c r="S305" s="21"/>
      <c r="T305" t="str">
        <f>IF('Bulk Order Form'!$H$6 &lt;&gt; "",IF($G305&lt;&gt;"",'Bulk Order Form'!$H$6,""),"")</f>
        <v/>
      </c>
      <c r="W305" s="22" t="str">
        <f>IF($G305&lt;&gt;"",'Bulk Order Form'!$L$4,"")</f>
        <v/>
      </c>
      <c r="X305" s="22"/>
      <c r="Y305" t="str">
        <f t="shared" si="4"/>
        <v/>
      </c>
      <c r="Z305" t="str">
        <f>IF(AND('Bulk Order Form'!$L$2="PLEASE SELECT",SUM('Bulk Order Form'!$L$15:$L$164)&gt;10),"N",IF(AND('Bulk Order Form'!$L$2="N",SUM('Bulk Order Form'!$L$15:$L$164)&gt;10),"N",""))</f>
        <v/>
      </c>
    </row>
    <row r="306" spans="5:26" x14ac:dyDescent="0.25">
      <c r="E306" s="1"/>
      <c r="F306" s="1"/>
      <c r="G306" t="str">
        <f>IF('Bulk Order Form'!C319="","",'Bulk Order Form'!C319)</f>
        <v/>
      </c>
      <c r="H306" t="str">
        <f>IF('Bulk Order Form'!D319="","",'Bulk Order Form'!D319)</f>
        <v/>
      </c>
      <c r="I306" t="str">
        <f>IF('Bulk Order Form'!E319="","",'Bulk Order Form'!E319)</f>
        <v/>
      </c>
      <c r="J306" t="str">
        <f>IF('Bulk Order Form'!F319="","",'Bulk Order Form'!F319)</f>
        <v/>
      </c>
      <c r="K306" t="str">
        <f>IF('Bulk Order Form'!H319="","",'Bulk Order Form'!H319)</f>
        <v/>
      </c>
      <c r="L306" t="str">
        <f>IF('Bulk Order Form'!I319="","",'Bulk Order Form'!I319)</f>
        <v/>
      </c>
      <c r="M306" t="str">
        <f>IF('Bulk Order Form'!G319="","",'Bulk Order Form'!G319)</f>
        <v/>
      </c>
      <c r="N306" t="str">
        <f>IF('Bulk Order Form'!J319="","",'Bulk Order Form'!J319)</f>
        <v/>
      </c>
      <c r="P306" t="str">
        <f>IF('Bulk Order Form'!K319="","",'Bulk Order Form'!K319)</f>
        <v/>
      </c>
      <c r="Q306" t="str">
        <f>IFERROR(VLOOKUP('Bulk Order Form'!K319,'Office Use - Postcodes'!$DJZ:$DKA,2,0),"")</f>
        <v/>
      </c>
      <c r="R306" t="str">
        <f>IF('Bulk Order Form'!L319="","",'Bulk Order Form'!L319)</f>
        <v/>
      </c>
      <c r="S306" s="21"/>
      <c r="T306" t="str">
        <f>IF('Bulk Order Form'!$H$6 &lt;&gt; "",IF($G306&lt;&gt;"",'Bulk Order Form'!$H$6,""),"")</f>
        <v/>
      </c>
      <c r="W306" s="22" t="str">
        <f>IF($G306&lt;&gt;"",'Bulk Order Form'!$L$4,"")</f>
        <v/>
      </c>
      <c r="X306" s="22"/>
      <c r="Y306" t="str">
        <f t="shared" si="4"/>
        <v/>
      </c>
      <c r="Z306" t="str">
        <f>IF(AND('Bulk Order Form'!$L$2="PLEASE SELECT",SUM('Bulk Order Form'!$L$15:$L$164)&gt;10),"N",IF(AND('Bulk Order Form'!$L$2="N",SUM('Bulk Order Form'!$L$15:$L$164)&gt;10),"N",""))</f>
        <v/>
      </c>
    </row>
    <row r="307" spans="5:26" x14ac:dyDescent="0.25">
      <c r="E307" s="1"/>
      <c r="F307" s="1"/>
      <c r="G307" t="str">
        <f>IF('Bulk Order Form'!C320="","",'Bulk Order Form'!C320)</f>
        <v/>
      </c>
      <c r="H307" t="str">
        <f>IF('Bulk Order Form'!D320="","",'Bulk Order Form'!D320)</f>
        <v/>
      </c>
      <c r="I307" t="str">
        <f>IF('Bulk Order Form'!E320="","",'Bulk Order Form'!E320)</f>
        <v/>
      </c>
      <c r="J307" t="str">
        <f>IF('Bulk Order Form'!F320="","",'Bulk Order Form'!F320)</f>
        <v/>
      </c>
      <c r="K307" t="str">
        <f>IF('Bulk Order Form'!H320="","",'Bulk Order Form'!H320)</f>
        <v/>
      </c>
      <c r="L307" t="str">
        <f>IF('Bulk Order Form'!I320="","",'Bulk Order Form'!I320)</f>
        <v/>
      </c>
      <c r="M307" t="str">
        <f>IF('Bulk Order Form'!G320="","",'Bulk Order Form'!G320)</f>
        <v/>
      </c>
      <c r="N307" t="str">
        <f>IF('Bulk Order Form'!J320="","",'Bulk Order Form'!J320)</f>
        <v/>
      </c>
      <c r="P307" t="str">
        <f>IF('Bulk Order Form'!K320="","",'Bulk Order Form'!K320)</f>
        <v/>
      </c>
      <c r="Q307" t="str">
        <f>IFERROR(VLOOKUP('Bulk Order Form'!K320,'Office Use - Postcodes'!$DJZ:$DKA,2,0),"")</f>
        <v/>
      </c>
      <c r="R307" t="str">
        <f>IF('Bulk Order Form'!L320="","",'Bulk Order Form'!L320)</f>
        <v/>
      </c>
      <c r="S307" s="21"/>
      <c r="T307" t="str">
        <f>IF('Bulk Order Form'!$H$6 &lt;&gt; "",IF($G307&lt;&gt;"",'Bulk Order Form'!$H$6,""),"")</f>
        <v/>
      </c>
      <c r="W307" s="22" t="str">
        <f>IF($G307&lt;&gt;"",'Bulk Order Form'!$L$4,"")</f>
        <v/>
      </c>
      <c r="X307" s="22"/>
      <c r="Y307" t="str">
        <f t="shared" si="4"/>
        <v/>
      </c>
      <c r="Z307" t="str">
        <f>IF(AND('Bulk Order Form'!$L$2="PLEASE SELECT",SUM('Bulk Order Form'!$L$15:$L$164)&gt;10),"N",IF(AND('Bulk Order Form'!$L$2="N",SUM('Bulk Order Form'!$L$15:$L$164)&gt;10),"N",""))</f>
        <v/>
      </c>
    </row>
    <row r="308" spans="5:26" x14ac:dyDescent="0.25">
      <c r="E308" s="1"/>
      <c r="F308" s="1"/>
      <c r="G308" t="str">
        <f>IF('Bulk Order Form'!C321="","",'Bulk Order Form'!C321)</f>
        <v/>
      </c>
      <c r="H308" t="str">
        <f>IF('Bulk Order Form'!D321="","",'Bulk Order Form'!D321)</f>
        <v/>
      </c>
      <c r="I308" t="str">
        <f>IF('Bulk Order Form'!E321="","",'Bulk Order Form'!E321)</f>
        <v/>
      </c>
      <c r="J308" t="str">
        <f>IF('Bulk Order Form'!F321="","",'Bulk Order Form'!F321)</f>
        <v/>
      </c>
      <c r="K308" t="str">
        <f>IF('Bulk Order Form'!H321="","",'Bulk Order Form'!H321)</f>
        <v/>
      </c>
      <c r="L308" t="str">
        <f>IF('Bulk Order Form'!I321="","",'Bulk Order Form'!I321)</f>
        <v/>
      </c>
      <c r="M308" t="str">
        <f>IF('Bulk Order Form'!G321="","",'Bulk Order Form'!G321)</f>
        <v/>
      </c>
      <c r="N308" t="str">
        <f>IF('Bulk Order Form'!J321="","",'Bulk Order Form'!J321)</f>
        <v/>
      </c>
      <c r="P308" t="str">
        <f>IF('Bulk Order Form'!K321="","",'Bulk Order Form'!K321)</f>
        <v/>
      </c>
      <c r="Q308" t="str">
        <f>IFERROR(VLOOKUP('Bulk Order Form'!K321,'Office Use - Postcodes'!$DJZ:$DKA,2,0),"")</f>
        <v/>
      </c>
      <c r="R308" t="str">
        <f>IF('Bulk Order Form'!L321="","",'Bulk Order Form'!L321)</f>
        <v/>
      </c>
      <c r="S308" s="21"/>
      <c r="T308" t="str">
        <f>IF('Bulk Order Form'!$H$6 &lt;&gt; "",IF($G308&lt;&gt;"",'Bulk Order Form'!$H$6,""),"")</f>
        <v/>
      </c>
      <c r="W308" s="22" t="str">
        <f>IF($G308&lt;&gt;"",'Bulk Order Form'!$L$4,"")</f>
        <v/>
      </c>
      <c r="X308" s="22"/>
      <c r="Y308" t="str">
        <f t="shared" si="4"/>
        <v/>
      </c>
      <c r="Z308" t="str">
        <f>IF(AND('Bulk Order Form'!$L$2="PLEASE SELECT",SUM('Bulk Order Form'!$L$15:$L$164)&gt;10),"N",IF(AND('Bulk Order Form'!$L$2="N",SUM('Bulk Order Form'!$L$15:$L$164)&gt;10),"N",""))</f>
        <v/>
      </c>
    </row>
    <row r="309" spans="5:26" x14ac:dyDescent="0.25">
      <c r="E309" s="1"/>
      <c r="F309" s="1"/>
      <c r="G309" t="str">
        <f>IF('Bulk Order Form'!C322="","",'Bulk Order Form'!C322)</f>
        <v/>
      </c>
      <c r="H309" t="str">
        <f>IF('Bulk Order Form'!D322="","",'Bulk Order Form'!D322)</f>
        <v/>
      </c>
      <c r="I309" t="str">
        <f>IF('Bulk Order Form'!E322="","",'Bulk Order Form'!E322)</f>
        <v/>
      </c>
      <c r="J309" t="str">
        <f>IF('Bulk Order Form'!F322="","",'Bulk Order Form'!F322)</f>
        <v/>
      </c>
      <c r="K309" t="str">
        <f>IF('Bulk Order Form'!H322="","",'Bulk Order Form'!H322)</f>
        <v/>
      </c>
      <c r="L309" t="str">
        <f>IF('Bulk Order Form'!I322="","",'Bulk Order Form'!I322)</f>
        <v/>
      </c>
      <c r="M309" t="str">
        <f>IF('Bulk Order Form'!G322="","",'Bulk Order Form'!G322)</f>
        <v/>
      </c>
      <c r="N309" t="str">
        <f>IF('Bulk Order Form'!J322="","",'Bulk Order Form'!J322)</f>
        <v/>
      </c>
      <c r="P309" t="str">
        <f>IF('Bulk Order Form'!K322="","",'Bulk Order Form'!K322)</f>
        <v/>
      </c>
      <c r="Q309" t="str">
        <f>IFERROR(VLOOKUP('Bulk Order Form'!K322,'Office Use - Postcodes'!$DJZ:$DKA,2,0),"")</f>
        <v/>
      </c>
      <c r="R309" t="str">
        <f>IF('Bulk Order Form'!L322="","",'Bulk Order Form'!L322)</f>
        <v/>
      </c>
      <c r="S309" s="21"/>
      <c r="T309" t="str">
        <f>IF('Bulk Order Form'!$H$6 &lt;&gt; "",IF($G309&lt;&gt;"",'Bulk Order Form'!$H$6,""),"")</f>
        <v/>
      </c>
      <c r="W309" s="22" t="str">
        <f>IF($G309&lt;&gt;"",'Bulk Order Form'!$L$4,"")</f>
        <v/>
      </c>
      <c r="X309" s="22"/>
      <c r="Y309" t="str">
        <f t="shared" si="4"/>
        <v/>
      </c>
      <c r="Z309" t="str">
        <f>IF(AND('Bulk Order Form'!$L$2="PLEASE SELECT",SUM('Bulk Order Form'!$L$15:$L$164)&gt;10),"N",IF(AND('Bulk Order Form'!$L$2="N",SUM('Bulk Order Form'!$L$15:$L$164)&gt;10),"N",""))</f>
        <v/>
      </c>
    </row>
    <row r="310" spans="5:26" x14ac:dyDescent="0.25">
      <c r="E310" s="1"/>
      <c r="F310" s="1"/>
      <c r="G310" t="str">
        <f>IF('Bulk Order Form'!C323="","",'Bulk Order Form'!C323)</f>
        <v/>
      </c>
      <c r="H310" t="str">
        <f>IF('Bulk Order Form'!D323="","",'Bulk Order Form'!D323)</f>
        <v/>
      </c>
      <c r="I310" t="str">
        <f>IF('Bulk Order Form'!E323="","",'Bulk Order Form'!E323)</f>
        <v/>
      </c>
      <c r="J310" t="str">
        <f>IF('Bulk Order Form'!F323="","",'Bulk Order Form'!F323)</f>
        <v/>
      </c>
      <c r="K310" t="str">
        <f>IF('Bulk Order Form'!H323="","",'Bulk Order Form'!H323)</f>
        <v/>
      </c>
      <c r="L310" t="str">
        <f>IF('Bulk Order Form'!I323="","",'Bulk Order Form'!I323)</f>
        <v/>
      </c>
      <c r="M310" t="str">
        <f>IF('Bulk Order Form'!G323="","",'Bulk Order Form'!G323)</f>
        <v/>
      </c>
      <c r="N310" t="str">
        <f>IF('Bulk Order Form'!J323="","",'Bulk Order Form'!J323)</f>
        <v/>
      </c>
      <c r="P310" t="str">
        <f>IF('Bulk Order Form'!K323="","",'Bulk Order Form'!K323)</f>
        <v/>
      </c>
      <c r="Q310" t="str">
        <f>IFERROR(VLOOKUP('Bulk Order Form'!K323,'Office Use - Postcodes'!$DJZ:$DKA,2,0),"")</f>
        <v/>
      </c>
      <c r="R310" t="str">
        <f>IF('Bulk Order Form'!L323="","",'Bulk Order Form'!L323)</f>
        <v/>
      </c>
      <c r="S310" s="21"/>
      <c r="T310" t="str">
        <f>IF('Bulk Order Form'!$H$6 &lt;&gt; "",IF($G310&lt;&gt;"",'Bulk Order Form'!$H$6,""),"")</f>
        <v/>
      </c>
      <c r="W310" s="22" t="str">
        <f>IF($G310&lt;&gt;"",'Bulk Order Form'!$L$4,"")</f>
        <v/>
      </c>
      <c r="X310" s="22"/>
      <c r="Y310" t="str">
        <f t="shared" si="4"/>
        <v/>
      </c>
      <c r="Z310" t="str">
        <f>IF(AND('Bulk Order Form'!$L$2="PLEASE SELECT",SUM('Bulk Order Form'!$L$15:$L$164)&gt;10),"N",IF(AND('Bulk Order Form'!$L$2="N",SUM('Bulk Order Form'!$L$15:$L$164)&gt;10),"N",""))</f>
        <v/>
      </c>
    </row>
    <row r="311" spans="5:26" x14ac:dyDescent="0.25">
      <c r="E311" s="1"/>
      <c r="F311" s="1"/>
      <c r="G311" t="str">
        <f>IF('Bulk Order Form'!C324="","",'Bulk Order Form'!C324)</f>
        <v/>
      </c>
      <c r="H311" t="str">
        <f>IF('Bulk Order Form'!D324="","",'Bulk Order Form'!D324)</f>
        <v/>
      </c>
      <c r="I311" t="str">
        <f>IF('Bulk Order Form'!E324="","",'Bulk Order Form'!E324)</f>
        <v/>
      </c>
      <c r="J311" t="str">
        <f>IF('Bulk Order Form'!F324="","",'Bulk Order Form'!F324)</f>
        <v/>
      </c>
      <c r="K311" t="str">
        <f>IF('Bulk Order Form'!H324="","",'Bulk Order Form'!H324)</f>
        <v/>
      </c>
      <c r="L311" t="str">
        <f>IF('Bulk Order Form'!I324="","",'Bulk Order Form'!I324)</f>
        <v/>
      </c>
      <c r="M311" t="str">
        <f>IF('Bulk Order Form'!G324="","",'Bulk Order Form'!G324)</f>
        <v/>
      </c>
      <c r="N311" t="str">
        <f>IF('Bulk Order Form'!J324="","",'Bulk Order Form'!J324)</f>
        <v/>
      </c>
      <c r="P311" t="str">
        <f>IF('Bulk Order Form'!K324="","",'Bulk Order Form'!K324)</f>
        <v/>
      </c>
      <c r="Q311" t="str">
        <f>IFERROR(VLOOKUP('Bulk Order Form'!K324,'Office Use - Postcodes'!$DJZ:$DKA,2,0),"")</f>
        <v/>
      </c>
      <c r="R311" t="str">
        <f>IF('Bulk Order Form'!L324="","",'Bulk Order Form'!L324)</f>
        <v/>
      </c>
      <c r="S311" s="21"/>
      <c r="T311" t="str">
        <f>IF('Bulk Order Form'!$H$6 &lt;&gt; "",IF($G311&lt;&gt;"",'Bulk Order Form'!$H$6,""),"")</f>
        <v/>
      </c>
      <c r="W311" s="22" t="str">
        <f>IF($G311&lt;&gt;"",'Bulk Order Form'!$L$4,"")</f>
        <v/>
      </c>
      <c r="X311" s="22"/>
      <c r="Y311" t="str">
        <f t="shared" si="4"/>
        <v/>
      </c>
      <c r="Z311" t="str">
        <f>IF(AND('Bulk Order Form'!$L$2="PLEASE SELECT",SUM('Bulk Order Form'!$L$15:$L$164)&gt;10),"N",IF(AND('Bulk Order Form'!$L$2="N",SUM('Bulk Order Form'!$L$15:$L$164)&gt;10),"N",""))</f>
        <v/>
      </c>
    </row>
    <row r="312" spans="5:26" x14ac:dyDescent="0.25">
      <c r="E312" s="1"/>
      <c r="F312" s="1"/>
      <c r="G312" t="str">
        <f>IF('Bulk Order Form'!C325="","",'Bulk Order Form'!C325)</f>
        <v/>
      </c>
      <c r="H312" t="str">
        <f>IF('Bulk Order Form'!D325="","",'Bulk Order Form'!D325)</f>
        <v/>
      </c>
      <c r="I312" t="str">
        <f>IF('Bulk Order Form'!E325="","",'Bulk Order Form'!E325)</f>
        <v/>
      </c>
      <c r="J312" t="str">
        <f>IF('Bulk Order Form'!F325="","",'Bulk Order Form'!F325)</f>
        <v/>
      </c>
      <c r="K312" t="str">
        <f>IF('Bulk Order Form'!H325="","",'Bulk Order Form'!H325)</f>
        <v/>
      </c>
      <c r="L312" t="str">
        <f>IF('Bulk Order Form'!I325="","",'Bulk Order Form'!I325)</f>
        <v/>
      </c>
      <c r="M312" t="str">
        <f>IF('Bulk Order Form'!G325="","",'Bulk Order Form'!G325)</f>
        <v/>
      </c>
      <c r="N312" t="str">
        <f>IF('Bulk Order Form'!J325="","",'Bulk Order Form'!J325)</f>
        <v/>
      </c>
      <c r="P312" t="str">
        <f>IF('Bulk Order Form'!K325="","",'Bulk Order Form'!K325)</f>
        <v/>
      </c>
      <c r="Q312" t="str">
        <f>IFERROR(VLOOKUP('Bulk Order Form'!K325,'Office Use - Postcodes'!$DJZ:$DKA,2,0),"")</f>
        <v/>
      </c>
      <c r="R312" t="str">
        <f>IF('Bulk Order Form'!L325="","",'Bulk Order Form'!L325)</f>
        <v/>
      </c>
      <c r="S312" s="21"/>
      <c r="T312" t="str">
        <f>IF('Bulk Order Form'!$H$6 &lt;&gt; "",IF($G312&lt;&gt;"",'Bulk Order Form'!$H$6,""),"")</f>
        <v/>
      </c>
      <c r="W312" s="22" t="str">
        <f>IF($G312&lt;&gt;"",'Bulk Order Form'!$L$4,"")</f>
        <v/>
      </c>
      <c r="X312" s="22"/>
      <c r="Y312" t="str">
        <f t="shared" si="4"/>
        <v/>
      </c>
      <c r="Z312" t="str">
        <f>IF(AND('Bulk Order Form'!$L$2="PLEASE SELECT",SUM('Bulk Order Form'!$L$15:$L$164)&gt;10),"N",IF(AND('Bulk Order Form'!$L$2="N",SUM('Bulk Order Form'!$L$15:$L$164)&gt;10),"N",""))</f>
        <v/>
      </c>
    </row>
    <row r="313" spans="5:26" x14ac:dyDescent="0.25">
      <c r="E313" s="1"/>
      <c r="F313" s="1"/>
      <c r="G313" t="str">
        <f>IF('Bulk Order Form'!C326="","",'Bulk Order Form'!C326)</f>
        <v/>
      </c>
      <c r="H313" t="str">
        <f>IF('Bulk Order Form'!D326="","",'Bulk Order Form'!D326)</f>
        <v/>
      </c>
      <c r="I313" t="str">
        <f>IF('Bulk Order Form'!E326="","",'Bulk Order Form'!E326)</f>
        <v/>
      </c>
      <c r="J313" t="str">
        <f>IF('Bulk Order Form'!F326="","",'Bulk Order Form'!F326)</f>
        <v/>
      </c>
      <c r="K313" t="str">
        <f>IF('Bulk Order Form'!H326="","",'Bulk Order Form'!H326)</f>
        <v/>
      </c>
      <c r="L313" t="str">
        <f>IF('Bulk Order Form'!I326="","",'Bulk Order Form'!I326)</f>
        <v/>
      </c>
      <c r="M313" t="str">
        <f>IF('Bulk Order Form'!G326="","",'Bulk Order Form'!G326)</f>
        <v/>
      </c>
      <c r="N313" t="str">
        <f>IF('Bulk Order Form'!J326="","",'Bulk Order Form'!J326)</f>
        <v/>
      </c>
      <c r="P313" t="str">
        <f>IF('Bulk Order Form'!K326="","",'Bulk Order Form'!K326)</f>
        <v/>
      </c>
      <c r="Q313" t="str">
        <f>IFERROR(VLOOKUP('Bulk Order Form'!K326,'Office Use - Postcodes'!$DJZ:$DKA,2,0),"")</f>
        <v/>
      </c>
      <c r="R313" t="str">
        <f>IF('Bulk Order Form'!L326="","",'Bulk Order Form'!L326)</f>
        <v/>
      </c>
      <c r="S313" s="21"/>
      <c r="T313" t="str">
        <f>IF('Bulk Order Form'!$H$6 &lt;&gt; "",IF($G313&lt;&gt;"",'Bulk Order Form'!$H$6,""),"")</f>
        <v/>
      </c>
      <c r="W313" s="22" t="str">
        <f>IF($G313&lt;&gt;"",'Bulk Order Form'!$L$4,"")</f>
        <v/>
      </c>
      <c r="X313" s="22"/>
      <c r="Y313" t="str">
        <f t="shared" si="4"/>
        <v/>
      </c>
      <c r="Z313" t="str">
        <f>IF(AND('Bulk Order Form'!$L$2="PLEASE SELECT",SUM('Bulk Order Form'!$L$15:$L$164)&gt;10),"N",IF(AND('Bulk Order Form'!$L$2="N",SUM('Bulk Order Form'!$L$15:$L$164)&gt;10),"N",""))</f>
        <v/>
      </c>
    </row>
    <row r="314" spans="5:26" x14ac:dyDescent="0.25">
      <c r="E314" s="1"/>
      <c r="F314" s="1"/>
      <c r="G314" t="str">
        <f>IF('Bulk Order Form'!C327="","",'Bulk Order Form'!C327)</f>
        <v/>
      </c>
      <c r="H314" t="str">
        <f>IF('Bulk Order Form'!D327="","",'Bulk Order Form'!D327)</f>
        <v/>
      </c>
      <c r="I314" t="str">
        <f>IF('Bulk Order Form'!E327="","",'Bulk Order Form'!E327)</f>
        <v/>
      </c>
      <c r="J314" t="str">
        <f>IF('Bulk Order Form'!F327="","",'Bulk Order Form'!F327)</f>
        <v/>
      </c>
      <c r="K314" t="str">
        <f>IF('Bulk Order Form'!H327="","",'Bulk Order Form'!H327)</f>
        <v/>
      </c>
      <c r="L314" t="str">
        <f>IF('Bulk Order Form'!I327="","",'Bulk Order Form'!I327)</f>
        <v/>
      </c>
      <c r="M314" t="str">
        <f>IF('Bulk Order Form'!G327="","",'Bulk Order Form'!G327)</f>
        <v/>
      </c>
      <c r="N314" t="str">
        <f>IF('Bulk Order Form'!J327="","",'Bulk Order Form'!J327)</f>
        <v/>
      </c>
      <c r="P314" t="str">
        <f>IF('Bulk Order Form'!K327="","",'Bulk Order Form'!K327)</f>
        <v/>
      </c>
      <c r="Q314" t="str">
        <f>IFERROR(VLOOKUP('Bulk Order Form'!K327,'Office Use - Postcodes'!$DJZ:$DKA,2,0),"")</f>
        <v/>
      </c>
      <c r="R314" t="str">
        <f>IF('Bulk Order Form'!L327="","",'Bulk Order Form'!L327)</f>
        <v/>
      </c>
      <c r="S314" s="21"/>
      <c r="T314" t="str">
        <f>IF('Bulk Order Form'!$H$6 &lt;&gt; "",IF($G314&lt;&gt;"",'Bulk Order Form'!$H$6,""),"")</f>
        <v/>
      </c>
      <c r="W314" s="22" t="str">
        <f>IF($G314&lt;&gt;"",'Bulk Order Form'!$L$4,"")</f>
        <v/>
      </c>
      <c r="X314" s="22"/>
      <c r="Y314" t="str">
        <f t="shared" si="4"/>
        <v/>
      </c>
      <c r="Z314" t="str">
        <f>IF(AND('Bulk Order Form'!$L$2="PLEASE SELECT",SUM('Bulk Order Form'!$L$15:$L$164)&gt;10),"N",IF(AND('Bulk Order Form'!$L$2="N",SUM('Bulk Order Form'!$L$15:$L$164)&gt;10),"N",""))</f>
        <v/>
      </c>
    </row>
    <row r="315" spans="5:26" x14ac:dyDescent="0.25">
      <c r="E315" s="1"/>
      <c r="F315" s="1"/>
      <c r="G315" t="str">
        <f>IF('Bulk Order Form'!C328="","",'Bulk Order Form'!C328)</f>
        <v/>
      </c>
      <c r="H315" t="str">
        <f>IF('Bulk Order Form'!D328="","",'Bulk Order Form'!D328)</f>
        <v/>
      </c>
      <c r="I315" t="str">
        <f>IF('Bulk Order Form'!E328="","",'Bulk Order Form'!E328)</f>
        <v/>
      </c>
      <c r="J315" t="str">
        <f>IF('Bulk Order Form'!F328="","",'Bulk Order Form'!F328)</f>
        <v/>
      </c>
      <c r="K315" t="str">
        <f>IF('Bulk Order Form'!H328="","",'Bulk Order Form'!H328)</f>
        <v/>
      </c>
      <c r="L315" t="str">
        <f>IF('Bulk Order Form'!I328="","",'Bulk Order Form'!I328)</f>
        <v/>
      </c>
      <c r="M315" t="str">
        <f>IF('Bulk Order Form'!G328="","",'Bulk Order Form'!G328)</f>
        <v/>
      </c>
      <c r="N315" t="str">
        <f>IF('Bulk Order Form'!J328="","",'Bulk Order Form'!J328)</f>
        <v/>
      </c>
      <c r="P315" t="str">
        <f>IF('Bulk Order Form'!K328="","",'Bulk Order Form'!K328)</f>
        <v/>
      </c>
      <c r="Q315" t="str">
        <f>IFERROR(VLOOKUP('Bulk Order Form'!K328,'Office Use - Postcodes'!$DJZ:$DKA,2,0),"")</f>
        <v/>
      </c>
      <c r="R315" t="str">
        <f>IF('Bulk Order Form'!L328="","",'Bulk Order Form'!L328)</f>
        <v/>
      </c>
      <c r="S315" s="21"/>
      <c r="T315" t="str">
        <f>IF('Bulk Order Form'!$H$6 &lt;&gt; "",IF($G315&lt;&gt;"",'Bulk Order Form'!$H$6,""),"")</f>
        <v/>
      </c>
      <c r="W315" s="22" t="str">
        <f>IF($G315&lt;&gt;"",'Bulk Order Form'!$L$4,"")</f>
        <v/>
      </c>
      <c r="X315" s="22"/>
      <c r="Y315" t="str">
        <f t="shared" si="4"/>
        <v/>
      </c>
      <c r="Z315" t="str">
        <f>IF(AND('Bulk Order Form'!$L$2="PLEASE SELECT",SUM('Bulk Order Form'!$L$15:$L$164)&gt;10),"N",IF(AND('Bulk Order Form'!$L$2="N",SUM('Bulk Order Form'!$L$15:$L$164)&gt;10),"N",""))</f>
        <v/>
      </c>
    </row>
    <row r="316" spans="5:26" x14ac:dyDescent="0.25">
      <c r="E316" s="1"/>
      <c r="F316" s="1"/>
      <c r="G316" t="str">
        <f>IF('Bulk Order Form'!C329="","",'Bulk Order Form'!C329)</f>
        <v/>
      </c>
      <c r="H316" t="str">
        <f>IF('Bulk Order Form'!D329="","",'Bulk Order Form'!D329)</f>
        <v/>
      </c>
      <c r="I316" t="str">
        <f>IF('Bulk Order Form'!E329="","",'Bulk Order Form'!E329)</f>
        <v/>
      </c>
      <c r="J316" t="str">
        <f>IF('Bulk Order Form'!F329="","",'Bulk Order Form'!F329)</f>
        <v/>
      </c>
      <c r="K316" t="str">
        <f>IF('Bulk Order Form'!H329="","",'Bulk Order Form'!H329)</f>
        <v/>
      </c>
      <c r="L316" t="str">
        <f>IF('Bulk Order Form'!I329="","",'Bulk Order Form'!I329)</f>
        <v/>
      </c>
      <c r="M316" t="str">
        <f>IF('Bulk Order Form'!G329="","",'Bulk Order Form'!G329)</f>
        <v/>
      </c>
      <c r="N316" t="str">
        <f>IF('Bulk Order Form'!J329="","",'Bulk Order Form'!J329)</f>
        <v/>
      </c>
      <c r="P316" t="str">
        <f>IF('Bulk Order Form'!K329="","",'Bulk Order Form'!K329)</f>
        <v/>
      </c>
      <c r="Q316" t="str">
        <f>IFERROR(VLOOKUP('Bulk Order Form'!K329,'Office Use - Postcodes'!$DJZ:$DKA,2,0),"")</f>
        <v/>
      </c>
      <c r="R316" t="str">
        <f>IF('Bulk Order Form'!L329="","",'Bulk Order Form'!L329)</f>
        <v/>
      </c>
      <c r="S316" s="21"/>
      <c r="T316" t="str">
        <f>IF('Bulk Order Form'!$H$6 &lt;&gt; "",IF($G316&lt;&gt;"",'Bulk Order Form'!$H$6,""),"")</f>
        <v/>
      </c>
      <c r="W316" s="22" t="str">
        <f>IF($G316&lt;&gt;"",'Bulk Order Form'!$L$4,"")</f>
        <v/>
      </c>
      <c r="X316" s="22"/>
      <c r="Y316" t="str">
        <f t="shared" si="4"/>
        <v/>
      </c>
      <c r="Z316" t="str">
        <f>IF(AND('Bulk Order Form'!$L$2="PLEASE SELECT",SUM('Bulk Order Form'!$L$15:$L$164)&gt;10),"N",IF(AND('Bulk Order Form'!$L$2="N",SUM('Bulk Order Form'!$L$15:$L$164)&gt;10),"N",""))</f>
        <v/>
      </c>
    </row>
    <row r="317" spans="5:26" x14ac:dyDescent="0.25">
      <c r="E317" s="1"/>
      <c r="F317" s="1"/>
      <c r="G317" t="str">
        <f>IF('Bulk Order Form'!C330="","",'Bulk Order Form'!C330)</f>
        <v/>
      </c>
      <c r="H317" t="str">
        <f>IF('Bulk Order Form'!D330="","",'Bulk Order Form'!D330)</f>
        <v/>
      </c>
      <c r="I317" t="str">
        <f>IF('Bulk Order Form'!E330="","",'Bulk Order Form'!E330)</f>
        <v/>
      </c>
      <c r="J317" t="str">
        <f>IF('Bulk Order Form'!F330="","",'Bulk Order Form'!F330)</f>
        <v/>
      </c>
      <c r="K317" t="str">
        <f>IF('Bulk Order Form'!H330="","",'Bulk Order Form'!H330)</f>
        <v/>
      </c>
      <c r="L317" t="str">
        <f>IF('Bulk Order Form'!I330="","",'Bulk Order Form'!I330)</f>
        <v/>
      </c>
      <c r="M317" t="str">
        <f>IF('Bulk Order Form'!G330="","",'Bulk Order Form'!G330)</f>
        <v/>
      </c>
      <c r="N317" t="str">
        <f>IF('Bulk Order Form'!J330="","",'Bulk Order Form'!J330)</f>
        <v/>
      </c>
      <c r="P317" t="str">
        <f>IF('Bulk Order Form'!K330="","",'Bulk Order Form'!K330)</f>
        <v/>
      </c>
      <c r="Q317" t="str">
        <f>IFERROR(VLOOKUP('Bulk Order Form'!K330,'Office Use - Postcodes'!$DJZ:$DKA,2,0),"")</f>
        <v/>
      </c>
      <c r="R317" t="str">
        <f>IF('Bulk Order Form'!L330="","",'Bulk Order Form'!L330)</f>
        <v/>
      </c>
      <c r="S317" s="21"/>
      <c r="T317" t="str">
        <f>IF('Bulk Order Form'!$H$6 &lt;&gt; "",IF($G317&lt;&gt;"",'Bulk Order Form'!$H$6,""),"")</f>
        <v/>
      </c>
      <c r="W317" s="22" t="str">
        <f>IF($G317&lt;&gt;"",'Bulk Order Form'!$L$4,"")</f>
        <v/>
      </c>
      <c r="X317" s="22"/>
      <c r="Y317" t="str">
        <f t="shared" si="4"/>
        <v/>
      </c>
      <c r="Z317" t="str">
        <f>IF(AND('Bulk Order Form'!$L$2="PLEASE SELECT",SUM('Bulk Order Form'!$L$15:$L$164)&gt;10),"N",IF(AND('Bulk Order Form'!$L$2="N",SUM('Bulk Order Form'!$L$15:$L$164)&gt;10),"N",""))</f>
        <v/>
      </c>
    </row>
    <row r="318" spans="5:26" x14ac:dyDescent="0.25">
      <c r="E318" s="1"/>
      <c r="F318" s="1"/>
      <c r="G318" t="str">
        <f>IF('Bulk Order Form'!C331="","",'Bulk Order Form'!C331)</f>
        <v/>
      </c>
      <c r="H318" t="str">
        <f>IF('Bulk Order Form'!D331="","",'Bulk Order Form'!D331)</f>
        <v/>
      </c>
      <c r="I318" t="str">
        <f>IF('Bulk Order Form'!E331="","",'Bulk Order Form'!E331)</f>
        <v/>
      </c>
      <c r="J318" t="str">
        <f>IF('Bulk Order Form'!F331="","",'Bulk Order Form'!F331)</f>
        <v/>
      </c>
      <c r="K318" t="str">
        <f>IF('Bulk Order Form'!H331="","",'Bulk Order Form'!H331)</f>
        <v/>
      </c>
      <c r="L318" t="str">
        <f>IF('Bulk Order Form'!I331="","",'Bulk Order Form'!I331)</f>
        <v/>
      </c>
      <c r="M318" t="str">
        <f>IF('Bulk Order Form'!G331="","",'Bulk Order Form'!G331)</f>
        <v/>
      </c>
      <c r="N318" t="str">
        <f>IF('Bulk Order Form'!J331="","",'Bulk Order Form'!J331)</f>
        <v/>
      </c>
      <c r="P318" t="str">
        <f>IF('Bulk Order Form'!K331="","",'Bulk Order Form'!K331)</f>
        <v/>
      </c>
      <c r="Q318" t="str">
        <f>IFERROR(VLOOKUP('Bulk Order Form'!K331,'Office Use - Postcodes'!$DJZ:$DKA,2,0),"")</f>
        <v/>
      </c>
      <c r="R318" t="str">
        <f>IF('Bulk Order Form'!L331="","",'Bulk Order Form'!L331)</f>
        <v/>
      </c>
      <c r="S318" s="21"/>
      <c r="T318" t="str">
        <f>IF('Bulk Order Form'!$H$6 &lt;&gt; "",IF($G318&lt;&gt;"",'Bulk Order Form'!$H$6,""),"")</f>
        <v/>
      </c>
      <c r="W318" s="22" t="str">
        <f>IF($G318&lt;&gt;"",'Bulk Order Form'!$L$4,"")</f>
        <v/>
      </c>
      <c r="X318" s="22"/>
      <c r="Y318" t="str">
        <f t="shared" si="4"/>
        <v/>
      </c>
      <c r="Z318" t="str">
        <f>IF(AND('Bulk Order Form'!$L$2="PLEASE SELECT",SUM('Bulk Order Form'!$L$15:$L$164)&gt;10),"N",IF(AND('Bulk Order Form'!$L$2="N",SUM('Bulk Order Form'!$L$15:$L$164)&gt;10),"N",""))</f>
        <v/>
      </c>
    </row>
    <row r="319" spans="5:26" x14ac:dyDescent="0.25">
      <c r="E319" s="1"/>
      <c r="F319" s="1"/>
      <c r="G319" t="str">
        <f>IF('Bulk Order Form'!C332="","",'Bulk Order Form'!C332)</f>
        <v/>
      </c>
      <c r="H319" t="str">
        <f>IF('Bulk Order Form'!D332="","",'Bulk Order Form'!D332)</f>
        <v/>
      </c>
      <c r="I319" t="str">
        <f>IF('Bulk Order Form'!E332="","",'Bulk Order Form'!E332)</f>
        <v/>
      </c>
      <c r="J319" t="str">
        <f>IF('Bulk Order Form'!F332="","",'Bulk Order Form'!F332)</f>
        <v/>
      </c>
      <c r="K319" t="str">
        <f>IF('Bulk Order Form'!H332="","",'Bulk Order Form'!H332)</f>
        <v/>
      </c>
      <c r="L319" t="str">
        <f>IF('Bulk Order Form'!I332="","",'Bulk Order Form'!I332)</f>
        <v/>
      </c>
      <c r="M319" t="str">
        <f>IF('Bulk Order Form'!G332="","",'Bulk Order Form'!G332)</f>
        <v/>
      </c>
      <c r="N319" t="str">
        <f>IF('Bulk Order Form'!J332="","",'Bulk Order Form'!J332)</f>
        <v/>
      </c>
      <c r="P319" t="str">
        <f>IF('Bulk Order Form'!K332="","",'Bulk Order Form'!K332)</f>
        <v/>
      </c>
      <c r="Q319" t="str">
        <f>IFERROR(VLOOKUP('Bulk Order Form'!K332,'Office Use - Postcodes'!$DJZ:$DKA,2,0),"")</f>
        <v/>
      </c>
      <c r="R319" t="str">
        <f>IF('Bulk Order Form'!L332="","",'Bulk Order Form'!L332)</f>
        <v/>
      </c>
      <c r="S319" s="21"/>
      <c r="T319" t="str">
        <f>IF('Bulk Order Form'!$H$6 &lt;&gt; "",IF($G319&lt;&gt;"",'Bulk Order Form'!$H$6,""),"")</f>
        <v/>
      </c>
      <c r="W319" s="22" t="str">
        <f>IF($G319&lt;&gt;"",'Bulk Order Form'!$L$4,"")</f>
        <v/>
      </c>
      <c r="X319" s="22"/>
      <c r="Y319" t="str">
        <f t="shared" si="4"/>
        <v/>
      </c>
      <c r="Z319" t="str">
        <f>IF(AND('Bulk Order Form'!$L$2="PLEASE SELECT",SUM('Bulk Order Form'!$L$15:$L$164)&gt;10),"N",IF(AND('Bulk Order Form'!$L$2="N",SUM('Bulk Order Form'!$L$15:$L$164)&gt;10),"N",""))</f>
        <v/>
      </c>
    </row>
    <row r="320" spans="5:26" x14ac:dyDescent="0.25">
      <c r="E320" s="1"/>
      <c r="F320" s="1"/>
      <c r="G320" t="str">
        <f>IF('Bulk Order Form'!C333="","",'Bulk Order Form'!C333)</f>
        <v/>
      </c>
      <c r="H320" t="str">
        <f>IF('Bulk Order Form'!D333="","",'Bulk Order Form'!D333)</f>
        <v/>
      </c>
      <c r="I320" t="str">
        <f>IF('Bulk Order Form'!E333="","",'Bulk Order Form'!E333)</f>
        <v/>
      </c>
      <c r="J320" t="str">
        <f>IF('Bulk Order Form'!F333="","",'Bulk Order Form'!F333)</f>
        <v/>
      </c>
      <c r="K320" t="str">
        <f>IF('Bulk Order Form'!H333="","",'Bulk Order Form'!H333)</f>
        <v/>
      </c>
      <c r="L320" t="str">
        <f>IF('Bulk Order Form'!I333="","",'Bulk Order Form'!I333)</f>
        <v/>
      </c>
      <c r="M320" t="str">
        <f>IF('Bulk Order Form'!G333="","",'Bulk Order Form'!G333)</f>
        <v/>
      </c>
      <c r="N320" t="str">
        <f>IF('Bulk Order Form'!J333="","",'Bulk Order Form'!J333)</f>
        <v/>
      </c>
      <c r="P320" t="str">
        <f>IF('Bulk Order Form'!K333="","",'Bulk Order Form'!K333)</f>
        <v/>
      </c>
      <c r="Q320" t="str">
        <f>IFERROR(VLOOKUP('Bulk Order Form'!K333,'Office Use - Postcodes'!$DJZ:$DKA,2,0),"")</f>
        <v/>
      </c>
      <c r="R320" t="str">
        <f>IF('Bulk Order Form'!L333="","",'Bulk Order Form'!L333)</f>
        <v/>
      </c>
      <c r="S320" s="21"/>
      <c r="T320" t="str">
        <f>IF('Bulk Order Form'!$H$6 &lt;&gt; "",IF($G320&lt;&gt;"",'Bulk Order Form'!$H$6,""),"")</f>
        <v/>
      </c>
      <c r="W320" s="22" t="str">
        <f>IF($G320&lt;&gt;"",'Bulk Order Form'!$L$4,"")</f>
        <v/>
      </c>
      <c r="X320" s="22"/>
      <c r="Y320" t="str">
        <f t="shared" si="4"/>
        <v/>
      </c>
      <c r="Z320" t="str">
        <f>IF(AND('Bulk Order Form'!$L$2="PLEASE SELECT",SUM('Bulk Order Form'!$L$15:$L$164)&gt;10),"N",IF(AND('Bulk Order Form'!$L$2="N",SUM('Bulk Order Form'!$L$15:$L$164)&gt;10),"N",""))</f>
        <v/>
      </c>
    </row>
    <row r="321" spans="5:26" x14ac:dyDescent="0.25">
      <c r="E321" s="1"/>
      <c r="F321" s="1"/>
      <c r="G321" t="str">
        <f>IF('Bulk Order Form'!C334="","",'Bulk Order Form'!C334)</f>
        <v/>
      </c>
      <c r="H321" t="str">
        <f>IF('Bulk Order Form'!D334="","",'Bulk Order Form'!D334)</f>
        <v/>
      </c>
      <c r="I321" t="str">
        <f>IF('Bulk Order Form'!E334="","",'Bulk Order Form'!E334)</f>
        <v/>
      </c>
      <c r="J321" t="str">
        <f>IF('Bulk Order Form'!F334="","",'Bulk Order Form'!F334)</f>
        <v/>
      </c>
      <c r="K321" t="str">
        <f>IF('Bulk Order Form'!H334="","",'Bulk Order Form'!H334)</f>
        <v/>
      </c>
      <c r="L321" t="str">
        <f>IF('Bulk Order Form'!I334="","",'Bulk Order Form'!I334)</f>
        <v/>
      </c>
      <c r="M321" t="str">
        <f>IF('Bulk Order Form'!G334="","",'Bulk Order Form'!G334)</f>
        <v/>
      </c>
      <c r="N321" t="str">
        <f>IF('Bulk Order Form'!J334="","",'Bulk Order Form'!J334)</f>
        <v/>
      </c>
      <c r="P321" t="str">
        <f>IF('Bulk Order Form'!K334="","",'Bulk Order Form'!K334)</f>
        <v/>
      </c>
      <c r="Q321" t="str">
        <f>IFERROR(VLOOKUP('Bulk Order Form'!K334,'Office Use - Postcodes'!$DJZ:$DKA,2,0),"")</f>
        <v/>
      </c>
      <c r="R321" t="str">
        <f>IF('Bulk Order Form'!L334="","",'Bulk Order Form'!L334)</f>
        <v/>
      </c>
      <c r="S321" s="21"/>
      <c r="T321" t="str">
        <f>IF('Bulk Order Form'!$H$6 &lt;&gt; "",IF($G321&lt;&gt;"",'Bulk Order Form'!$H$6,""),"")</f>
        <v/>
      </c>
      <c r="W321" s="22" t="str">
        <f>IF($G321&lt;&gt;"",'Bulk Order Form'!$L$4,"")</f>
        <v/>
      </c>
      <c r="X321" s="22"/>
      <c r="Y321" t="str">
        <f t="shared" si="4"/>
        <v/>
      </c>
      <c r="Z321" t="str">
        <f>IF(AND('Bulk Order Form'!$L$2="PLEASE SELECT",SUM('Bulk Order Form'!$L$15:$L$164)&gt;10),"N",IF(AND('Bulk Order Form'!$L$2="N",SUM('Bulk Order Form'!$L$15:$L$164)&gt;10),"N",""))</f>
        <v/>
      </c>
    </row>
    <row r="322" spans="5:26" x14ac:dyDescent="0.25">
      <c r="E322" s="1"/>
      <c r="F322" s="1"/>
      <c r="G322" t="str">
        <f>IF('Bulk Order Form'!C335="","",'Bulk Order Form'!C335)</f>
        <v/>
      </c>
      <c r="H322" t="str">
        <f>IF('Bulk Order Form'!D335="","",'Bulk Order Form'!D335)</f>
        <v/>
      </c>
      <c r="I322" t="str">
        <f>IF('Bulk Order Form'!E335="","",'Bulk Order Form'!E335)</f>
        <v/>
      </c>
      <c r="J322" t="str">
        <f>IF('Bulk Order Form'!F335="","",'Bulk Order Form'!F335)</f>
        <v/>
      </c>
      <c r="K322" t="str">
        <f>IF('Bulk Order Form'!H335="","",'Bulk Order Form'!H335)</f>
        <v/>
      </c>
      <c r="L322" t="str">
        <f>IF('Bulk Order Form'!I335="","",'Bulk Order Form'!I335)</f>
        <v/>
      </c>
      <c r="M322" t="str">
        <f>IF('Bulk Order Form'!G335="","",'Bulk Order Form'!G335)</f>
        <v/>
      </c>
      <c r="N322" t="str">
        <f>IF('Bulk Order Form'!J335="","",'Bulk Order Form'!J335)</f>
        <v/>
      </c>
      <c r="P322" t="str">
        <f>IF('Bulk Order Form'!K335="","",'Bulk Order Form'!K335)</f>
        <v/>
      </c>
      <c r="Q322" t="str">
        <f>IFERROR(VLOOKUP('Bulk Order Form'!K335,'Office Use - Postcodes'!$DJZ:$DKA,2,0),"")</f>
        <v/>
      </c>
      <c r="R322" t="str">
        <f>IF('Bulk Order Form'!L335="","",'Bulk Order Form'!L335)</f>
        <v/>
      </c>
      <c r="S322" s="21"/>
      <c r="T322" t="str">
        <f>IF('Bulk Order Form'!$H$6 &lt;&gt; "",IF($G322&lt;&gt;"",'Bulk Order Form'!$H$6,""),"")</f>
        <v/>
      </c>
      <c r="W322" s="22" t="str">
        <f>IF($G322&lt;&gt;"",'Bulk Order Form'!$L$4,"")</f>
        <v/>
      </c>
      <c r="X322" s="22"/>
      <c r="Y322" t="str">
        <f t="shared" si="4"/>
        <v/>
      </c>
      <c r="Z322" t="str">
        <f>IF(AND('Bulk Order Form'!$L$2="PLEASE SELECT",SUM('Bulk Order Form'!$L$15:$L$164)&gt;10),"N",IF(AND('Bulk Order Form'!$L$2="N",SUM('Bulk Order Form'!$L$15:$L$164)&gt;10),"N",""))</f>
        <v/>
      </c>
    </row>
    <row r="323" spans="5:26" x14ac:dyDescent="0.25">
      <c r="E323" s="1"/>
      <c r="F323" s="1"/>
      <c r="G323" t="str">
        <f>IF('Bulk Order Form'!C336="","",'Bulk Order Form'!C336)</f>
        <v/>
      </c>
      <c r="H323" t="str">
        <f>IF('Bulk Order Form'!D336="","",'Bulk Order Form'!D336)</f>
        <v/>
      </c>
      <c r="I323" t="str">
        <f>IF('Bulk Order Form'!E336="","",'Bulk Order Form'!E336)</f>
        <v/>
      </c>
      <c r="J323" t="str">
        <f>IF('Bulk Order Form'!F336="","",'Bulk Order Form'!F336)</f>
        <v/>
      </c>
      <c r="K323" t="str">
        <f>IF('Bulk Order Form'!H336="","",'Bulk Order Form'!H336)</f>
        <v/>
      </c>
      <c r="L323" t="str">
        <f>IF('Bulk Order Form'!I336="","",'Bulk Order Form'!I336)</f>
        <v/>
      </c>
      <c r="M323" t="str">
        <f>IF('Bulk Order Form'!G336="","",'Bulk Order Form'!G336)</f>
        <v/>
      </c>
      <c r="N323" t="str">
        <f>IF('Bulk Order Form'!J336="","",'Bulk Order Form'!J336)</f>
        <v/>
      </c>
      <c r="P323" t="str">
        <f>IF('Bulk Order Form'!K336="","",'Bulk Order Form'!K336)</f>
        <v/>
      </c>
      <c r="Q323" t="str">
        <f>IFERROR(VLOOKUP('Bulk Order Form'!K336,'Office Use - Postcodes'!$DJZ:$DKA,2,0),"")</f>
        <v/>
      </c>
      <c r="R323" t="str">
        <f>IF('Bulk Order Form'!L336="","",'Bulk Order Form'!L336)</f>
        <v/>
      </c>
      <c r="S323" s="21"/>
      <c r="T323" t="str">
        <f>IF('Bulk Order Form'!$H$6 &lt;&gt; "",IF($G323&lt;&gt;"",'Bulk Order Form'!$H$6,""),"")</f>
        <v/>
      </c>
      <c r="W323" s="22" t="str">
        <f>IF($G323&lt;&gt;"",'Bulk Order Form'!$L$4,"")</f>
        <v/>
      </c>
      <c r="X323" s="22"/>
      <c r="Y323" t="str">
        <f t="shared" ref="Y323:Y386" si="5">IF($G323&lt;&gt;"","SF-CHEAPEST","")</f>
        <v/>
      </c>
      <c r="Z323" t="str">
        <f>IF(AND('Bulk Order Form'!$L$2="PLEASE SELECT",SUM('Bulk Order Form'!$L$15:$L$164)&gt;10),"N",IF(AND('Bulk Order Form'!$L$2="N",SUM('Bulk Order Form'!$L$15:$L$164)&gt;10),"N",""))</f>
        <v/>
      </c>
    </row>
    <row r="324" spans="5:26" x14ac:dyDescent="0.25">
      <c r="E324" s="1"/>
      <c r="F324" s="1"/>
      <c r="G324" t="str">
        <f>IF('Bulk Order Form'!C337="","",'Bulk Order Form'!C337)</f>
        <v/>
      </c>
      <c r="H324" t="str">
        <f>IF('Bulk Order Form'!D337="","",'Bulk Order Form'!D337)</f>
        <v/>
      </c>
      <c r="I324" t="str">
        <f>IF('Bulk Order Form'!E337="","",'Bulk Order Form'!E337)</f>
        <v/>
      </c>
      <c r="J324" t="str">
        <f>IF('Bulk Order Form'!F337="","",'Bulk Order Form'!F337)</f>
        <v/>
      </c>
      <c r="K324" t="str">
        <f>IF('Bulk Order Form'!H337="","",'Bulk Order Form'!H337)</f>
        <v/>
      </c>
      <c r="L324" t="str">
        <f>IF('Bulk Order Form'!I337="","",'Bulk Order Form'!I337)</f>
        <v/>
      </c>
      <c r="M324" t="str">
        <f>IF('Bulk Order Form'!G337="","",'Bulk Order Form'!G337)</f>
        <v/>
      </c>
      <c r="N324" t="str">
        <f>IF('Bulk Order Form'!J337="","",'Bulk Order Form'!J337)</f>
        <v/>
      </c>
      <c r="P324" t="str">
        <f>IF('Bulk Order Form'!K337="","",'Bulk Order Form'!K337)</f>
        <v/>
      </c>
      <c r="Q324" t="str">
        <f>IFERROR(VLOOKUP('Bulk Order Form'!K337,'Office Use - Postcodes'!$DJZ:$DKA,2,0),"")</f>
        <v/>
      </c>
      <c r="R324" t="str">
        <f>IF('Bulk Order Form'!L337="","",'Bulk Order Form'!L337)</f>
        <v/>
      </c>
      <c r="S324" s="21"/>
      <c r="T324" t="str">
        <f>IF('Bulk Order Form'!$H$6 &lt;&gt; "",IF($G324&lt;&gt;"",'Bulk Order Form'!$H$6,""),"")</f>
        <v/>
      </c>
      <c r="W324" s="22" t="str">
        <f>IF($G324&lt;&gt;"",'Bulk Order Form'!$L$4,"")</f>
        <v/>
      </c>
      <c r="X324" s="22"/>
      <c r="Y324" t="str">
        <f t="shared" si="5"/>
        <v/>
      </c>
      <c r="Z324" t="str">
        <f>IF(AND('Bulk Order Form'!$L$2="PLEASE SELECT",SUM('Bulk Order Form'!$L$15:$L$164)&gt;10),"N",IF(AND('Bulk Order Form'!$L$2="N",SUM('Bulk Order Form'!$L$15:$L$164)&gt;10),"N",""))</f>
        <v/>
      </c>
    </row>
    <row r="325" spans="5:26" x14ac:dyDescent="0.25">
      <c r="E325" s="1"/>
      <c r="F325" s="1"/>
      <c r="G325" t="str">
        <f>IF('Bulk Order Form'!C338="","",'Bulk Order Form'!C338)</f>
        <v/>
      </c>
      <c r="H325" t="str">
        <f>IF('Bulk Order Form'!D338="","",'Bulk Order Form'!D338)</f>
        <v/>
      </c>
      <c r="I325" t="str">
        <f>IF('Bulk Order Form'!E338="","",'Bulk Order Form'!E338)</f>
        <v/>
      </c>
      <c r="J325" t="str">
        <f>IF('Bulk Order Form'!F338="","",'Bulk Order Form'!F338)</f>
        <v/>
      </c>
      <c r="K325" t="str">
        <f>IF('Bulk Order Form'!H338="","",'Bulk Order Form'!H338)</f>
        <v/>
      </c>
      <c r="L325" t="str">
        <f>IF('Bulk Order Form'!I338="","",'Bulk Order Form'!I338)</f>
        <v/>
      </c>
      <c r="M325" t="str">
        <f>IF('Bulk Order Form'!G338="","",'Bulk Order Form'!G338)</f>
        <v/>
      </c>
      <c r="N325" t="str">
        <f>IF('Bulk Order Form'!J338="","",'Bulk Order Form'!J338)</f>
        <v/>
      </c>
      <c r="P325" t="str">
        <f>IF('Bulk Order Form'!K338="","",'Bulk Order Form'!K338)</f>
        <v/>
      </c>
      <c r="Q325" t="str">
        <f>IFERROR(VLOOKUP('Bulk Order Form'!K338,'Office Use - Postcodes'!$DJZ:$DKA,2,0),"")</f>
        <v/>
      </c>
      <c r="R325" t="str">
        <f>IF('Bulk Order Form'!L338="","",'Bulk Order Form'!L338)</f>
        <v/>
      </c>
      <c r="S325" s="21"/>
      <c r="T325" t="str">
        <f>IF('Bulk Order Form'!$H$6 &lt;&gt; "",IF($G325&lt;&gt;"",'Bulk Order Form'!$H$6,""),"")</f>
        <v/>
      </c>
      <c r="W325" s="22" t="str">
        <f>IF($G325&lt;&gt;"",'Bulk Order Form'!$L$4,"")</f>
        <v/>
      </c>
      <c r="X325" s="22"/>
      <c r="Y325" t="str">
        <f t="shared" si="5"/>
        <v/>
      </c>
      <c r="Z325" t="str">
        <f>IF(AND('Bulk Order Form'!$L$2="PLEASE SELECT",SUM('Bulk Order Form'!$L$15:$L$164)&gt;10),"N",IF(AND('Bulk Order Form'!$L$2="N",SUM('Bulk Order Form'!$L$15:$L$164)&gt;10),"N",""))</f>
        <v/>
      </c>
    </row>
    <row r="326" spans="5:26" x14ac:dyDescent="0.25">
      <c r="E326" s="1"/>
      <c r="F326" s="1"/>
      <c r="G326" t="str">
        <f>IF('Bulk Order Form'!C339="","",'Bulk Order Form'!C339)</f>
        <v/>
      </c>
      <c r="H326" t="str">
        <f>IF('Bulk Order Form'!D339="","",'Bulk Order Form'!D339)</f>
        <v/>
      </c>
      <c r="I326" t="str">
        <f>IF('Bulk Order Form'!E339="","",'Bulk Order Form'!E339)</f>
        <v/>
      </c>
      <c r="J326" t="str">
        <f>IF('Bulk Order Form'!F339="","",'Bulk Order Form'!F339)</f>
        <v/>
      </c>
      <c r="K326" t="str">
        <f>IF('Bulk Order Form'!H339="","",'Bulk Order Form'!H339)</f>
        <v/>
      </c>
      <c r="L326" t="str">
        <f>IF('Bulk Order Form'!I339="","",'Bulk Order Form'!I339)</f>
        <v/>
      </c>
      <c r="M326" t="str">
        <f>IF('Bulk Order Form'!G339="","",'Bulk Order Form'!G339)</f>
        <v/>
      </c>
      <c r="N326" t="str">
        <f>IF('Bulk Order Form'!J339="","",'Bulk Order Form'!J339)</f>
        <v/>
      </c>
      <c r="P326" t="str">
        <f>IF('Bulk Order Form'!K339="","",'Bulk Order Form'!K339)</f>
        <v/>
      </c>
      <c r="Q326" t="str">
        <f>IFERROR(VLOOKUP('Bulk Order Form'!K339,'Office Use - Postcodes'!$DJZ:$DKA,2,0),"")</f>
        <v/>
      </c>
      <c r="R326" t="str">
        <f>IF('Bulk Order Form'!L339="","",'Bulk Order Form'!L339)</f>
        <v/>
      </c>
      <c r="S326" s="21"/>
      <c r="T326" t="str">
        <f>IF('Bulk Order Form'!$H$6 &lt;&gt; "",IF($G326&lt;&gt;"",'Bulk Order Form'!$H$6,""),"")</f>
        <v/>
      </c>
      <c r="W326" s="22" t="str">
        <f>IF($G326&lt;&gt;"",'Bulk Order Form'!$L$4,"")</f>
        <v/>
      </c>
      <c r="X326" s="22"/>
      <c r="Y326" t="str">
        <f t="shared" si="5"/>
        <v/>
      </c>
      <c r="Z326" t="str">
        <f>IF(AND('Bulk Order Form'!$L$2="PLEASE SELECT",SUM('Bulk Order Form'!$L$15:$L$164)&gt;10),"N",IF(AND('Bulk Order Form'!$L$2="N",SUM('Bulk Order Form'!$L$15:$L$164)&gt;10),"N",""))</f>
        <v/>
      </c>
    </row>
    <row r="327" spans="5:26" x14ac:dyDescent="0.25">
      <c r="E327" s="1"/>
      <c r="F327" s="1"/>
      <c r="G327" t="str">
        <f>IF('Bulk Order Form'!C340="","",'Bulk Order Form'!C340)</f>
        <v/>
      </c>
      <c r="H327" t="str">
        <f>IF('Bulk Order Form'!D340="","",'Bulk Order Form'!D340)</f>
        <v/>
      </c>
      <c r="I327" t="str">
        <f>IF('Bulk Order Form'!E340="","",'Bulk Order Form'!E340)</f>
        <v/>
      </c>
      <c r="J327" t="str">
        <f>IF('Bulk Order Form'!F340="","",'Bulk Order Form'!F340)</f>
        <v/>
      </c>
      <c r="K327" t="str">
        <f>IF('Bulk Order Form'!H340="","",'Bulk Order Form'!H340)</f>
        <v/>
      </c>
      <c r="L327" t="str">
        <f>IF('Bulk Order Form'!I340="","",'Bulk Order Form'!I340)</f>
        <v/>
      </c>
      <c r="M327" t="str">
        <f>IF('Bulk Order Form'!G340="","",'Bulk Order Form'!G340)</f>
        <v/>
      </c>
      <c r="N327" t="str">
        <f>IF('Bulk Order Form'!J340="","",'Bulk Order Form'!J340)</f>
        <v/>
      </c>
      <c r="P327" t="str">
        <f>IF('Bulk Order Form'!K340="","",'Bulk Order Form'!K340)</f>
        <v/>
      </c>
      <c r="Q327" t="str">
        <f>IFERROR(VLOOKUP('Bulk Order Form'!K340,'Office Use - Postcodes'!$DJZ:$DKA,2,0),"")</f>
        <v/>
      </c>
      <c r="R327" t="str">
        <f>IF('Bulk Order Form'!L340="","",'Bulk Order Form'!L340)</f>
        <v/>
      </c>
      <c r="S327" s="21"/>
      <c r="T327" t="str">
        <f>IF('Bulk Order Form'!$H$6 &lt;&gt; "",IF($G327&lt;&gt;"",'Bulk Order Form'!$H$6,""),"")</f>
        <v/>
      </c>
      <c r="W327" s="22" t="str">
        <f>IF($G327&lt;&gt;"",'Bulk Order Form'!$L$4,"")</f>
        <v/>
      </c>
      <c r="X327" s="22"/>
      <c r="Y327" t="str">
        <f t="shared" si="5"/>
        <v/>
      </c>
      <c r="Z327" t="str">
        <f>IF(AND('Bulk Order Form'!$L$2="PLEASE SELECT",SUM('Bulk Order Form'!$L$15:$L$164)&gt;10),"N",IF(AND('Bulk Order Form'!$L$2="N",SUM('Bulk Order Form'!$L$15:$L$164)&gt;10),"N",""))</f>
        <v/>
      </c>
    </row>
    <row r="328" spans="5:26" x14ac:dyDescent="0.25">
      <c r="E328" s="1"/>
      <c r="F328" s="1"/>
      <c r="G328" t="str">
        <f>IF('Bulk Order Form'!C341="","",'Bulk Order Form'!C341)</f>
        <v/>
      </c>
      <c r="H328" t="str">
        <f>IF('Bulk Order Form'!D341="","",'Bulk Order Form'!D341)</f>
        <v/>
      </c>
      <c r="I328" t="str">
        <f>IF('Bulk Order Form'!E341="","",'Bulk Order Form'!E341)</f>
        <v/>
      </c>
      <c r="J328" t="str">
        <f>IF('Bulk Order Form'!F341="","",'Bulk Order Form'!F341)</f>
        <v/>
      </c>
      <c r="K328" t="str">
        <f>IF('Bulk Order Form'!H341="","",'Bulk Order Form'!H341)</f>
        <v/>
      </c>
      <c r="L328" t="str">
        <f>IF('Bulk Order Form'!I341="","",'Bulk Order Form'!I341)</f>
        <v/>
      </c>
      <c r="M328" t="str">
        <f>IF('Bulk Order Form'!G341="","",'Bulk Order Form'!G341)</f>
        <v/>
      </c>
      <c r="N328" t="str">
        <f>IF('Bulk Order Form'!J341="","",'Bulk Order Form'!J341)</f>
        <v/>
      </c>
      <c r="P328" t="str">
        <f>IF('Bulk Order Form'!K341="","",'Bulk Order Form'!K341)</f>
        <v/>
      </c>
      <c r="Q328" t="str">
        <f>IFERROR(VLOOKUP('Bulk Order Form'!K341,'Office Use - Postcodes'!$DJZ:$DKA,2,0),"")</f>
        <v/>
      </c>
      <c r="R328" t="str">
        <f>IF('Bulk Order Form'!L341="","",'Bulk Order Form'!L341)</f>
        <v/>
      </c>
      <c r="S328" s="21"/>
      <c r="T328" t="str">
        <f>IF('Bulk Order Form'!$H$6 &lt;&gt; "",IF($G328&lt;&gt;"",'Bulk Order Form'!$H$6,""),"")</f>
        <v/>
      </c>
      <c r="W328" s="22" t="str">
        <f>IF($G328&lt;&gt;"",'Bulk Order Form'!$L$4,"")</f>
        <v/>
      </c>
      <c r="X328" s="22"/>
      <c r="Y328" t="str">
        <f t="shared" si="5"/>
        <v/>
      </c>
      <c r="Z328" t="str">
        <f>IF(AND('Bulk Order Form'!$L$2="PLEASE SELECT",SUM('Bulk Order Form'!$L$15:$L$164)&gt;10),"N",IF(AND('Bulk Order Form'!$L$2="N",SUM('Bulk Order Form'!$L$15:$L$164)&gt;10),"N",""))</f>
        <v/>
      </c>
    </row>
    <row r="329" spans="5:26" x14ac:dyDescent="0.25">
      <c r="E329" s="1"/>
      <c r="F329" s="1"/>
      <c r="G329" t="str">
        <f>IF('Bulk Order Form'!C342="","",'Bulk Order Form'!C342)</f>
        <v/>
      </c>
      <c r="H329" t="str">
        <f>IF('Bulk Order Form'!D342="","",'Bulk Order Form'!D342)</f>
        <v/>
      </c>
      <c r="I329" t="str">
        <f>IF('Bulk Order Form'!E342="","",'Bulk Order Form'!E342)</f>
        <v/>
      </c>
      <c r="J329" t="str">
        <f>IF('Bulk Order Form'!F342="","",'Bulk Order Form'!F342)</f>
        <v/>
      </c>
      <c r="K329" t="str">
        <f>IF('Bulk Order Form'!H342="","",'Bulk Order Form'!H342)</f>
        <v/>
      </c>
      <c r="L329" t="str">
        <f>IF('Bulk Order Form'!I342="","",'Bulk Order Form'!I342)</f>
        <v/>
      </c>
      <c r="M329" t="str">
        <f>IF('Bulk Order Form'!G342="","",'Bulk Order Form'!G342)</f>
        <v/>
      </c>
      <c r="N329" t="str">
        <f>IF('Bulk Order Form'!J342="","",'Bulk Order Form'!J342)</f>
        <v/>
      </c>
      <c r="P329" t="str">
        <f>IF('Bulk Order Form'!K342="","",'Bulk Order Form'!K342)</f>
        <v/>
      </c>
      <c r="Q329" t="str">
        <f>IFERROR(VLOOKUP('Bulk Order Form'!K342,'Office Use - Postcodes'!$DJZ:$DKA,2,0),"")</f>
        <v/>
      </c>
      <c r="R329" t="str">
        <f>IF('Bulk Order Form'!L342="","",'Bulk Order Form'!L342)</f>
        <v/>
      </c>
      <c r="S329" s="21"/>
      <c r="T329" t="str">
        <f>IF('Bulk Order Form'!$H$6 &lt;&gt; "",IF($G329&lt;&gt;"",'Bulk Order Form'!$H$6,""),"")</f>
        <v/>
      </c>
      <c r="W329" s="22" t="str">
        <f>IF($G329&lt;&gt;"",'Bulk Order Form'!$L$4,"")</f>
        <v/>
      </c>
      <c r="X329" s="22"/>
      <c r="Y329" t="str">
        <f t="shared" si="5"/>
        <v/>
      </c>
      <c r="Z329" t="str">
        <f>IF(AND('Bulk Order Form'!$L$2="PLEASE SELECT",SUM('Bulk Order Form'!$L$15:$L$164)&gt;10),"N",IF(AND('Bulk Order Form'!$L$2="N",SUM('Bulk Order Form'!$L$15:$L$164)&gt;10),"N",""))</f>
        <v/>
      </c>
    </row>
    <row r="330" spans="5:26" x14ac:dyDescent="0.25">
      <c r="E330" s="1"/>
      <c r="F330" s="1"/>
      <c r="G330" t="str">
        <f>IF('Bulk Order Form'!C343="","",'Bulk Order Form'!C343)</f>
        <v/>
      </c>
      <c r="H330" t="str">
        <f>IF('Bulk Order Form'!D343="","",'Bulk Order Form'!D343)</f>
        <v/>
      </c>
      <c r="I330" t="str">
        <f>IF('Bulk Order Form'!E343="","",'Bulk Order Form'!E343)</f>
        <v/>
      </c>
      <c r="J330" t="str">
        <f>IF('Bulk Order Form'!F343="","",'Bulk Order Form'!F343)</f>
        <v/>
      </c>
      <c r="K330" t="str">
        <f>IF('Bulk Order Form'!H343="","",'Bulk Order Form'!H343)</f>
        <v/>
      </c>
      <c r="L330" t="str">
        <f>IF('Bulk Order Form'!I343="","",'Bulk Order Form'!I343)</f>
        <v/>
      </c>
      <c r="M330" t="str">
        <f>IF('Bulk Order Form'!G343="","",'Bulk Order Form'!G343)</f>
        <v/>
      </c>
      <c r="N330" t="str">
        <f>IF('Bulk Order Form'!J343="","",'Bulk Order Form'!J343)</f>
        <v/>
      </c>
      <c r="P330" t="str">
        <f>IF('Bulk Order Form'!K343="","",'Bulk Order Form'!K343)</f>
        <v/>
      </c>
      <c r="Q330" t="str">
        <f>IFERROR(VLOOKUP('Bulk Order Form'!K343,'Office Use - Postcodes'!$DJZ:$DKA,2,0),"")</f>
        <v/>
      </c>
      <c r="R330" t="str">
        <f>IF('Bulk Order Form'!L343="","",'Bulk Order Form'!L343)</f>
        <v/>
      </c>
      <c r="S330" s="21"/>
      <c r="T330" t="str">
        <f>IF('Bulk Order Form'!$H$6 &lt;&gt; "",IF($G330&lt;&gt;"",'Bulk Order Form'!$H$6,""),"")</f>
        <v/>
      </c>
      <c r="W330" s="22" t="str">
        <f>IF($G330&lt;&gt;"",'Bulk Order Form'!$L$4,"")</f>
        <v/>
      </c>
      <c r="X330" s="22"/>
      <c r="Y330" t="str">
        <f t="shared" si="5"/>
        <v/>
      </c>
      <c r="Z330" t="str">
        <f>IF(AND('Bulk Order Form'!$L$2="PLEASE SELECT",SUM('Bulk Order Form'!$L$15:$L$164)&gt;10),"N",IF(AND('Bulk Order Form'!$L$2="N",SUM('Bulk Order Form'!$L$15:$L$164)&gt;10),"N",""))</f>
        <v/>
      </c>
    </row>
    <row r="331" spans="5:26" x14ac:dyDescent="0.25">
      <c r="E331" s="1"/>
      <c r="F331" s="1"/>
      <c r="G331" t="str">
        <f>IF('Bulk Order Form'!C344="","",'Bulk Order Form'!C344)</f>
        <v/>
      </c>
      <c r="H331" t="str">
        <f>IF('Bulk Order Form'!D344="","",'Bulk Order Form'!D344)</f>
        <v/>
      </c>
      <c r="I331" t="str">
        <f>IF('Bulk Order Form'!E344="","",'Bulk Order Form'!E344)</f>
        <v/>
      </c>
      <c r="J331" t="str">
        <f>IF('Bulk Order Form'!F344="","",'Bulk Order Form'!F344)</f>
        <v/>
      </c>
      <c r="K331" t="str">
        <f>IF('Bulk Order Form'!H344="","",'Bulk Order Form'!H344)</f>
        <v/>
      </c>
      <c r="L331" t="str">
        <f>IF('Bulk Order Form'!I344="","",'Bulk Order Form'!I344)</f>
        <v/>
      </c>
      <c r="M331" t="str">
        <f>IF('Bulk Order Form'!G344="","",'Bulk Order Form'!G344)</f>
        <v/>
      </c>
      <c r="N331" t="str">
        <f>IF('Bulk Order Form'!J344="","",'Bulk Order Form'!J344)</f>
        <v/>
      </c>
      <c r="P331" t="str">
        <f>IF('Bulk Order Form'!K344="","",'Bulk Order Form'!K344)</f>
        <v/>
      </c>
      <c r="Q331" t="str">
        <f>IFERROR(VLOOKUP('Bulk Order Form'!K344,'Office Use - Postcodes'!$DJZ:$DKA,2,0),"")</f>
        <v/>
      </c>
      <c r="R331" t="str">
        <f>IF('Bulk Order Form'!L344="","",'Bulk Order Form'!L344)</f>
        <v/>
      </c>
      <c r="S331" s="21"/>
      <c r="T331" t="str">
        <f>IF('Bulk Order Form'!$H$6 &lt;&gt; "",IF($G331&lt;&gt;"",'Bulk Order Form'!$H$6,""),"")</f>
        <v/>
      </c>
      <c r="W331" s="22" t="str">
        <f>IF($G331&lt;&gt;"",'Bulk Order Form'!$L$4,"")</f>
        <v/>
      </c>
      <c r="X331" s="22"/>
      <c r="Y331" t="str">
        <f t="shared" si="5"/>
        <v/>
      </c>
      <c r="Z331" t="str">
        <f>IF(AND('Bulk Order Form'!$L$2="PLEASE SELECT",SUM('Bulk Order Form'!$L$15:$L$164)&gt;10),"N",IF(AND('Bulk Order Form'!$L$2="N",SUM('Bulk Order Form'!$L$15:$L$164)&gt;10),"N",""))</f>
        <v/>
      </c>
    </row>
    <row r="332" spans="5:26" x14ac:dyDescent="0.25">
      <c r="E332" s="1"/>
      <c r="F332" s="1"/>
      <c r="G332" t="str">
        <f>IF('Bulk Order Form'!C345="","",'Bulk Order Form'!C345)</f>
        <v/>
      </c>
      <c r="H332" t="str">
        <f>IF('Bulk Order Form'!D345="","",'Bulk Order Form'!D345)</f>
        <v/>
      </c>
      <c r="I332" t="str">
        <f>IF('Bulk Order Form'!E345="","",'Bulk Order Form'!E345)</f>
        <v/>
      </c>
      <c r="J332" t="str">
        <f>IF('Bulk Order Form'!F345="","",'Bulk Order Form'!F345)</f>
        <v/>
      </c>
      <c r="K332" t="str">
        <f>IF('Bulk Order Form'!H345="","",'Bulk Order Form'!H345)</f>
        <v/>
      </c>
      <c r="L332" t="str">
        <f>IF('Bulk Order Form'!I345="","",'Bulk Order Form'!I345)</f>
        <v/>
      </c>
      <c r="M332" t="str">
        <f>IF('Bulk Order Form'!G345="","",'Bulk Order Form'!G345)</f>
        <v/>
      </c>
      <c r="N332" t="str">
        <f>IF('Bulk Order Form'!J345="","",'Bulk Order Form'!J345)</f>
        <v/>
      </c>
      <c r="P332" t="str">
        <f>IF('Bulk Order Form'!K345="","",'Bulk Order Form'!K345)</f>
        <v/>
      </c>
      <c r="Q332" t="str">
        <f>IFERROR(VLOOKUP('Bulk Order Form'!K345,'Office Use - Postcodes'!$DJZ:$DKA,2,0),"")</f>
        <v/>
      </c>
      <c r="R332" t="str">
        <f>IF('Bulk Order Form'!L345="","",'Bulk Order Form'!L345)</f>
        <v/>
      </c>
      <c r="S332" s="21"/>
      <c r="T332" t="str">
        <f>IF('Bulk Order Form'!$H$6 &lt;&gt; "",IF($G332&lt;&gt;"",'Bulk Order Form'!$H$6,""),"")</f>
        <v/>
      </c>
      <c r="W332" s="22" t="str">
        <f>IF($G332&lt;&gt;"",'Bulk Order Form'!$L$4,"")</f>
        <v/>
      </c>
      <c r="X332" s="22"/>
      <c r="Y332" t="str">
        <f t="shared" si="5"/>
        <v/>
      </c>
      <c r="Z332" t="str">
        <f>IF(AND('Bulk Order Form'!$L$2="PLEASE SELECT",SUM('Bulk Order Form'!$L$15:$L$164)&gt;10),"N",IF(AND('Bulk Order Form'!$L$2="N",SUM('Bulk Order Form'!$L$15:$L$164)&gt;10),"N",""))</f>
        <v/>
      </c>
    </row>
    <row r="333" spans="5:26" x14ac:dyDescent="0.25">
      <c r="E333" s="1"/>
      <c r="F333" s="1"/>
      <c r="G333" t="str">
        <f>IF('Bulk Order Form'!C346="","",'Bulk Order Form'!C346)</f>
        <v/>
      </c>
      <c r="H333" t="str">
        <f>IF('Bulk Order Form'!D346="","",'Bulk Order Form'!D346)</f>
        <v/>
      </c>
      <c r="I333" t="str">
        <f>IF('Bulk Order Form'!E346="","",'Bulk Order Form'!E346)</f>
        <v/>
      </c>
      <c r="J333" t="str">
        <f>IF('Bulk Order Form'!F346="","",'Bulk Order Form'!F346)</f>
        <v/>
      </c>
      <c r="K333" t="str">
        <f>IF('Bulk Order Form'!H346="","",'Bulk Order Form'!H346)</f>
        <v/>
      </c>
      <c r="L333" t="str">
        <f>IF('Bulk Order Form'!I346="","",'Bulk Order Form'!I346)</f>
        <v/>
      </c>
      <c r="M333" t="str">
        <f>IF('Bulk Order Form'!G346="","",'Bulk Order Form'!G346)</f>
        <v/>
      </c>
      <c r="N333" t="str">
        <f>IF('Bulk Order Form'!J346="","",'Bulk Order Form'!J346)</f>
        <v/>
      </c>
      <c r="P333" t="str">
        <f>IF('Bulk Order Form'!K346="","",'Bulk Order Form'!K346)</f>
        <v/>
      </c>
      <c r="Q333" t="str">
        <f>IFERROR(VLOOKUP('Bulk Order Form'!K346,'Office Use - Postcodes'!$DJZ:$DKA,2,0),"")</f>
        <v/>
      </c>
      <c r="R333" t="str">
        <f>IF('Bulk Order Form'!L346="","",'Bulk Order Form'!L346)</f>
        <v/>
      </c>
      <c r="S333" s="21"/>
      <c r="T333" t="str">
        <f>IF('Bulk Order Form'!$H$6 &lt;&gt; "",IF($G333&lt;&gt;"",'Bulk Order Form'!$H$6,""),"")</f>
        <v/>
      </c>
      <c r="W333" s="22" t="str">
        <f>IF($G333&lt;&gt;"",'Bulk Order Form'!$L$4,"")</f>
        <v/>
      </c>
      <c r="X333" s="22"/>
      <c r="Y333" t="str">
        <f t="shared" si="5"/>
        <v/>
      </c>
      <c r="Z333" t="str">
        <f>IF(AND('Bulk Order Form'!$L$2="PLEASE SELECT",SUM('Bulk Order Form'!$L$15:$L$164)&gt;10),"N",IF(AND('Bulk Order Form'!$L$2="N",SUM('Bulk Order Form'!$L$15:$L$164)&gt;10),"N",""))</f>
        <v/>
      </c>
    </row>
    <row r="334" spans="5:26" x14ac:dyDescent="0.25">
      <c r="E334" s="1"/>
      <c r="F334" s="1"/>
      <c r="G334" t="str">
        <f>IF('Bulk Order Form'!C347="","",'Bulk Order Form'!C347)</f>
        <v/>
      </c>
      <c r="H334" t="str">
        <f>IF('Bulk Order Form'!D347="","",'Bulk Order Form'!D347)</f>
        <v/>
      </c>
      <c r="I334" t="str">
        <f>IF('Bulk Order Form'!E347="","",'Bulk Order Form'!E347)</f>
        <v/>
      </c>
      <c r="J334" t="str">
        <f>IF('Bulk Order Form'!F347="","",'Bulk Order Form'!F347)</f>
        <v/>
      </c>
      <c r="K334" t="str">
        <f>IF('Bulk Order Form'!H347="","",'Bulk Order Form'!H347)</f>
        <v/>
      </c>
      <c r="L334" t="str">
        <f>IF('Bulk Order Form'!I347="","",'Bulk Order Form'!I347)</f>
        <v/>
      </c>
      <c r="M334" t="str">
        <f>IF('Bulk Order Form'!G347="","",'Bulk Order Form'!G347)</f>
        <v/>
      </c>
      <c r="N334" t="str">
        <f>IF('Bulk Order Form'!J347="","",'Bulk Order Form'!J347)</f>
        <v/>
      </c>
      <c r="P334" t="str">
        <f>IF('Bulk Order Form'!K347="","",'Bulk Order Form'!K347)</f>
        <v/>
      </c>
      <c r="Q334" t="str">
        <f>IFERROR(VLOOKUP('Bulk Order Form'!K347,'Office Use - Postcodes'!$DJZ:$DKA,2,0),"")</f>
        <v/>
      </c>
      <c r="R334" t="str">
        <f>IF('Bulk Order Form'!L347="","",'Bulk Order Form'!L347)</f>
        <v/>
      </c>
      <c r="S334" s="21"/>
      <c r="T334" t="str">
        <f>IF('Bulk Order Form'!$H$6 &lt;&gt; "",IF($G334&lt;&gt;"",'Bulk Order Form'!$H$6,""),"")</f>
        <v/>
      </c>
      <c r="W334" s="22" t="str">
        <f>IF($G334&lt;&gt;"",'Bulk Order Form'!$L$4,"")</f>
        <v/>
      </c>
      <c r="X334" s="22"/>
      <c r="Y334" t="str">
        <f t="shared" si="5"/>
        <v/>
      </c>
      <c r="Z334" t="str">
        <f>IF(AND('Bulk Order Form'!$L$2="PLEASE SELECT",SUM('Bulk Order Form'!$L$15:$L$164)&gt;10),"N",IF(AND('Bulk Order Form'!$L$2="N",SUM('Bulk Order Form'!$L$15:$L$164)&gt;10),"N",""))</f>
        <v/>
      </c>
    </row>
    <row r="335" spans="5:26" x14ac:dyDescent="0.25">
      <c r="E335" s="1"/>
      <c r="F335" s="1"/>
      <c r="G335" t="str">
        <f>IF('Bulk Order Form'!C348="","",'Bulk Order Form'!C348)</f>
        <v/>
      </c>
      <c r="H335" t="str">
        <f>IF('Bulk Order Form'!D348="","",'Bulk Order Form'!D348)</f>
        <v/>
      </c>
      <c r="I335" t="str">
        <f>IF('Bulk Order Form'!E348="","",'Bulk Order Form'!E348)</f>
        <v/>
      </c>
      <c r="J335" t="str">
        <f>IF('Bulk Order Form'!F348="","",'Bulk Order Form'!F348)</f>
        <v/>
      </c>
      <c r="K335" t="str">
        <f>IF('Bulk Order Form'!H348="","",'Bulk Order Form'!H348)</f>
        <v/>
      </c>
      <c r="L335" t="str">
        <f>IF('Bulk Order Form'!I348="","",'Bulk Order Form'!I348)</f>
        <v/>
      </c>
      <c r="M335" t="str">
        <f>IF('Bulk Order Form'!G348="","",'Bulk Order Form'!G348)</f>
        <v/>
      </c>
      <c r="N335" t="str">
        <f>IF('Bulk Order Form'!J348="","",'Bulk Order Form'!J348)</f>
        <v/>
      </c>
      <c r="P335" t="str">
        <f>IF('Bulk Order Form'!K348="","",'Bulk Order Form'!K348)</f>
        <v/>
      </c>
      <c r="Q335" t="str">
        <f>IFERROR(VLOOKUP('Bulk Order Form'!K348,'Office Use - Postcodes'!$DJZ:$DKA,2,0),"")</f>
        <v/>
      </c>
      <c r="R335" t="str">
        <f>IF('Bulk Order Form'!L348="","",'Bulk Order Form'!L348)</f>
        <v/>
      </c>
      <c r="S335" s="21"/>
      <c r="T335" t="str">
        <f>IF('Bulk Order Form'!$H$6 &lt;&gt; "",IF($G335&lt;&gt;"",'Bulk Order Form'!$H$6,""),"")</f>
        <v/>
      </c>
      <c r="W335" s="22" t="str">
        <f>IF($G335&lt;&gt;"",'Bulk Order Form'!$L$4,"")</f>
        <v/>
      </c>
      <c r="X335" s="22"/>
      <c r="Y335" t="str">
        <f t="shared" si="5"/>
        <v/>
      </c>
      <c r="Z335" t="str">
        <f>IF(AND('Bulk Order Form'!$L$2="PLEASE SELECT",SUM('Bulk Order Form'!$L$15:$L$164)&gt;10),"N",IF(AND('Bulk Order Form'!$L$2="N",SUM('Bulk Order Form'!$L$15:$L$164)&gt;10),"N",""))</f>
        <v/>
      </c>
    </row>
    <row r="336" spans="5:26" x14ac:dyDescent="0.25">
      <c r="E336" s="1"/>
      <c r="F336" s="1"/>
      <c r="G336" t="str">
        <f>IF('Bulk Order Form'!C349="","",'Bulk Order Form'!C349)</f>
        <v/>
      </c>
      <c r="H336" t="str">
        <f>IF('Bulk Order Form'!D349="","",'Bulk Order Form'!D349)</f>
        <v/>
      </c>
      <c r="I336" t="str">
        <f>IF('Bulk Order Form'!E349="","",'Bulk Order Form'!E349)</f>
        <v/>
      </c>
      <c r="J336" t="str">
        <f>IF('Bulk Order Form'!F349="","",'Bulk Order Form'!F349)</f>
        <v/>
      </c>
      <c r="K336" t="str">
        <f>IF('Bulk Order Form'!H349="","",'Bulk Order Form'!H349)</f>
        <v/>
      </c>
      <c r="L336" t="str">
        <f>IF('Bulk Order Form'!I349="","",'Bulk Order Form'!I349)</f>
        <v/>
      </c>
      <c r="M336" t="str">
        <f>IF('Bulk Order Form'!G349="","",'Bulk Order Form'!G349)</f>
        <v/>
      </c>
      <c r="N336" t="str">
        <f>IF('Bulk Order Form'!J349="","",'Bulk Order Form'!J349)</f>
        <v/>
      </c>
      <c r="P336" t="str">
        <f>IF('Bulk Order Form'!K349="","",'Bulk Order Form'!K349)</f>
        <v/>
      </c>
      <c r="Q336" t="str">
        <f>IFERROR(VLOOKUP('Bulk Order Form'!K349,'Office Use - Postcodes'!$DJZ:$DKA,2,0),"")</f>
        <v/>
      </c>
      <c r="R336" t="str">
        <f>IF('Bulk Order Form'!L349="","",'Bulk Order Form'!L349)</f>
        <v/>
      </c>
      <c r="S336" s="21"/>
      <c r="T336" t="str">
        <f>IF('Bulk Order Form'!$H$6 &lt;&gt; "",IF($G336&lt;&gt;"",'Bulk Order Form'!$H$6,""),"")</f>
        <v/>
      </c>
      <c r="W336" s="22" t="str">
        <f>IF($G336&lt;&gt;"",'Bulk Order Form'!$L$4,"")</f>
        <v/>
      </c>
      <c r="X336" s="22"/>
      <c r="Y336" t="str">
        <f t="shared" si="5"/>
        <v/>
      </c>
      <c r="Z336" t="str">
        <f>IF(AND('Bulk Order Form'!$L$2="PLEASE SELECT",SUM('Bulk Order Form'!$L$15:$L$164)&gt;10),"N",IF(AND('Bulk Order Form'!$L$2="N",SUM('Bulk Order Form'!$L$15:$L$164)&gt;10),"N",""))</f>
        <v/>
      </c>
    </row>
    <row r="337" spans="5:26" x14ac:dyDescent="0.25">
      <c r="E337" s="1"/>
      <c r="F337" s="1"/>
      <c r="G337" t="str">
        <f>IF('Bulk Order Form'!C350="","",'Bulk Order Form'!C350)</f>
        <v/>
      </c>
      <c r="H337" t="str">
        <f>IF('Bulk Order Form'!D350="","",'Bulk Order Form'!D350)</f>
        <v/>
      </c>
      <c r="I337" t="str">
        <f>IF('Bulk Order Form'!E350="","",'Bulk Order Form'!E350)</f>
        <v/>
      </c>
      <c r="J337" t="str">
        <f>IF('Bulk Order Form'!F350="","",'Bulk Order Form'!F350)</f>
        <v/>
      </c>
      <c r="K337" t="str">
        <f>IF('Bulk Order Form'!H350="","",'Bulk Order Form'!H350)</f>
        <v/>
      </c>
      <c r="L337" t="str">
        <f>IF('Bulk Order Form'!I350="","",'Bulk Order Form'!I350)</f>
        <v/>
      </c>
      <c r="M337" t="str">
        <f>IF('Bulk Order Form'!G350="","",'Bulk Order Form'!G350)</f>
        <v/>
      </c>
      <c r="N337" t="str">
        <f>IF('Bulk Order Form'!J350="","",'Bulk Order Form'!J350)</f>
        <v/>
      </c>
      <c r="P337" t="str">
        <f>IF('Bulk Order Form'!K350="","",'Bulk Order Form'!K350)</f>
        <v/>
      </c>
      <c r="Q337" t="str">
        <f>IFERROR(VLOOKUP('Bulk Order Form'!K350,'Office Use - Postcodes'!$DJZ:$DKA,2,0),"")</f>
        <v/>
      </c>
      <c r="R337" t="str">
        <f>IF('Bulk Order Form'!L350="","",'Bulk Order Form'!L350)</f>
        <v/>
      </c>
      <c r="S337" s="21"/>
      <c r="T337" t="str">
        <f>IF('Bulk Order Form'!$H$6 &lt;&gt; "",IF($G337&lt;&gt;"",'Bulk Order Form'!$H$6,""),"")</f>
        <v/>
      </c>
      <c r="W337" s="22" t="str">
        <f>IF($G337&lt;&gt;"",'Bulk Order Form'!$L$4,"")</f>
        <v/>
      </c>
      <c r="X337" s="22"/>
      <c r="Y337" t="str">
        <f t="shared" si="5"/>
        <v/>
      </c>
      <c r="Z337" t="str">
        <f>IF(AND('Bulk Order Form'!$L$2="PLEASE SELECT",SUM('Bulk Order Form'!$L$15:$L$164)&gt;10),"N",IF(AND('Bulk Order Form'!$L$2="N",SUM('Bulk Order Form'!$L$15:$L$164)&gt;10),"N",""))</f>
        <v/>
      </c>
    </row>
    <row r="338" spans="5:26" x14ac:dyDescent="0.25">
      <c r="E338" s="1"/>
      <c r="F338" s="1"/>
      <c r="G338" t="str">
        <f>IF('Bulk Order Form'!C351="","",'Bulk Order Form'!C351)</f>
        <v/>
      </c>
      <c r="H338" t="str">
        <f>IF('Bulk Order Form'!D351="","",'Bulk Order Form'!D351)</f>
        <v/>
      </c>
      <c r="I338" t="str">
        <f>IF('Bulk Order Form'!E351="","",'Bulk Order Form'!E351)</f>
        <v/>
      </c>
      <c r="J338" t="str">
        <f>IF('Bulk Order Form'!F351="","",'Bulk Order Form'!F351)</f>
        <v/>
      </c>
      <c r="K338" t="str">
        <f>IF('Bulk Order Form'!H351="","",'Bulk Order Form'!H351)</f>
        <v/>
      </c>
      <c r="L338" t="str">
        <f>IF('Bulk Order Form'!I351="","",'Bulk Order Form'!I351)</f>
        <v/>
      </c>
      <c r="M338" t="str">
        <f>IF('Bulk Order Form'!G351="","",'Bulk Order Form'!G351)</f>
        <v/>
      </c>
      <c r="N338" t="str">
        <f>IF('Bulk Order Form'!J351="","",'Bulk Order Form'!J351)</f>
        <v/>
      </c>
      <c r="P338" t="str">
        <f>IF('Bulk Order Form'!K351="","",'Bulk Order Form'!K351)</f>
        <v/>
      </c>
      <c r="Q338" t="str">
        <f>IFERROR(VLOOKUP('Bulk Order Form'!K351,'Office Use - Postcodes'!$DJZ:$DKA,2,0),"")</f>
        <v/>
      </c>
      <c r="R338" t="str">
        <f>IF('Bulk Order Form'!L351="","",'Bulk Order Form'!L351)</f>
        <v/>
      </c>
      <c r="S338" s="21"/>
      <c r="T338" t="str">
        <f>IF('Bulk Order Form'!$H$6 &lt;&gt; "",IF($G338&lt;&gt;"",'Bulk Order Form'!$H$6,""),"")</f>
        <v/>
      </c>
      <c r="W338" s="22" t="str">
        <f>IF($G338&lt;&gt;"",'Bulk Order Form'!$L$4,"")</f>
        <v/>
      </c>
      <c r="X338" s="22"/>
      <c r="Y338" t="str">
        <f t="shared" si="5"/>
        <v/>
      </c>
      <c r="Z338" t="str">
        <f>IF(AND('Bulk Order Form'!$L$2="PLEASE SELECT",SUM('Bulk Order Form'!$L$15:$L$164)&gt;10),"N",IF(AND('Bulk Order Form'!$L$2="N",SUM('Bulk Order Form'!$L$15:$L$164)&gt;10),"N",""))</f>
        <v/>
      </c>
    </row>
    <row r="339" spans="5:26" x14ac:dyDescent="0.25">
      <c r="E339" s="1"/>
      <c r="F339" s="1"/>
      <c r="G339" t="str">
        <f>IF('Bulk Order Form'!C352="","",'Bulk Order Form'!C352)</f>
        <v/>
      </c>
      <c r="H339" t="str">
        <f>IF('Bulk Order Form'!D352="","",'Bulk Order Form'!D352)</f>
        <v/>
      </c>
      <c r="I339" t="str">
        <f>IF('Bulk Order Form'!E352="","",'Bulk Order Form'!E352)</f>
        <v/>
      </c>
      <c r="J339" t="str">
        <f>IF('Bulk Order Form'!F352="","",'Bulk Order Form'!F352)</f>
        <v/>
      </c>
      <c r="K339" t="str">
        <f>IF('Bulk Order Form'!H352="","",'Bulk Order Form'!H352)</f>
        <v/>
      </c>
      <c r="L339" t="str">
        <f>IF('Bulk Order Form'!I352="","",'Bulk Order Form'!I352)</f>
        <v/>
      </c>
      <c r="M339" t="str">
        <f>IF('Bulk Order Form'!G352="","",'Bulk Order Form'!G352)</f>
        <v/>
      </c>
      <c r="N339" t="str">
        <f>IF('Bulk Order Form'!J352="","",'Bulk Order Form'!J352)</f>
        <v/>
      </c>
      <c r="P339" t="str">
        <f>IF('Bulk Order Form'!K352="","",'Bulk Order Form'!K352)</f>
        <v/>
      </c>
      <c r="Q339" t="str">
        <f>IFERROR(VLOOKUP('Bulk Order Form'!K352,'Office Use - Postcodes'!$DJZ:$DKA,2,0),"")</f>
        <v/>
      </c>
      <c r="R339" t="str">
        <f>IF('Bulk Order Form'!L352="","",'Bulk Order Form'!L352)</f>
        <v/>
      </c>
      <c r="S339" s="21"/>
      <c r="T339" t="str">
        <f>IF('Bulk Order Form'!$H$6 &lt;&gt; "",IF($G339&lt;&gt;"",'Bulk Order Form'!$H$6,""),"")</f>
        <v/>
      </c>
      <c r="W339" s="22" t="str">
        <f>IF($G339&lt;&gt;"",'Bulk Order Form'!$L$4,"")</f>
        <v/>
      </c>
      <c r="X339" s="22"/>
      <c r="Y339" t="str">
        <f t="shared" si="5"/>
        <v/>
      </c>
      <c r="Z339" t="str">
        <f>IF(AND('Bulk Order Form'!$L$2="PLEASE SELECT",SUM('Bulk Order Form'!$L$15:$L$164)&gt;10),"N",IF(AND('Bulk Order Form'!$L$2="N",SUM('Bulk Order Form'!$L$15:$L$164)&gt;10),"N",""))</f>
        <v/>
      </c>
    </row>
    <row r="340" spans="5:26" x14ac:dyDescent="0.25">
      <c r="E340" s="1"/>
      <c r="F340" s="1"/>
      <c r="G340" t="str">
        <f>IF('Bulk Order Form'!C353="","",'Bulk Order Form'!C353)</f>
        <v/>
      </c>
      <c r="H340" t="str">
        <f>IF('Bulk Order Form'!D353="","",'Bulk Order Form'!D353)</f>
        <v/>
      </c>
      <c r="I340" t="str">
        <f>IF('Bulk Order Form'!E353="","",'Bulk Order Form'!E353)</f>
        <v/>
      </c>
      <c r="J340" t="str">
        <f>IF('Bulk Order Form'!F353="","",'Bulk Order Form'!F353)</f>
        <v/>
      </c>
      <c r="K340" t="str">
        <f>IF('Bulk Order Form'!H353="","",'Bulk Order Form'!H353)</f>
        <v/>
      </c>
      <c r="L340" t="str">
        <f>IF('Bulk Order Form'!I353="","",'Bulk Order Form'!I353)</f>
        <v/>
      </c>
      <c r="M340" t="str">
        <f>IF('Bulk Order Form'!G353="","",'Bulk Order Form'!G353)</f>
        <v/>
      </c>
      <c r="N340" t="str">
        <f>IF('Bulk Order Form'!J353="","",'Bulk Order Form'!J353)</f>
        <v/>
      </c>
      <c r="P340" t="str">
        <f>IF('Bulk Order Form'!K353="","",'Bulk Order Form'!K353)</f>
        <v/>
      </c>
      <c r="Q340" t="str">
        <f>IFERROR(VLOOKUP('Bulk Order Form'!K353,'Office Use - Postcodes'!$DJZ:$DKA,2,0),"")</f>
        <v/>
      </c>
      <c r="R340" t="str">
        <f>IF('Bulk Order Form'!L353="","",'Bulk Order Form'!L353)</f>
        <v/>
      </c>
      <c r="S340" s="21"/>
      <c r="T340" t="str">
        <f>IF('Bulk Order Form'!$H$6 &lt;&gt; "",IF($G340&lt;&gt;"",'Bulk Order Form'!$H$6,""),"")</f>
        <v/>
      </c>
      <c r="W340" s="22" t="str">
        <f>IF($G340&lt;&gt;"",'Bulk Order Form'!$L$4,"")</f>
        <v/>
      </c>
      <c r="X340" s="22"/>
      <c r="Y340" t="str">
        <f t="shared" si="5"/>
        <v/>
      </c>
      <c r="Z340" t="str">
        <f>IF(AND('Bulk Order Form'!$L$2="PLEASE SELECT",SUM('Bulk Order Form'!$L$15:$L$164)&gt;10),"N",IF(AND('Bulk Order Form'!$L$2="N",SUM('Bulk Order Form'!$L$15:$L$164)&gt;10),"N",""))</f>
        <v/>
      </c>
    </row>
    <row r="341" spans="5:26" x14ac:dyDescent="0.25">
      <c r="E341" s="1"/>
      <c r="F341" s="1"/>
      <c r="G341" t="str">
        <f>IF('Bulk Order Form'!C354="","",'Bulk Order Form'!C354)</f>
        <v/>
      </c>
      <c r="H341" t="str">
        <f>IF('Bulk Order Form'!D354="","",'Bulk Order Form'!D354)</f>
        <v/>
      </c>
      <c r="I341" t="str">
        <f>IF('Bulk Order Form'!E354="","",'Bulk Order Form'!E354)</f>
        <v/>
      </c>
      <c r="J341" t="str">
        <f>IF('Bulk Order Form'!F354="","",'Bulk Order Form'!F354)</f>
        <v/>
      </c>
      <c r="K341" t="str">
        <f>IF('Bulk Order Form'!H354="","",'Bulk Order Form'!H354)</f>
        <v/>
      </c>
      <c r="L341" t="str">
        <f>IF('Bulk Order Form'!I354="","",'Bulk Order Form'!I354)</f>
        <v/>
      </c>
      <c r="M341" t="str">
        <f>IF('Bulk Order Form'!G354="","",'Bulk Order Form'!G354)</f>
        <v/>
      </c>
      <c r="N341" t="str">
        <f>IF('Bulk Order Form'!J354="","",'Bulk Order Form'!J354)</f>
        <v/>
      </c>
      <c r="P341" t="str">
        <f>IF('Bulk Order Form'!K354="","",'Bulk Order Form'!K354)</f>
        <v/>
      </c>
      <c r="Q341" t="str">
        <f>IFERROR(VLOOKUP('Bulk Order Form'!K354,'Office Use - Postcodes'!$DJZ:$DKA,2,0),"")</f>
        <v/>
      </c>
      <c r="R341" t="str">
        <f>IF('Bulk Order Form'!L354="","",'Bulk Order Form'!L354)</f>
        <v/>
      </c>
      <c r="S341" s="21"/>
      <c r="T341" t="str">
        <f>IF('Bulk Order Form'!$H$6 &lt;&gt; "",IF($G341&lt;&gt;"",'Bulk Order Form'!$H$6,""),"")</f>
        <v/>
      </c>
      <c r="W341" s="22" t="str">
        <f>IF($G341&lt;&gt;"",'Bulk Order Form'!$L$4,"")</f>
        <v/>
      </c>
      <c r="X341" s="22"/>
      <c r="Y341" t="str">
        <f t="shared" si="5"/>
        <v/>
      </c>
      <c r="Z341" t="str">
        <f>IF(AND('Bulk Order Form'!$L$2="PLEASE SELECT",SUM('Bulk Order Form'!$L$15:$L$164)&gt;10),"N",IF(AND('Bulk Order Form'!$L$2="N",SUM('Bulk Order Form'!$L$15:$L$164)&gt;10),"N",""))</f>
        <v/>
      </c>
    </row>
    <row r="342" spans="5:26" x14ac:dyDescent="0.25">
      <c r="E342" s="1"/>
      <c r="F342" s="1"/>
      <c r="G342" t="str">
        <f>IF('Bulk Order Form'!C355="","",'Bulk Order Form'!C355)</f>
        <v/>
      </c>
      <c r="H342" t="str">
        <f>IF('Bulk Order Form'!D355="","",'Bulk Order Form'!D355)</f>
        <v/>
      </c>
      <c r="I342" t="str">
        <f>IF('Bulk Order Form'!E355="","",'Bulk Order Form'!E355)</f>
        <v/>
      </c>
      <c r="J342" t="str">
        <f>IF('Bulk Order Form'!F355="","",'Bulk Order Form'!F355)</f>
        <v/>
      </c>
      <c r="K342" t="str">
        <f>IF('Bulk Order Form'!H355="","",'Bulk Order Form'!H355)</f>
        <v/>
      </c>
      <c r="L342" t="str">
        <f>IF('Bulk Order Form'!I355="","",'Bulk Order Form'!I355)</f>
        <v/>
      </c>
      <c r="M342" t="str">
        <f>IF('Bulk Order Form'!G355="","",'Bulk Order Form'!G355)</f>
        <v/>
      </c>
      <c r="N342" t="str">
        <f>IF('Bulk Order Form'!J355="","",'Bulk Order Form'!J355)</f>
        <v/>
      </c>
      <c r="P342" t="str">
        <f>IF('Bulk Order Form'!K355="","",'Bulk Order Form'!K355)</f>
        <v/>
      </c>
      <c r="Q342" t="str">
        <f>IFERROR(VLOOKUP('Bulk Order Form'!K355,'Office Use - Postcodes'!$DJZ:$DKA,2,0),"")</f>
        <v/>
      </c>
      <c r="R342" t="str">
        <f>IF('Bulk Order Form'!L355="","",'Bulk Order Form'!L355)</f>
        <v/>
      </c>
      <c r="S342" s="21"/>
      <c r="T342" t="str">
        <f>IF('Bulk Order Form'!$H$6 &lt;&gt; "",IF($G342&lt;&gt;"",'Bulk Order Form'!$H$6,""),"")</f>
        <v/>
      </c>
      <c r="W342" s="22" t="str">
        <f>IF($G342&lt;&gt;"",'Bulk Order Form'!$L$4,"")</f>
        <v/>
      </c>
      <c r="X342" s="22"/>
      <c r="Y342" t="str">
        <f t="shared" si="5"/>
        <v/>
      </c>
      <c r="Z342" t="str">
        <f>IF(AND('Bulk Order Form'!$L$2="PLEASE SELECT",SUM('Bulk Order Form'!$L$15:$L$164)&gt;10),"N",IF(AND('Bulk Order Form'!$L$2="N",SUM('Bulk Order Form'!$L$15:$L$164)&gt;10),"N",""))</f>
        <v/>
      </c>
    </row>
    <row r="343" spans="5:26" x14ac:dyDescent="0.25">
      <c r="E343" s="1"/>
      <c r="F343" s="1"/>
      <c r="G343" t="str">
        <f>IF('Bulk Order Form'!C356="","",'Bulk Order Form'!C356)</f>
        <v/>
      </c>
      <c r="H343" t="str">
        <f>IF('Bulk Order Form'!D356="","",'Bulk Order Form'!D356)</f>
        <v/>
      </c>
      <c r="I343" t="str">
        <f>IF('Bulk Order Form'!E356="","",'Bulk Order Form'!E356)</f>
        <v/>
      </c>
      <c r="J343" t="str">
        <f>IF('Bulk Order Form'!F356="","",'Bulk Order Form'!F356)</f>
        <v/>
      </c>
      <c r="K343" t="str">
        <f>IF('Bulk Order Form'!H356="","",'Bulk Order Form'!H356)</f>
        <v/>
      </c>
      <c r="L343" t="str">
        <f>IF('Bulk Order Form'!I356="","",'Bulk Order Form'!I356)</f>
        <v/>
      </c>
      <c r="M343" t="str">
        <f>IF('Bulk Order Form'!G356="","",'Bulk Order Form'!G356)</f>
        <v/>
      </c>
      <c r="N343" t="str">
        <f>IF('Bulk Order Form'!J356="","",'Bulk Order Form'!J356)</f>
        <v/>
      </c>
      <c r="P343" t="str">
        <f>IF('Bulk Order Form'!K356="","",'Bulk Order Form'!K356)</f>
        <v/>
      </c>
      <c r="Q343" t="str">
        <f>IFERROR(VLOOKUP('Bulk Order Form'!K356,'Office Use - Postcodes'!$DJZ:$DKA,2,0),"")</f>
        <v/>
      </c>
      <c r="R343" t="str">
        <f>IF('Bulk Order Form'!L356="","",'Bulk Order Form'!L356)</f>
        <v/>
      </c>
      <c r="S343" s="21"/>
      <c r="T343" t="str">
        <f>IF('Bulk Order Form'!$H$6 &lt;&gt; "",IF($G343&lt;&gt;"",'Bulk Order Form'!$H$6,""),"")</f>
        <v/>
      </c>
      <c r="W343" s="22" t="str">
        <f>IF($G343&lt;&gt;"",'Bulk Order Form'!$L$4,"")</f>
        <v/>
      </c>
      <c r="X343" s="22"/>
      <c r="Y343" t="str">
        <f t="shared" si="5"/>
        <v/>
      </c>
      <c r="Z343" t="str">
        <f>IF(AND('Bulk Order Form'!$L$2="PLEASE SELECT",SUM('Bulk Order Form'!$L$15:$L$164)&gt;10),"N",IF(AND('Bulk Order Form'!$L$2="N",SUM('Bulk Order Form'!$L$15:$L$164)&gt;10),"N",""))</f>
        <v/>
      </c>
    </row>
    <row r="344" spans="5:26" x14ac:dyDescent="0.25">
      <c r="E344" s="1"/>
      <c r="F344" s="1"/>
      <c r="G344" t="str">
        <f>IF('Bulk Order Form'!C357="","",'Bulk Order Form'!C357)</f>
        <v/>
      </c>
      <c r="H344" t="str">
        <f>IF('Bulk Order Form'!D357="","",'Bulk Order Form'!D357)</f>
        <v/>
      </c>
      <c r="I344" t="str">
        <f>IF('Bulk Order Form'!E357="","",'Bulk Order Form'!E357)</f>
        <v/>
      </c>
      <c r="J344" t="str">
        <f>IF('Bulk Order Form'!F357="","",'Bulk Order Form'!F357)</f>
        <v/>
      </c>
      <c r="K344" t="str">
        <f>IF('Bulk Order Form'!H357="","",'Bulk Order Form'!H357)</f>
        <v/>
      </c>
      <c r="L344" t="str">
        <f>IF('Bulk Order Form'!I357="","",'Bulk Order Form'!I357)</f>
        <v/>
      </c>
      <c r="M344" t="str">
        <f>IF('Bulk Order Form'!G357="","",'Bulk Order Form'!G357)</f>
        <v/>
      </c>
      <c r="N344" t="str">
        <f>IF('Bulk Order Form'!J357="","",'Bulk Order Form'!J357)</f>
        <v/>
      </c>
      <c r="P344" t="str">
        <f>IF('Bulk Order Form'!K357="","",'Bulk Order Form'!K357)</f>
        <v/>
      </c>
      <c r="Q344" t="str">
        <f>IFERROR(VLOOKUP('Bulk Order Form'!K357,'Office Use - Postcodes'!$DJZ:$DKA,2,0),"")</f>
        <v/>
      </c>
      <c r="R344" t="str">
        <f>IF('Bulk Order Form'!L357="","",'Bulk Order Form'!L357)</f>
        <v/>
      </c>
      <c r="S344" s="21"/>
      <c r="T344" t="str">
        <f>IF('Bulk Order Form'!$H$6 &lt;&gt; "",IF($G344&lt;&gt;"",'Bulk Order Form'!$H$6,""),"")</f>
        <v/>
      </c>
      <c r="W344" s="22" t="str">
        <f>IF($G344&lt;&gt;"",'Bulk Order Form'!$L$4,"")</f>
        <v/>
      </c>
      <c r="X344" s="22"/>
      <c r="Y344" t="str">
        <f t="shared" si="5"/>
        <v/>
      </c>
      <c r="Z344" t="str">
        <f>IF(AND('Bulk Order Form'!$L$2="PLEASE SELECT",SUM('Bulk Order Form'!$L$15:$L$164)&gt;10),"N",IF(AND('Bulk Order Form'!$L$2="N",SUM('Bulk Order Form'!$L$15:$L$164)&gt;10),"N",""))</f>
        <v/>
      </c>
    </row>
    <row r="345" spans="5:26" x14ac:dyDescent="0.25">
      <c r="E345" s="1"/>
      <c r="F345" s="1"/>
      <c r="G345" t="str">
        <f>IF('Bulk Order Form'!C358="","",'Bulk Order Form'!C358)</f>
        <v/>
      </c>
      <c r="H345" t="str">
        <f>IF('Bulk Order Form'!D358="","",'Bulk Order Form'!D358)</f>
        <v/>
      </c>
      <c r="I345" t="str">
        <f>IF('Bulk Order Form'!E358="","",'Bulk Order Form'!E358)</f>
        <v/>
      </c>
      <c r="J345" t="str">
        <f>IF('Bulk Order Form'!F358="","",'Bulk Order Form'!F358)</f>
        <v/>
      </c>
      <c r="K345" t="str">
        <f>IF('Bulk Order Form'!H358="","",'Bulk Order Form'!H358)</f>
        <v/>
      </c>
      <c r="L345" t="str">
        <f>IF('Bulk Order Form'!I358="","",'Bulk Order Form'!I358)</f>
        <v/>
      </c>
      <c r="M345" t="str">
        <f>IF('Bulk Order Form'!G358="","",'Bulk Order Form'!G358)</f>
        <v/>
      </c>
      <c r="N345" t="str">
        <f>IF('Bulk Order Form'!J358="","",'Bulk Order Form'!J358)</f>
        <v/>
      </c>
      <c r="P345" t="str">
        <f>IF('Bulk Order Form'!K358="","",'Bulk Order Form'!K358)</f>
        <v/>
      </c>
      <c r="Q345" t="str">
        <f>IFERROR(VLOOKUP('Bulk Order Form'!K358,'Office Use - Postcodes'!$DJZ:$DKA,2,0),"")</f>
        <v/>
      </c>
      <c r="R345" t="str">
        <f>IF('Bulk Order Form'!L358="","",'Bulk Order Form'!L358)</f>
        <v/>
      </c>
      <c r="S345" s="21"/>
      <c r="T345" t="str">
        <f>IF('Bulk Order Form'!$H$6 &lt;&gt; "",IF($G345&lt;&gt;"",'Bulk Order Form'!$H$6,""),"")</f>
        <v/>
      </c>
      <c r="W345" s="22" t="str">
        <f>IF($G345&lt;&gt;"",'Bulk Order Form'!$L$4,"")</f>
        <v/>
      </c>
      <c r="X345" s="22"/>
      <c r="Y345" t="str">
        <f t="shared" si="5"/>
        <v/>
      </c>
      <c r="Z345" t="str">
        <f>IF(AND('Bulk Order Form'!$L$2="PLEASE SELECT",SUM('Bulk Order Form'!$L$15:$L$164)&gt;10),"N",IF(AND('Bulk Order Form'!$L$2="N",SUM('Bulk Order Form'!$L$15:$L$164)&gt;10),"N",""))</f>
        <v/>
      </c>
    </row>
    <row r="346" spans="5:26" x14ac:dyDescent="0.25">
      <c r="E346" s="1"/>
      <c r="F346" s="1"/>
      <c r="G346" t="str">
        <f>IF('Bulk Order Form'!C359="","",'Bulk Order Form'!C359)</f>
        <v/>
      </c>
      <c r="H346" t="str">
        <f>IF('Bulk Order Form'!D359="","",'Bulk Order Form'!D359)</f>
        <v/>
      </c>
      <c r="I346" t="str">
        <f>IF('Bulk Order Form'!E359="","",'Bulk Order Form'!E359)</f>
        <v/>
      </c>
      <c r="J346" t="str">
        <f>IF('Bulk Order Form'!F359="","",'Bulk Order Form'!F359)</f>
        <v/>
      </c>
      <c r="K346" t="str">
        <f>IF('Bulk Order Form'!H359="","",'Bulk Order Form'!H359)</f>
        <v/>
      </c>
      <c r="L346" t="str">
        <f>IF('Bulk Order Form'!I359="","",'Bulk Order Form'!I359)</f>
        <v/>
      </c>
      <c r="M346" t="str">
        <f>IF('Bulk Order Form'!G359="","",'Bulk Order Form'!G359)</f>
        <v/>
      </c>
      <c r="N346" t="str">
        <f>IF('Bulk Order Form'!J359="","",'Bulk Order Form'!J359)</f>
        <v/>
      </c>
      <c r="P346" t="str">
        <f>IF('Bulk Order Form'!K359="","",'Bulk Order Form'!K359)</f>
        <v/>
      </c>
      <c r="Q346" t="str">
        <f>IFERROR(VLOOKUP('Bulk Order Form'!K359,'Office Use - Postcodes'!$DJZ:$DKA,2,0),"")</f>
        <v/>
      </c>
      <c r="R346" t="str">
        <f>IF('Bulk Order Form'!L359="","",'Bulk Order Form'!L359)</f>
        <v/>
      </c>
      <c r="S346" s="21"/>
      <c r="T346" t="str">
        <f>IF('Bulk Order Form'!$H$6 &lt;&gt; "",IF($G346&lt;&gt;"",'Bulk Order Form'!$H$6,""),"")</f>
        <v/>
      </c>
      <c r="W346" s="22" t="str">
        <f>IF($G346&lt;&gt;"",'Bulk Order Form'!$L$4,"")</f>
        <v/>
      </c>
      <c r="X346" s="22"/>
      <c r="Y346" t="str">
        <f t="shared" si="5"/>
        <v/>
      </c>
      <c r="Z346" t="str">
        <f>IF(AND('Bulk Order Form'!$L$2="PLEASE SELECT",SUM('Bulk Order Form'!$L$15:$L$164)&gt;10),"N",IF(AND('Bulk Order Form'!$L$2="N",SUM('Bulk Order Form'!$L$15:$L$164)&gt;10),"N",""))</f>
        <v/>
      </c>
    </row>
    <row r="347" spans="5:26" x14ac:dyDescent="0.25">
      <c r="E347" s="1"/>
      <c r="F347" s="1"/>
      <c r="G347" t="str">
        <f>IF('Bulk Order Form'!C360="","",'Bulk Order Form'!C360)</f>
        <v/>
      </c>
      <c r="H347" t="str">
        <f>IF('Bulk Order Form'!D360="","",'Bulk Order Form'!D360)</f>
        <v/>
      </c>
      <c r="I347" t="str">
        <f>IF('Bulk Order Form'!E360="","",'Bulk Order Form'!E360)</f>
        <v/>
      </c>
      <c r="J347" t="str">
        <f>IF('Bulk Order Form'!F360="","",'Bulk Order Form'!F360)</f>
        <v/>
      </c>
      <c r="K347" t="str">
        <f>IF('Bulk Order Form'!H360="","",'Bulk Order Form'!H360)</f>
        <v/>
      </c>
      <c r="L347" t="str">
        <f>IF('Bulk Order Form'!I360="","",'Bulk Order Form'!I360)</f>
        <v/>
      </c>
      <c r="M347" t="str">
        <f>IF('Bulk Order Form'!G360="","",'Bulk Order Form'!G360)</f>
        <v/>
      </c>
      <c r="N347" t="str">
        <f>IF('Bulk Order Form'!J360="","",'Bulk Order Form'!J360)</f>
        <v/>
      </c>
      <c r="P347" t="str">
        <f>IF('Bulk Order Form'!K360="","",'Bulk Order Form'!K360)</f>
        <v/>
      </c>
      <c r="Q347" t="str">
        <f>IFERROR(VLOOKUP('Bulk Order Form'!K360,'Office Use - Postcodes'!$DJZ:$DKA,2,0),"")</f>
        <v/>
      </c>
      <c r="R347" t="str">
        <f>IF('Bulk Order Form'!L360="","",'Bulk Order Form'!L360)</f>
        <v/>
      </c>
      <c r="S347" s="21"/>
      <c r="T347" t="str">
        <f>IF('Bulk Order Form'!$H$6 &lt;&gt; "",IF($G347&lt;&gt;"",'Bulk Order Form'!$H$6,""),"")</f>
        <v/>
      </c>
      <c r="W347" s="22" t="str">
        <f>IF($G347&lt;&gt;"",'Bulk Order Form'!$L$4,"")</f>
        <v/>
      </c>
      <c r="X347" s="22"/>
      <c r="Y347" t="str">
        <f t="shared" si="5"/>
        <v/>
      </c>
      <c r="Z347" t="str">
        <f>IF(AND('Bulk Order Form'!$L$2="PLEASE SELECT",SUM('Bulk Order Form'!$L$15:$L$164)&gt;10),"N",IF(AND('Bulk Order Form'!$L$2="N",SUM('Bulk Order Form'!$L$15:$L$164)&gt;10),"N",""))</f>
        <v/>
      </c>
    </row>
    <row r="348" spans="5:26" x14ac:dyDescent="0.25">
      <c r="E348" s="1"/>
      <c r="F348" s="1"/>
      <c r="G348" t="str">
        <f>IF('Bulk Order Form'!C361="","",'Bulk Order Form'!C361)</f>
        <v/>
      </c>
      <c r="H348" t="str">
        <f>IF('Bulk Order Form'!D361="","",'Bulk Order Form'!D361)</f>
        <v/>
      </c>
      <c r="I348" t="str">
        <f>IF('Bulk Order Form'!E361="","",'Bulk Order Form'!E361)</f>
        <v/>
      </c>
      <c r="J348" t="str">
        <f>IF('Bulk Order Form'!F361="","",'Bulk Order Form'!F361)</f>
        <v/>
      </c>
      <c r="K348" t="str">
        <f>IF('Bulk Order Form'!H361="","",'Bulk Order Form'!H361)</f>
        <v/>
      </c>
      <c r="L348" t="str">
        <f>IF('Bulk Order Form'!I361="","",'Bulk Order Form'!I361)</f>
        <v/>
      </c>
      <c r="M348" t="str">
        <f>IF('Bulk Order Form'!G361="","",'Bulk Order Form'!G361)</f>
        <v/>
      </c>
      <c r="N348" t="str">
        <f>IF('Bulk Order Form'!J361="","",'Bulk Order Form'!J361)</f>
        <v/>
      </c>
      <c r="P348" t="str">
        <f>IF('Bulk Order Form'!K361="","",'Bulk Order Form'!K361)</f>
        <v/>
      </c>
      <c r="Q348" t="str">
        <f>IFERROR(VLOOKUP('Bulk Order Form'!K361,'Office Use - Postcodes'!$DJZ:$DKA,2,0),"")</f>
        <v/>
      </c>
      <c r="R348" t="str">
        <f>IF('Bulk Order Form'!L361="","",'Bulk Order Form'!L361)</f>
        <v/>
      </c>
      <c r="S348" s="21"/>
      <c r="T348" t="str">
        <f>IF('Bulk Order Form'!$H$6 &lt;&gt; "",IF($G348&lt;&gt;"",'Bulk Order Form'!$H$6,""),"")</f>
        <v/>
      </c>
      <c r="W348" s="22" t="str">
        <f>IF($G348&lt;&gt;"",'Bulk Order Form'!$L$4,"")</f>
        <v/>
      </c>
      <c r="X348" s="22"/>
      <c r="Y348" t="str">
        <f t="shared" si="5"/>
        <v/>
      </c>
      <c r="Z348" t="str">
        <f>IF(AND('Bulk Order Form'!$L$2="PLEASE SELECT",SUM('Bulk Order Form'!$L$15:$L$164)&gt;10),"N",IF(AND('Bulk Order Form'!$L$2="N",SUM('Bulk Order Form'!$L$15:$L$164)&gt;10),"N",""))</f>
        <v/>
      </c>
    </row>
    <row r="349" spans="5:26" x14ac:dyDescent="0.25">
      <c r="E349" s="1"/>
      <c r="F349" s="1"/>
      <c r="G349" t="str">
        <f>IF('Bulk Order Form'!C362="","",'Bulk Order Form'!C362)</f>
        <v/>
      </c>
      <c r="H349" t="str">
        <f>IF('Bulk Order Form'!D362="","",'Bulk Order Form'!D362)</f>
        <v/>
      </c>
      <c r="I349" t="str">
        <f>IF('Bulk Order Form'!E362="","",'Bulk Order Form'!E362)</f>
        <v/>
      </c>
      <c r="J349" t="str">
        <f>IF('Bulk Order Form'!F362="","",'Bulk Order Form'!F362)</f>
        <v/>
      </c>
      <c r="K349" t="str">
        <f>IF('Bulk Order Form'!H362="","",'Bulk Order Form'!H362)</f>
        <v/>
      </c>
      <c r="L349" t="str">
        <f>IF('Bulk Order Form'!I362="","",'Bulk Order Form'!I362)</f>
        <v/>
      </c>
      <c r="M349" t="str">
        <f>IF('Bulk Order Form'!G362="","",'Bulk Order Form'!G362)</f>
        <v/>
      </c>
      <c r="N349" t="str">
        <f>IF('Bulk Order Form'!J362="","",'Bulk Order Form'!J362)</f>
        <v/>
      </c>
      <c r="P349" t="str">
        <f>IF('Bulk Order Form'!K362="","",'Bulk Order Form'!K362)</f>
        <v/>
      </c>
      <c r="Q349" t="str">
        <f>IFERROR(VLOOKUP('Bulk Order Form'!K362,'Office Use - Postcodes'!$DJZ:$DKA,2,0),"")</f>
        <v/>
      </c>
      <c r="R349" t="str">
        <f>IF('Bulk Order Form'!L362="","",'Bulk Order Form'!L362)</f>
        <v/>
      </c>
      <c r="S349" s="21"/>
      <c r="T349" t="str">
        <f>IF('Bulk Order Form'!$H$6 &lt;&gt; "",IF($G349&lt;&gt;"",'Bulk Order Form'!$H$6,""),"")</f>
        <v/>
      </c>
      <c r="W349" s="22" t="str">
        <f>IF($G349&lt;&gt;"",'Bulk Order Form'!$L$4,"")</f>
        <v/>
      </c>
      <c r="X349" s="22"/>
      <c r="Y349" t="str">
        <f t="shared" si="5"/>
        <v/>
      </c>
      <c r="Z349" t="str">
        <f>IF(AND('Bulk Order Form'!$L$2="PLEASE SELECT",SUM('Bulk Order Form'!$L$15:$L$164)&gt;10),"N",IF(AND('Bulk Order Form'!$L$2="N",SUM('Bulk Order Form'!$L$15:$L$164)&gt;10),"N",""))</f>
        <v/>
      </c>
    </row>
    <row r="350" spans="5:26" x14ac:dyDescent="0.25">
      <c r="E350" s="1"/>
      <c r="F350" s="1"/>
      <c r="G350" t="str">
        <f>IF('Bulk Order Form'!C363="","",'Bulk Order Form'!C363)</f>
        <v/>
      </c>
      <c r="H350" t="str">
        <f>IF('Bulk Order Form'!D363="","",'Bulk Order Form'!D363)</f>
        <v/>
      </c>
      <c r="I350" t="str">
        <f>IF('Bulk Order Form'!E363="","",'Bulk Order Form'!E363)</f>
        <v/>
      </c>
      <c r="J350" t="str">
        <f>IF('Bulk Order Form'!F363="","",'Bulk Order Form'!F363)</f>
        <v/>
      </c>
      <c r="K350" t="str">
        <f>IF('Bulk Order Form'!H363="","",'Bulk Order Form'!H363)</f>
        <v/>
      </c>
      <c r="L350" t="str">
        <f>IF('Bulk Order Form'!I363="","",'Bulk Order Form'!I363)</f>
        <v/>
      </c>
      <c r="M350" t="str">
        <f>IF('Bulk Order Form'!G363="","",'Bulk Order Form'!G363)</f>
        <v/>
      </c>
      <c r="N350" t="str">
        <f>IF('Bulk Order Form'!J363="","",'Bulk Order Form'!J363)</f>
        <v/>
      </c>
      <c r="P350" t="str">
        <f>IF('Bulk Order Form'!K363="","",'Bulk Order Form'!K363)</f>
        <v/>
      </c>
      <c r="Q350" t="str">
        <f>IFERROR(VLOOKUP('Bulk Order Form'!K363,'Office Use - Postcodes'!$DJZ:$DKA,2,0),"")</f>
        <v/>
      </c>
      <c r="R350" t="str">
        <f>IF('Bulk Order Form'!L363="","",'Bulk Order Form'!L363)</f>
        <v/>
      </c>
      <c r="S350" s="21"/>
      <c r="T350" t="str">
        <f>IF('Bulk Order Form'!$H$6 &lt;&gt; "",IF($G350&lt;&gt;"",'Bulk Order Form'!$H$6,""),"")</f>
        <v/>
      </c>
      <c r="W350" s="22" t="str">
        <f>IF($G350&lt;&gt;"",'Bulk Order Form'!$L$4,"")</f>
        <v/>
      </c>
      <c r="X350" s="22"/>
      <c r="Y350" t="str">
        <f t="shared" si="5"/>
        <v/>
      </c>
      <c r="Z350" t="str">
        <f>IF(AND('Bulk Order Form'!$L$2="PLEASE SELECT",SUM('Bulk Order Form'!$L$15:$L$164)&gt;10),"N",IF(AND('Bulk Order Form'!$L$2="N",SUM('Bulk Order Form'!$L$15:$L$164)&gt;10),"N",""))</f>
        <v/>
      </c>
    </row>
    <row r="351" spans="5:26" x14ac:dyDescent="0.25">
      <c r="E351" s="1"/>
      <c r="F351" s="1"/>
      <c r="G351" t="str">
        <f>IF('Bulk Order Form'!C364="","",'Bulk Order Form'!C364)</f>
        <v/>
      </c>
      <c r="H351" t="str">
        <f>IF('Bulk Order Form'!D364="","",'Bulk Order Form'!D364)</f>
        <v/>
      </c>
      <c r="I351" t="str">
        <f>IF('Bulk Order Form'!E364="","",'Bulk Order Form'!E364)</f>
        <v/>
      </c>
      <c r="J351" t="str">
        <f>IF('Bulk Order Form'!F364="","",'Bulk Order Form'!F364)</f>
        <v/>
      </c>
      <c r="K351" t="str">
        <f>IF('Bulk Order Form'!H364="","",'Bulk Order Form'!H364)</f>
        <v/>
      </c>
      <c r="L351" t="str">
        <f>IF('Bulk Order Form'!I364="","",'Bulk Order Form'!I364)</f>
        <v/>
      </c>
      <c r="M351" t="str">
        <f>IF('Bulk Order Form'!G364="","",'Bulk Order Form'!G364)</f>
        <v/>
      </c>
      <c r="N351" t="str">
        <f>IF('Bulk Order Form'!J364="","",'Bulk Order Form'!J364)</f>
        <v/>
      </c>
      <c r="P351" t="str">
        <f>IF('Bulk Order Form'!K364="","",'Bulk Order Form'!K364)</f>
        <v/>
      </c>
      <c r="Q351" t="str">
        <f>IFERROR(VLOOKUP('Bulk Order Form'!K364,'Office Use - Postcodes'!$DJZ:$DKA,2,0),"")</f>
        <v/>
      </c>
      <c r="R351" t="str">
        <f>IF('Bulk Order Form'!L364="","",'Bulk Order Form'!L364)</f>
        <v/>
      </c>
      <c r="S351" s="21"/>
      <c r="T351" t="str">
        <f>IF('Bulk Order Form'!$H$6 &lt;&gt; "",IF($G351&lt;&gt;"",'Bulk Order Form'!$H$6,""),"")</f>
        <v/>
      </c>
      <c r="W351" s="22" t="str">
        <f>IF($G351&lt;&gt;"",'Bulk Order Form'!$L$4,"")</f>
        <v/>
      </c>
      <c r="X351" s="22"/>
      <c r="Y351" t="str">
        <f t="shared" si="5"/>
        <v/>
      </c>
      <c r="Z351" t="str">
        <f>IF(AND('Bulk Order Form'!$L$2="PLEASE SELECT",SUM('Bulk Order Form'!$L$15:$L$164)&gt;10),"N",IF(AND('Bulk Order Form'!$L$2="N",SUM('Bulk Order Form'!$L$15:$L$164)&gt;10),"N",""))</f>
        <v/>
      </c>
    </row>
    <row r="352" spans="5:26" x14ac:dyDescent="0.25">
      <c r="E352" s="1"/>
      <c r="F352" s="1"/>
      <c r="G352" t="str">
        <f>IF('Bulk Order Form'!C365="","",'Bulk Order Form'!C365)</f>
        <v/>
      </c>
      <c r="H352" t="str">
        <f>IF('Bulk Order Form'!D365="","",'Bulk Order Form'!D365)</f>
        <v/>
      </c>
      <c r="I352" t="str">
        <f>IF('Bulk Order Form'!E365="","",'Bulk Order Form'!E365)</f>
        <v/>
      </c>
      <c r="J352" t="str">
        <f>IF('Bulk Order Form'!F365="","",'Bulk Order Form'!F365)</f>
        <v/>
      </c>
      <c r="K352" t="str">
        <f>IF('Bulk Order Form'!H365="","",'Bulk Order Form'!H365)</f>
        <v/>
      </c>
      <c r="L352" t="str">
        <f>IF('Bulk Order Form'!I365="","",'Bulk Order Form'!I365)</f>
        <v/>
      </c>
      <c r="M352" t="str">
        <f>IF('Bulk Order Form'!G365="","",'Bulk Order Form'!G365)</f>
        <v/>
      </c>
      <c r="N352" t="str">
        <f>IF('Bulk Order Form'!J365="","",'Bulk Order Form'!J365)</f>
        <v/>
      </c>
      <c r="P352" t="str">
        <f>IF('Bulk Order Form'!K365="","",'Bulk Order Form'!K365)</f>
        <v/>
      </c>
      <c r="Q352" t="str">
        <f>IFERROR(VLOOKUP('Bulk Order Form'!K365,'Office Use - Postcodes'!$DJZ:$DKA,2,0),"")</f>
        <v/>
      </c>
      <c r="R352" t="str">
        <f>IF('Bulk Order Form'!L365="","",'Bulk Order Form'!L365)</f>
        <v/>
      </c>
      <c r="S352" s="21"/>
      <c r="T352" t="str">
        <f>IF('Bulk Order Form'!$H$6 &lt;&gt; "",IF($G352&lt;&gt;"",'Bulk Order Form'!$H$6,""),"")</f>
        <v/>
      </c>
      <c r="W352" s="22" t="str">
        <f>IF($G352&lt;&gt;"",'Bulk Order Form'!$L$4,"")</f>
        <v/>
      </c>
      <c r="X352" s="22"/>
      <c r="Y352" t="str">
        <f t="shared" si="5"/>
        <v/>
      </c>
      <c r="Z352" t="str">
        <f>IF(AND('Bulk Order Form'!$L$2="PLEASE SELECT",SUM('Bulk Order Form'!$L$15:$L$164)&gt;10),"N",IF(AND('Bulk Order Form'!$L$2="N",SUM('Bulk Order Form'!$L$15:$L$164)&gt;10),"N",""))</f>
        <v/>
      </c>
    </row>
    <row r="353" spans="5:26" x14ac:dyDescent="0.25">
      <c r="E353" s="1"/>
      <c r="F353" s="1"/>
      <c r="G353" t="str">
        <f>IF('Bulk Order Form'!C366="","",'Bulk Order Form'!C366)</f>
        <v/>
      </c>
      <c r="H353" t="str">
        <f>IF('Bulk Order Form'!D366="","",'Bulk Order Form'!D366)</f>
        <v/>
      </c>
      <c r="I353" t="str">
        <f>IF('Bulk Order Form'!E366="","",'Bulk Order Form'!E366)</f>
        <v/>
      </c>
      <c r="J353" t="str">
        <f>IF('Bulk Order Form'!F366="","",'Bulk Order Form'!F366)</f>
        <v/>
      </c>
      <c r="K353" t="str">
        <f>IF('Bulk Order Form'!H366="","",'Bulk Order Form'!H366)</f>
        <v/>
      </c>
      <c r="L353" t="str">
        <f>IF('Bulk Order Form'!I366="","",'Bulk Order Form'!I366)</f>
        <v/>
      </c>
      <c r="M353" t="str">
        <f>IF('Bulk Order Form'!G366="","",'Bulk Order Form'!G366)</f>
        <v/>
      </c>
      <c r="N353" t="str">
        <f>IF('Bulk Order Form'!J366="","",'Bulk Order Form'!J366)</f>
        <v/>
      </c>
      <c r="P353" t="str">
        <f>IF('Bulk Order Form'!K366="","",'Bulk Order Form'!K366)</f>
        <v/>
      </c>
      <c r="Q353" t="str">
        <f>IFERROR(VLOOKUP('Bulk Order Form'!K366,'Office Use - Postcodes'!$DJZ:$DKA,2,0),"")</f>
        <v/>
      </c>
      <c r="R353" t="str">
        <f>IF('Bulk Order Form'!L366="","",'Bulk Order Form'!L366)</f>
        <v/>
      </c>
      <c r="S353" s="21"/>
      <c r="T353" t="str">
        <f>IF('Bulk Order Form'!$H$6 &lt;&gt; "",IF($G353&lt;&gt;"",'Bulk Order Form'!$H$6,""),"")</f>
        <v/>
      </c>
      <c r="W353" s="22" t="str">
        <f>IF($G353&lt;&gt;"",'Bulk Order Form'!$L$4,"")</f>
        <v/>
      </c>
      <c r="X353" s="22"/>
      <c r="Y353" t="str">
        <f t="shared" si="5"/>
        <v/>
      </c>
      <c r="Z353" t="str">
        <f>IF(AND('Bulk Order Form'!$L$2="PLEASE SELECT",SUM('Bulk Order Form'!$L$15:$L$164)&gt;10),"N",IF(AND('Bulk Order Form'!$L$2="N",SUM('Bulk Order Form'!$L$15:$L$164)&gt;10),"N",""))</f>
        <v/>
      </c>
    </row>
    <row r="354" spans="5:26" x14ac:dyDescent="0.25">
      <c r="E354" s="1"/>
      <c r="F354" s="1"/>
      <c r="G354" t="str">
        <f>IF('Bulk Order Form'!C367="","",'Bulk Order Form'!C367)</f>
        <v/>
      </c>
      <c r="H354" t="str">
        <f>IF('Bulk Order Form'!D367="","",'Bulk Order Form'!D367)</f>
        <v/>
      </c>
      <c r="I354" t="str">
        <f>IF('Bulk Order Form'!E367="","",'Bulk Order Form'!E367)</f>
        <v/>
      </c>
      <c r="J354" t="str">
        <f>IF('Bulk Order Form'!F367="","",'Bulk Order Form'!F367)</f>
        <v/>
      </c>
      <c r="K354" t="str">
        <f>IF('Bulk Order Form'!H367="","",'Bulk Order Form'!H367)</f>
        <v/>
      </c>
      <c r="L354" t="str">
        <f>IF('Bulk Order Form'!I367="","",'Bulk Order Form'!I367)</f>
        <v/>
      </c>
      <c r="M354" t="str">
        <f>IF('Bulk Order Form'!G367="","",'Bulk Order Form'!G367)</f>
        <v/>
      </c>
      <c r="N354" t="str">
        <f>IF('Bulk Order Form'!J367="","",'Bulk Order Form'!J367)</f>
        <v/>
      </c>
      <c r="P354" t="str">
        <f>IF('Bulk Order Form'!K367="","",'Bulk Order Form'!K367)</f>
        <v/>
      </c>
      <c r="Q354" t="str">
        <f>IFERROR(VLOOKUP('Bulk Order Form'!K367,'Office Use - Postcodes'!$DJZ:$DKA,2,0),"")</f>
        <v/>
      </c>
      <c r="R354" t="str">
        <f>IF('Bulk Order Form'!L367="","",'Bulk Order Form'!L367)</f>
        <v/>
      </c>
      <c r="S354" s="21"/>
      <c r="T354" t="str">
        <f>IF('Bulk Order Form'!$H$6 &lt;&gt; "",IF($G354&lt;&gt;"",'Bulk Order Form'!$H$6,""),"")</f>
        <v/>
      </c>
      <c r="W354" s="22" t="str">
        <f>IF($G354&lt;&gt;"",'Bulk Order Form'!$L$4,"")</f>
        <v/>
      </c>
      <c r="X354" s="22"/>
      <c r="Y354" t="str">
        <f t="shared" si="5"/>
        <v/>
      </c>
      <c r="Z354" t="str">
        <f>IF(AND('Bulk Order Form'!$L$2="PLEASE SELECT",SUM('Bulk Order Form'!$L$15:$L$164)&gt;10),"N",IF(AND('Bulk Order Form'!$L$2="N",SUM('Bulk Order Form'!$L$15:$L$164)&gt;10),"N",""))</f>
        <v/>
      </c>
    </row>
    <row r="355" spans="5:26" x14ac:dyDescent="0.25">
      <c r="E355" s="1"/>
      <c r="F355" s="1"/>
      <c r="G355" t="str">
        <f>IF('Bulk Order Form'!C368="","",'Bulk Order Form'!C368)</f>
        <v/>
      </c>
      <c r="H355" t="str">
        <f>IF('Bulk Order Form'!D368="","",'Bulk Order Form'!D368)</f>
        <v/>
      </c>
      <c r="I355" t="str">
        <f>IF('Bulk Order Form'!E368="","",'Bulk Order Form'!E368)</f>
        <v/>
      </c>
      <c r="J355" t="str">
        <f>IF('Bulk Order Form'!F368="","",'Bulk Order Form'!F368)</f>
        <v/>
      </c>
      <c r="K355" t="str">
        <f>IF('Bulk Order Form'!H368="","",'Bulk Order Form'!H368)</f>
        <v/>
      </c>
      <c r="L355" t="str">
        <f>IF('Bulk Order Form'!I368="","",'Bulk Order Form'!I368)</f>
        <v/>
      </c>
      <c r="M355" t="str">
        <f>IF('Bulk Order Form'!G368="","",'Bulk Order Form'!G368)</f>
        <v/>
      </c>
      <c r="N355" t="str">
        <f>IF('Bulk Order Form'!J368="","",'Bulk Order Form'!J368)</f>
        <v/>
      </c>
      <c r="P355" t="str">
        <f>IF('Bulk Order Form'!K368="","",'Bulk Order Form'!K368)</f>
        <v/>
      </c>
      <c r="Q355" t="str">
        <f>IFERROR(VLOOKUP('Bulk Order Form'!K368,'Office Use - Postcodes'!$DJZ:$DKA,2,0),"")</f>
        <v/>
      </c>
      <c r="R355" t="str">
        <f>IF('Bulk Order Form'!L368="","",'Bulk Order Form'!L368)</f>
        <v/>
      </c>
      <c r="S355" s="21"/>
      <c r="T355" t="str">
        <f>IF('Bulk Order Form'!$H$6 &lt;&gt; "",IF($G355&lt;&gt;"",'Bulk Order Form'!$H$6,""),"")</f>
        <v/>
      </c>
      <c r="W355" s="22" t="str">
        <f>IF($G355&lt;&gt;"",'Bulk Order Form'!$L$4,"")</f>
        <v/>
      </c>
      <c r="X355" s="22"/>
      <c r="Y355" t="str">
        <f t="shared" si="5"/>
        <v/>
      </c>
      <c r="Z355" t="str">
        <f>IF(AND('Bulk Order Form'!$L$2="PLEASE SELECT",SUM('Bulk Order Form'!$L$15:$L$164)&gt;10),"N",IF(AND('Bulk Order Form'!$L$2="N",SUM('Bulk Order Form'!$L$15:$L$164)&gt;10),"N",""))</f>
        <v/>
      </c>
    </row>
    <row r="356" spans="5:26" x14ac:dyDescent="0.25">
      <c r="E356" s="1"/>
      <c r="F356" s="1"/>
      <c r="G356" t="str">
        <f>IF('Bulk Order Form'!C369="","",'Bulk Order Form'!C369)</f>
        <v/>
      </c>
      <c r="H356" t="str">
        <f>IF('Bulk Order Form'!D369="","",'Bulk Order Form'!D369)</f>
        <v/>
      </c>
      <c r="I356" t="str">
        <f>IF('Bulk Order Form'!E369="","",'Bulk Order Form'!E369)</f>
        <v/>
      </c>
      <c r="J356" t="str">
        <f>IF('Bulk Order Form'!F369="","",'Bulk Order Form'!F369)</f>
        <v/>
      </c>
      <c r="K356" t="str">
        <f>IF('Bulk Order Form'!H369="","",'Bulk Order Form'!H369)</f>
        <v/>
      </c>
      <c r="L356" t="str">
        <f>IF('Bulk Order Form'!I369="","",'Bulk Order Form'!I369)</f>
        <v/>
      </c>
      <c r="M356" t="str">
        <f>IF('Bulk Order Form'!G369="","",'Bulk Order Form'!G369)</f>
        <v/>
      </c>
      <c r="N356" t="str">
        <f>IF('Bulk Order Form'!J369="","",'Bulk Order Form'!J369)</f>
        <v/>
      </c>
      <c r="P356" t="str">
        <f>IF('Bulk Order Form'!K369="","",'Bulk Order Form'!K369)</f>
        <v/>
      </c>
      <c r="Q356" t="str">
        <f>IFERROR(VLOOKUP('Bulk Order Form'!K369,'Office Use - Postcodes'!$DJZ:$DKA,2,0),"")</f>
        <v/>
      </c>
      <c r="R356" t="str">
        <f>IF('Bulk Order Form'!L369="","",'Bulk Order Form'!L369)</f>
        <v/>
      </c>
      <c r="S356" s="21"/>
      <c r="T356" t="str">
        <f>IF('Bulk Order Form'!$H$6 &lt;&gt; "",IF($G356&lt;&gt;"",'Bulk Order Form'!$H$6,""),"")</f>
        <v/>
      </c>
      <c r="W356" s="22" t="str">
        <f>IF($G356&lt;&gt;"",'Bulk Order Form'!$L$4,"")</f>
        <v/>
      </c>
      <c r="X356" s="22"/>
      <c r="Y356" t="str">
        <f t="shared" si="5"/>
        <v/>
      </c>
      <c r="Z356" t="str">
        <f>IF(AND('Bulk Order Form'!$L$2="PLEASE SELECT",SUM('Bulk Order Form'!$L$15:$L$164)&gt;10),"N",IF(AND('Bulk Order Form'!$L$2="N",SUM('Bulk Order Form'!$L$15:$L$164)&gt;10),"N",""))</f>
        <v/>
      </c>
    </row>
    <row r="357" spans="5:26" x14ac:dyDescent="0.25">
      <c r="E357" s="1"/>
      <c r="F357" s="1"/>
      <c r="G357" t="str">
        <f>IF('Bulk Order Form'!C370="","",'Bulk Order Form'!C370)</f>
        <v/>
      </c>
      <c r="H357" t="str">
        <f>IF('Bulk Order Form'!D370="","",'Bulk Order Form'!D370)</f>
        <v/>
      </c>
      <c r="I357" t="str">
        <f>IF('Bulk Order Form'!E370="","",'Bulk Order Form'!E370)</f>
        <v/>
      </c>
      <c r="J357" t="str">
        <f>IF('Bulk Order Form'!F370="","",'Bulk Order Form'!F370)</f>
        <v/>
      </c>
      <c r="K357" t="str">
        <f>IF('Bulk Order Form'!H370="","",'Bulk Order Form'!H370)</f>
        <v/>
      </c>
      <c r="L357" t="str">
        <f>IF('Bulk Order Form'!I370="","",'Bulk Order Form'!I370)</f>
        <v/>
      </c>
      <c r="M357" t="str">
        <f>IF('Bulk Order Form'!G370="","",'Bulk Order Form'!G370)</f>
        <v/>
      </c>
      <c r="N357" t="str">
        <f>IF('Bulk Order Form'!J370="","",'Bulk Order Form'!J370)</f>
        <v/>
      </c>
      <c r="P357" t="str">
        <f>IF('Bulk Order Form'!K370="","",'Bulk Order Form'!K370)</f>
        <v/>
      </c>
      <c r="Q357" t="str">
        <f>IFERROR(VLOOKUP('Bulk Order Form'!K370,'Office Use - Postcodes'!$DJZ:$DKA,2,0),"")</f>
        <v/>
      </c>
      <c r="R357" t="str">
        <f>IF('Bulk Order Form'!L370="","",'Bulk Order Form'!L370)</f>
        <v/>
      </c>
      <c r="S357" s="21"/>
      <c r="T357" t="str">
        <f>IF('Bulk Order Form'!$H$6 &lt;&gt; "",IF($G357&lt;&gt;"",'Bulk Order Form'!$H$6,""),"")</f>
        <v/>
      </c>
      <c r="W357" s="22" t="str">
        <f>IF($G357&lt;&gt;"",'Bulk Order Form'!$L$4,"")</f>
        <v/>
      </c>
      <c r="X357" s="22"/>
      <c r="Y357" t="str">
        <f t="shared" si="5"/>
        <v/>
      </c>
      <c r="Z357" t="str">
        <f>IF(AND('Bulk Order Form'!$L$2="PLEASE SELECT",SUM('Bulk Order Form'!$L$15:$L$164)&gt;10),"N",IF(AND('Bulk Order Form'!$L$2="N",SUM('Bulk Order Form'!$L$15:$L$164)&gt;10),"N",""))</f>
        <v/>
      </c>
    </row>
    <row r="358" spans="5:26" x14ac:dyDescent="0.25">
      <c r="E358" s="1"/>
      <c r="F358" s="1"/>
      <c r="G358" t="str">
        <f>IF('Bulk Order Form'!C371="","",'Bulk Order Form'!C371)</f>
        <v/>
      </c>
      <c r="H358" t="str">
        <f>IF('Bulk Order Form'!D371="","",'Bulk Order Form'!D371)</f>
        <v/>
      </c>
      <c r="I358" t="str">
        <f>IF('Bulk Order Form'!E371="","",'Bulk Order Form'!E371)</f>
        <v/>
      </c>
      <c r="J358" t="str">
        <f>IF('Bulk Order Form'!F371="","",'Bulk Order Form'!F371)</f>
        <v/>
      </c>
      <c r="K358" t="str">
        <f>IF('Bulk Order Form'!H371="","",'Bulk Order Form'!H371)</f>
        <v/>
      </c>
      <c r="L358" t="str">
        <f>IF('Bulk Order Form'!I371="","",'Bulk Order Form'!I371)</f>
        <v/>
      </c>
      <c r="M358" t="str">
        <f>IF('Bulk Order Form'!G371="","",'Bulk Order Form'!G371)</f>
        <v/>
      </c>
      <c r="N358" t="str">
        <f>IF('Bulk Order Form'!J371="","",'Bulk Order Form'!J371)</f>
        <v/>
      </c>
      <c r="P358" t="str">
        <f>IF('Bulk Order Form'!K371="","",'Bulk Order Form'!K371)</f>
        <v/>
      </c>
      <c r="Q358" t="str">
        <f>IFERROR(VLOOKUP('Bulk Order Form'!K371,'Office Use - Postcodes'!$DJZ:$DKA,2,0),"")</f>
        <v/>
      </c>
      <c r="R358" t="str">
        <f>IF('Bulk Order Form'!L371="","",'Bulk Order Form'!L371)</f>
        <v/>
      </c>
      <c r="S358" s="21"/>
      <c r="T358" t="str">
        <f>IF('Bulk Order Form'!$H$6 &lt;&gt; "",IF($G358&lt;&gt;"",'Bulk Order Form'!$H$6,""),"")</f>
        <v/>
      </c>
      <c r="W358" s="22" t="str">
        <f>IF($G358&lt;&gt;"",'Bulk Order Form'!$L$4,"")</f>
        <v/>
      </c>
      <c r="X358" s="22"/>
      <c r="Y358" t="str">
        <f t="shared" si="5"/>
        <v/>
      </c>
      <c r="Z358" t="str">
        <f>IF(AND('Bulk Order Form'!$L$2="PLEASE SELECT",SUM('Bulk Order Form'!$L$15:$L$164)&gt;10),"N",IF(AND('Bulk Order Form'!$L$2="N",SUM('Bulk Order Form'!$L$15:$L$164)&gt;10),"N",""))</f>
        <v/>
      </c>
    </row>
    <row r="359" spans="5:26" x14ac:dyDescent="0.25">
      <c r="E359" s="1"/>
      <c r="F359" s="1"/>
      <c r="G359" t="str">
        <f>IF('Bulk Order Form'!C372="","",'Bulk Order Form'!C372)</f>
        <v/>
      </c>
      <c r="H359" t="str">
        <f>IF('Bulk Order Form'!D372="","",'Bulk Order Form'!D372)</f>
        <v/>
      </c>
      <c r="I359" t="str">
        <f>IF('Bulk Order Form'!E372="","",'Bulk Order Form'!E372)</f>
        <v/>
      </c>
      <c r="J359" t="str">
        <f>IF('Bulk Order Form'!F372="","",'Bulk Order Form'!F372)</f>
        <v/>
      </c>
      <c r="K359" t="str">
        <f>IF('Bulk Order Form'!H372="","",'Bulk Order Form'!H372)</f>
        <v/>
      </c>
      <c r="L359" t="str">
        <f>IF('Bulk Order Form'!I372="","",'Bulk Order Form'!I372)</f>
        <v/>
      </c>
      <c r="M359" t="str">
        <f>IF('Bulk Order Form'!G372="","",'Bulk Order Form'!G372)</f>
        <v/>
      </c>
      <c r="N359" t="str">
        <f>IF('Bulk Order Form'!J372="","",'Bulk Order Form'!J372)</f>
        <v/>
      </c>
      <c r="P359" t="str">
        <f>IF('Bulk Order Form'!K372="","",'Bulk Order Form'!K372)</f>
        <v/>
      </c>
      <c r="Q359" t="str">
        <f>IFERROR(VLOOKUP('Bulk Order Form'!K372,'Office Use - Postcodes'!$DJZ:$DKA,2,0),"")</f>
        <v/>
      </c>
      <c r="R359" t="str">
        <f>IF('Bulk Order Form'!L372="","",'Bulk Order Form'!L372)</f>
        <v/>
      </c>
      <c r="S359" s="21"/>
      <c r="T359" t="str">
        <f>IF('Bulk Order Form'!$H$6 &lt;&gt; "",IF($G359&lt;&gt;"",'Bulk Order Form'!$H$6,""),"")</f>
        <v/>
      </c>
      <c r="W359" s="22" t="str">
        <f>IF($G359&lt;&gt;"",'Bulk Order Form'!$L$4,"")</f>
        <v/>
      </c>
      <c r="X359" s="22"/>
      <c r="Y359" t="str">
        <f t="shared" si="5"/>
        <v/>
      </c>
      <c r="Z359" t="str">
        <f>IF(AND('Bulk Order Form'!$L$2="PLEASE SELECT",SUM('Bulk Order Form'!$L$15:$L$164)&gt;10),"N",IF(AND('Bulk Order Form'!$L$2="N",SUM('Bulk Order Form'!$L$15:$L$164)&gt;10),"N",""))</f>
        <v/>
      </c>
    </row>
    <row r="360" spans="5:26" x14ac:dyDescent="0.25">
      <c r="E360" s="1"/>
      <c r="F360" s="1"/>
      <c r="G360" t="str">
        <f>IF('Bulk Order Form'!C373="","",'Bulk Order Form'!C373)</f>
        <v/>
      </c>
      <c r="H360" t="str">
        <f>IF('Bulk Order Form'!D373="","",'Bulk Order Form'!D373)</f>
        <v/>
      </c>
      <c r="I360" t="str">
        <f>IF('Bulk Order Form'!E373="","",'Bulk Order Form'!E373)</f>
        <v/>
      </c>
      <c r="J360" t="str">
        <f>IF('Bulk Order Form'!F373="","",'Bulk Order Form'!F373)</f>
        <v/>
      </c>
      <c r="K360" t="str">
        <f>IF('Bulk Order Form'!H373="","",'Bulk Order Form'!H373)</f>
        <v/>
      </c>
      <c r="L360" t="str">
        <f>IF('Bulk Order Form'!I373="","",'Bulk Order Form'!I373)</f>
        <v/>
      </c>
      <c r="M360" t="str">
        <f>IF('Bulk Order Form'!G373="","",'Bulk Order Form'!G373)</f>
        <v/>
      </c>
      <c r="N360" t="str">
        <f>IF('Bulk Order Form'!J373="","",'Bulk Order Form'!J373)</f>
        <v/>
      </c>
      <c r="P360" t="str">
        <f>IF('Bulk Order Form'!K373="","",'Bulk Order Form'!K373)</f>
        <v/>
      </c>
      <c r="Q360" t="str">
        <f>IFERROR(VLOOKUP('Bulk Order Form'!K373,'Office Use - Postcodes'!$DJZ:$DKA,2,0),"")</f>
        <v/>
      </c>
      <c r="R360" t="str">
        <f>IF('Bulk Order Form'!L373="","",'Bulk Order Form'!L373)</f>
        <v/>
      </c>
      <c r="S360" s="21"/>
      <c r="T360" t="str">
        <f>IF('Bulk Order Form'!$H$6 &lt;&gt; "",IF($G360&lt;&gt;"",'Bulk Order Form'!$H$6,""),"")</f>
        <v/>
      </c>
      <c r="W360" s="22" t="str">
        <f>IF($G360&lt;&gt;"",'Bulk Order Form'!$L$4,"")</f>
        <v/>
      </c>
      <c r="X360" s="22"/>
      <c r="Y360" t="str">
        <f t="shared" si="5"/>
        <v/>
      </c>
      <c r="Z360" t="str">
        <f>IF(AND('Bulk Order Form'!$L$2="PLEASE SELECT",SUM('Bulk Order Form'!$L$15:$L$164)&gt;10),"N",IF(AND('Bulk Order Form'!$L$2="N",SUM('Bulk Order Form'!$L$15:$L$164)&gt;10),"N",""))</f>
        <v/>
      </c>
    </row>
    <row r="361" spans="5:26" x14ac:dyDescent="0.25">
      <c r="E361" s="1"/>
      <c r="F361" s="1"/>
      <c r="G361" t="str">
        <f>IF('Bulk Order Form'!C374="","",'Bulk Order Form'!C374)</f>
        <v/>
      </c>
      <c r="H361" t="str">
        <f>IF('Bulk Order Form'!D374="","",'Bulk Order Form'!D374)</f>
        <v/>
      </c>
      <c r="I361" t="str">
        <f>IF('Bulk Order Form'!E374="","",'Bulk Order Form'!E374)</f>
        <v/>
      </c>
      <c r="J361" t="str">
        <f>IF('Bulk Order Form'!F374="","",'Bulk Order Form'!F374)</f>
        <v/>
      </c>
      <c r="K361" t="str">
        <f>IF('Bulk Order Form'!H374="","",'Bulk Order Form'!H374)</f>
        <v/>
      </c>
      <c r="L361" t="str">
        <f>IF('Bulk Order Form'!I374="","",'Bulk Order Form'!I374)</f>
        <v/>
      </c>
      <c r="M361" t="str">
        <f>IF('Bulk Order Form'!G374="","",'Bulk Order Form'!G374)</f>
        <v/>
      </c>
      <c r="N361" t="str">
        <f>IF('Bulk Order Form'!J374="","",'Bulk Order Form'!J374)</f>
        <v/>
      </c>
      <c r="P361" t="str">
        <f>IF('Bulk Order Form'!K374="","",'Bulk Order Form'!K374)</f>
        <v/>
      </c>
      <c r="Q361" t="str">
        <f>IFERROR(VLOOKUP('Bulk Order Form'!K374,'Office Use - Postcodes'!$DJZ:$DKA,2,0),"")</f>
        <v/>
      </c>
      <c r="R361" t="str">
        <f>IF('Bulk Order Form'!L374="","",'Bulk Order Form'!L374)</f>
        <v/>
      </c>
      <c r="S361" s="21"/>
      <c r="T361" t="str">
        <f>IF('Bulk Order Form'!$H$6 &lt;&gt; "",IF($G361&lt;&gt;"",'Bulk Order Form'!$H$6,""),"")</f>
        <v/>
      </c>
      <c r="W361" s="22" t="str">
        <f>IF($G361&lt;&gt;"",'Bulk Order Form'!$L$4,"")</f>
        <v/>
      </c>
      <c r="X361" s="22"/>
      <c r="Y361" t="str">
        <f t="shared" si="5"/>
        <v/>
      </c>
      <c r="Z361" t="str">
        <f>IF(AND('Bulk Order Form'!$L$2="PLEASE SELECT",SUM('Bulk Order Form'!$L$15:$L$164)&gt;10),"N",IF(AND('Bulk Order Form'!$L$2="N",SUM('Bulk Order Form'!$L$15:$L$164)&gt;10),"N",""))</f>
        <v/>
      </c>
    </row>
    <row r="362" spans="5:26" x14ac:dyDescent="0.25">
      <c r="E362" s="1"/>
      <c r="F362" s="1"/>
      <c r="G362" t="str">
        <f>IF('Bulk Order Form'!C375="","",'Bulk Order Form'!C375)</f>
        <v/>
      </c>
      <c r="H362" t="str">
        <f>IF('Bulk Order Form'!D375="","",'Bulk Order Form'!D375)</f>
        <v/>
      </c>
      <c r="I362" t="str">
        <f>IF('Bulk Order Form'!E375="","",'Bulk Order Form'!E375)</f>
        <v/>
      </c>
      <c r="J362" t="str">
        <f>IF('Bulk Order Form'!F375="","",'Bulk Order Form'!F375)</f>
        <v/>
      </c>
      <c r="K362" t="str">
        <f>IF('Bulk Order Form'!H375="","",'Bulk Order Form'!H375)</f>
        <v/>
      </c>
      <c r="L362" t="str">
        <f>IF('Bulk Order Form'!I375="","",'Bulk Order Form'!I375)</f>
        <v/>
      </c>
      <c r="M362" t="str">
        <f>IF('Bulk Order Form'!G375="","",'Bulk Order Form'!G375)</f>
        <v/>
      </c>
      <c r="N362" t="str">
        <f>IF('Bulk Order Form'!J375="","",'Bulk Order Form'!J375)</f>
        <v/>
      </c>
      <c r="P362" t="str">
        <f>IF('Bulk Order Form'!K375="","",'Bulk Order Form'!K375)</f>
        <v/>
      </c>
      <c r="Q362" t="str">
        <f>IFERROR(VLOOKUP('Bulk Order Form'!K375,'Office Use - Postcodes'!$DJZ:$DKA,2,0),"")</f>
        <v/>
      </c>
      <c r="R362" t="str">
        <f>IF('Bulk Order Form'!L375="","",'Bulk Order Form'!L375)</f>
        <v/>
      </c>
      <c r="S362" s="21"/>
      <c r="T362" t="str">
        <f>IF('Bulk Order Form'!$H$6 &lt;&gt; "",IF($G362&lt;&gt;"",'Bulk Order Form'!$H$6,""),"")</f>
        <v/>
      </c>
      <c r="W362" s="22" t="str">
        <f>IF($G362&lt;&gt;"",'Bulk Order Form'!$L$4,"")</f>
        <v/>
      </c>
      <c r="X362" s="22"/>
      <c r="Y362" t="str">
        <f t="shared" si="5"/>
        <v/>
      </c>
      <c r="Z362" t="str">
        <f>IF(AND('Bulk Order Form'!$L$2="PLEASE SELECT",SUM('Bulk Order Form'!$L$15:$L$164)&gt;10),"N",IF(AND('Bulk Order Form'!$L$2="N",SUM('Bulk Order Form'!$L$15:$L$164)&gt;10),"N",""))</f>
        <v/>
      </c>
    </row>
    <row r="363" spans="5:26" x14ac:dyDescent="0.25">
      <c r="E363" s="1"/>
      <c r="F363" s="1"/>
      <c r="G363" t="str">
        <f>IF('Bulk Order Form'!C376="","",'Bulk Order Form'!C376)</f>
        <v/>
      </c>
      <c r="H363" t="str">
        <f>IF('Bulk Order Form'!D376="","",'Bulk Order Form'!D376)</f>
        <v/>
      </c>
      <c r="I363" t="str">
        <f>IF('Bulk Order Form'!E376="","",'Bulk Order Form'!E376)</f>
        <v/>
      </c>
      <c r="J363" t="str">
        <f>IF('Bulk Order Form'!F376="","",'Bulk Order Form'!F376)</f>
        <v/>
      </c>
      <c r="K363" t="str">
        <f>IF('Bulk Order Form'!H376="","",'Bulk Order Form'!H376)</f>
        <v/>
      </c>
      <c r="L363" t="str">
        <f>IF('Bulk Order Form'!I376="","",'Bulk Order Form'!I376)</f>
        <v/>
      </c>
      <c r="M363" t="str">
        <f>IF('Bulk Order Form'!G376="","",'Bulk Order Form'!G376)</f>
        <v/>
      </c>
      <c r="N363" t="str">
        <f>IF('Bulk Order Form'!J376="","",'Bulk Order Form'!J376)</f>
        <v/>
      </c>
      <c r="P363" t="str">
        <f>IF('Bulk Order Form'!K376="","",'Bulk Order Form'!K376)</f>
        <v/>
      </c>
      <c r="Q363" t="str">
        <f>IFERROR(VLOOKUP('Bulk Order Form'!K376,'Office Use - Postcodes'!$DJZ:$DKA,2,0),"")</f>
        <v/>
      </c>
      <c r="R363" t="str">
        <f>IF('Bulk Order Form'!L376="","",'Bulk Order Form'!L376)</f>
        <v/>
      </c>
      <c r="S363" s="21"/>
      <c r="T363" t="str">
        <f>IF('Bulk Order Form'!$H$6 &lt;&gt; "",IF($G363&lt;&gt;"",'Bulk Order Form'!$H$6,""),"")</f>
        <v/>
      </c>
      <c r="W363" s="22" t="str">
        <f>IF($G363&lt;&gt;"",'Bulk Order Form'!$L$4,"")</f>
        <v/>
      </c>
      <c r="X363" s="22"/>
      <c r="Y363" t="str">
        <f t="shared" si="5"/>
        <v/>
      </c>
      <c r="Z363" t="str">
        <f>IF(AND('Bulk Order Form'!$L$2="PLEASE SELECT",SUM('Bulk Order Form'!$L$15:$L$164)&gt;10),"N",IF(AND('Bulk Order Form'!$L$2="N",SUM('Bulk Order Form'!$L$15:$L$164)&gt;10),"N",""))</f>
        <v/>
      </c>
    </row>
    <row r="364" spans="5:26" x14ac:dyDescent="0.25">
      <c r="E364" s="1"/>
      <c r="F364" s="1"/>
      <c r="G364" t="str">
        <f>IF('Bulk Order Form'!C377="","",'Bulk Order Form'!C377)</f>
        <v/>
      </c>
      <c r="H364" t="str">
        <f>IF('Bulk Order Form'!D377="","",'Bulk Order Form'!D377)</f>
        <v/>
      </c>
      <c r="I364" t="str">
        <f>IF('Bulk Order Form'!E377="","",'Bulk Order Form'!E377)</f>
        <v/>
      </c>
      <c r="J364" t="str">
        <f>IF('Bulk Order Form'!F377="","",'Bulk Order Form'!F377)</f>
        <v/>
      </c>
      <c r="K364" t="str">
        <f>IF('Bulk Order Form'!H377="","",'Bulk Order Form'!H377)</f>
        <v/>
      </c>
      <c r="L364" t="str">
        <f>IF('Bulk Order Form'!I377="","",'Bulk Order Form'!I377)</f>
        <v/>
      </c>
      <c r="M364" t="str">
        <f>IF('Bulk Order Form'!G377="","",'Bulk Order Form'!G377)</f>
        <v/>
      </c>
      <c r="N364" t="str">
        <f>IF('Bulk Order Form'!J377="","",'Bulk Order Form'!J377)</f>
        <v/>
      </c>
      <c r="P364" t="str">
        <f>IF('Bulk Order Form'!K377="","",'Bulk Order Form'!K377)</f>
        <v/>
      </c>
      <c r="Q364" t="str">
        <f>IFERROR(VLOOKUP('Bulk Order Form'!K377,'Office Use - Postcodes'!$DJZ:$DKA,2,0),"")</f>
        <v/>
      </c>
      <c r="R364" t="str">
        <f>IF('Bulk Order Form'!L377="","",'Bulk Order Form'!L377)</f>
        <v/>
      </c>
      <c r="S364" s="21"/>
      <c r="T364" t="str">
        <f>IF('Bulk Order Form'!$H$6 &lt;&gt; "",IF($G364&lt;&gt;"",'Bulk Order Form'!$H$6,""),"")</f>
        <v/>
      </c>
      <c r="W364" s="22" t="str">
        <f>IF($G364&lt;&gt;"",'Bulk Order Form'!$L$4,"")</f>
        <v/>
      </c>
      <c r="X364" s="22"/>
      <c r="Y364" t="str">
        <f t="shared" si="5"/>
        <v/>
      </c>
      <c r="Z364" t="str">
        <f>IF(AND('Bulk Order Form'!$L$2="PLEASE SELECT",SUM('Bulk Order Form'!$L$15:$L$164)&gt;10),"N",IF(AND('Bulk Order Form'!$L$2="N",SUM('Bulk Order Form'!$L$15:$L$164)&gt;10),"N",""))</f>
        <v/>
      </c>
    </row>
    <row r="365" spans="5:26" x14ac:dyDescent="0.25">
      <c r="E365" s="1"/>
      <c r="F365" s="1"/>
      <c r="G365" t="str">
        <f>IF('Bulk Order Form'!C378="","",'Bulk Order Form'!C378)</f>
        <v/>
      </c>
      <c r="H365" t="str">
        <f>IF('Bulk Order Form'!D378="","",'Bulk Order Form'!D378)</f>
        <v/>
      </c>
      <c r="I365" t="str">
        <f>IF('Bulk Order Form'!E378="","",'Bulk Order Form'!E378)</f>
        <v/>
      </c>
      <c r="J365" t="str">
        <f>IF('Bulk Order Form'!F378="","",'Bulk Order Form'!F378)</f>
        <v/>
      </c>
      <c r="K365" t="str">
        <f>IF('Bulk Order Form'!H378="","",'Bulk Order Form'!H378)</f>
        <v/>
      </c>
      <c r="L365" t="str">
        <f>IF('Bulk Order Form'!I378="","",'Bulk Order Form'!I378)</f>
        <v/>
      </c>
      <c r="M365" t="str">
        <f>IF('Bulk Order Form'!G378="","",'Bulk Order Form'!G378)</f>
        <v/>
      </c>
      <c r="N365" t="str">
        <f>IF('Bulk Order Form'!J378="","",'Bulk Order Form'!J378)</f>
        <v/>
      </c>
      <c r="P365" t="str">
        <f>IF('Bulk Order Form'!K378="","",'Bulk Order Form'!K378)</f>
        <v/>
      </c>
      <c r="Q365" t="str">
        <f>IFERROR(VLOOKUP('Bulk Order Form'!K378,'Office Use - Postcodes'!$DJZ:$DKA,2,0),"")</f>
        <v/>
      </c>
      <c r="R365" t="str">
        <f>IF('Bulk Order Form'!L378="","",'Bulk Order Form'!L378)</f>
        <v/>
      </c>
      <c r="S365" s="21"/>
      <c r="T365" t="str">
        <f>IF('Bulk Order Form'!$H$6 &lt;&gt; "",IF($G365&lt;&gt;"",'Bulk Order Form'!$H$6,""),"")</f>
        <v/>
      </c>
      <c r="W365" s="22" t="str">
        <f>IF($G365&lt;&gt;"",'Bulk Order Form'!$L$4,"")</f>
        <v/>
      </c>
      <c r="X365" s="22"/>
      <c r="Y365" t="str">
        <f t="shared" si="5"/>
        <v/>
      </c>
      <c r="Z365" t="str">
        <f>IF(AND('Bulk Order Form'!$L$2="PLEASE SELECT",SUM('Bulk Order Form'!$L$15:$L$164)&gt;10),"N",IF(AND('Bulk Order Form'!$L$2="N",SUM('Bulk Order Form'!$L$15:$L$164)&gt;10),"N",""))</f>
        <v/>
      </c>
    </row>
    <row r="366" spans="5:26" x14ac:dyDescent="0.25">
      <c r="E366" s="1"/>
      <c r="F366" s="1"/>
      <c r="G366" t="str">
        <f>IF('Bulk Order Form'!C379="","",'Bulk Order Form'!C379)</f>
        <v/>
      </c>
      <c r="H366" t="str">
        <f>IF('Bulk Order Form'!D379="","",'Bulk Order Form'!D379)</f>
        <v/>
      </c>
      <c r="I366" t="str">
        <f>IF('Bulk Order Form'!E379="","",'Bulk Order Form'!E379)</f>
        <v/>
      </c>
      <c r="J366" t="str">
        <f>IF('Bulk Order Form'!F379="","",'Bulk Order Form'!F379)</f>
        <v/>
      </c>
      <c r="K366" t="str">
        <f>IF('Bulk Order Form'!H379="","",'Bulk Order Form'!H379)</f>
        <v/>
      </c>
      <c r="L366" t="str">
        <f>IF('Bulk Order Form'!I379="","",'Bulk Order Form'!I379)</f>
        <v/>
      </c>
      <c r="M366" t="str">
        <f>IF('Bulk Order Form'!G379="","",'Bulk Order Form'!G379)</f>
        <v/>
      </c>
      <c r="N366" t="str">
        <f>IF('Bulk Order Form'!J379="","",'Bulk Order Form'!J379)</f>
        <v/>
      </c>
      <c r="P366" t="str">
        <f>IF('Bulk Order Form'!K379="","",'Bulk Order Form'!K379)</f>
        <v/>
      </c>
      <c r="Q366" t="str">
        <f>IFERROR(VLOOKUP('Bulk Order Form'!K379,'Office Use - Postcodes'!$DJZ:$DKA,2,0),"")</f>
        <v/>
      </c>
      <c r="R366" t="str">
        <f>IF('Bulk Order Form'!L379="","",'Bulk Order Form'!L379)</f>
        <v/>
      </c>
      <c r="S366" s="21"/>
      <c r="T366" t="str">
        <f>IF('Bulk Order Form'!$H$6 &lt;&gt; "",IF($G366&lt;&gt;"",'Bulk Order Form'!$H$6,""),"")</f>
        <v/>
      </c>
      <c r="W366" s="22" t="str">
        <f>IF($G366&lt;&gt;"",'Bulk Order Form'!$L$4,"")</f>
        <v/>
      </c>
      <c r="X366" s="22"/>
      <c r="Y366" t="str">
        <f t="shared" si="5"/>
        <v/>
      </c>
      <c r="Z366" t="str">
        <f>IF(AND('Bulk Order Form'!$L$2="PLEASE SELECT",SUM('Bulk Order Form'!$L$15:$L$164)&gt;10),"N",IF(AND('Bulk Order Form'!$L$2="N",SUM('Bulk Order Form'!$L$15:$L$164)&gt;10),"N",""))</f>
        <v/>
      </c>
    </row>
    <row r="367" spans="5:26" x14ac:dyDescent="0.25">
      <c r="E367" s="1"/>
      <c r="F367" s="1"/>
      <c r="G367" t="str">
        <f>IF('Bulk Order Form'!C380="","",'Bulk Order Form'!C380)</f>
        <v/>
      </c>
      <c r="H367" t="str">
        <f>IF('Bulk Order Form'!D380="","",'Bulk Order Form'!D380)</f>
        <v/>
      </c>
      <c r="I367" t="str">
        <f>IF('Bulk Order Form'!E380="","",'Bulk Order Form'!E380)</f>
        <v/>
      </c>
      <c r="J367" t="str">
        <f>IF('Bulk Order Form'!F380="","",'Bulk Order Form'!F380)</f>
        <v/>
      </c>
      <c r="K367" t="str">
        <f>IF('Bulk Order Form'!H380="","",'Bulk Order Form'!H380)</f>
        <v/>
      </c>
      <c r="L367" t="str">
        <f>IF('Bulk Order Form'!I380="","",'Bulk Order Form'!I380)</f>
        <v/>
      </c>
      <c r="M367" t="str">
        <f>IF('Bulk Order Form'!G380="","",'Bulk Order Form'!G380)</f>
        <v/>
      </c>
      <c r="N367" t="str">
        <f>IF('Bulk Order Form'!J380="","",'Bulk Order Form'!J380)</f>
        <v/>
      </c>
      <c r="P367" t="str">
        <f>IF('Bulk Order Form'!K380="","",'Bulk Order Form'!K380)</f>
        <v/>
      </c>
      <c r="Q367" t="str">
        <f>IFERROR(VLOOKUP('Bulk Order Form'!K380,'Office Use - Postcodes'!$DJZ:$DKA,2,0),"")</f>
        <v/>
      </c>
      <c r="R367" t="str">
        <f>IF('Bulk Order Form'!L380="","",'Bulk Order Form'!L380)</f>
        <v/>
      </c>
      <c r="S367" s="21"/>
      <c r="T367" t="str">
        <f>IF('Bulk Order Form'!$H$6 &lt;&gt; "",IF($G367&lt;&gt;"",'Bulk Order Form'!$H$6,""),"")</f>
        <v/>
      </c>
      <c r="W367" s="22" t="str">
        <f>IF($G367&lt;&gt;"",'Bulk Order Form'!$L$4,"")</f>
        <v/>
      </c>
      <c r="X367" s="22"/>
      <c r="Y367" t="str">
        <f t="shared" si="5"/>
        <v/>
      </c>
      <c r="Z367" t="str">
        <f>IF(AND('Bulk Order Form'!$L$2="PLEASE SELECT",SUM('Bulk Order Form'!$L$15:$L$164)&gt;10),"N",IF(AND('Bulk Order Form'!$L$2="N",SUM('Bulk Order Form'!$L$15:$L$164)&gt;10),"N",""))</f>
        <v/>
      </c>
    </row>
    <row r="368" spans="5:26" x14ac:dyDescent="0.25">
      <c r="E368" s="1"/>
      <c r="F368" s="1"/>
      <c r="G368" t="str">
        <f>IF('Bulk Order Form'!C381="","",'Bulk Order Form'!C381)</f>
        <v/>
      </c>
      <c r="H368" t="str">
        <f>IF('Bulk Order Form'!D381="","",'Bulk Order Form'!D381)</f>
        <v/>
      </c>
      <c r="I368" t="str">
        <f>IF('Bulk Order Form'!E381="","",'Bulk Order Form'!E381)</f>
        <v/>
      </c>
      <c r="J368" t="str">
        <f>IF('Bulk Order Form'!F381="","",'Bulk Order Form'!F381)</f>
        <v/>
      </c>
      <c r="K368" t="str">
        <f>IF('Bulk Order Form'!H381="","",'Bulk Order Form'!H381)</f>
        <v/>
      </c>
      <c r="L368" t="str">
        <f>IF('Bulk Order Form'!I381="","",'Bulk Order Form'!I381)</f>
        <v/>
      </c>
      <c r="M368" t="str">
        <f>IF('Bulk Order Form'!G381="","",'Bulk Order Form'!G381)</f>
        <v/>
      </c>
      <c r="N368" t="str">
        <f>IF('Bulk Order Form'!J381="","",'Bulk Order Form'!J381)</f>
        <v/>
      </c>
      <c r="P368" t="str">
        <f>IF('Bulk Order Form'!K381="","",'Bulk Order Form'!K381)</f>
        <v/>
      </c>
      <c r="Q368" t="str">
        <f>IFERROR(VLOOKUP('Bulk Order Form'!K381,'Office Use - Postcodes'!$DJZ:$DKA,2,0),"")</f>
        <v/>
      </c>
      <c r="R368" t="str">
        <f>IF('Bulk Order Form'!L381="","",'Bulk Order Form'!L381)</f>
        <v/>
      </c>
      <c r="S368" s="21"/>
      <c r="T368" t="str">
        <f>IF('Bulk Order Form'!$H$6 &lt;&gt; "",IF($G368&lt;&gt;"",'Bulk Order Form'!$H$6,""),"")</f>
        <v/>
      </c>
      <c r="W368" s="22" t="str">
        <f>IF($G368&lt;&gt;"",'Bulk Order Form'!$L$4,"")</f>
        <v/>
      </c>
      <c r="X368" s="22"/>
      <c r="Y368" t="str">
        <f t="shared" si="5"/>
        <v/>
      </c>
      <c r="Z368" t="str">
        <f>IF(AND('Bulk Order Form'!$L$2="PLEASE SELECT",SUM('Bulk Order Form'!$L$15:$L$164)&gt;10),"N",IF(AND('Bulk Order Form'!$L$2="N",SUM('Bulk Order Form'!$L$15:$L$164)&gt;10),"N",""))</f>
        <v/>
      </c>
    </row>
    <row r="369" spans="5:26" x14ac:dyDescent="0.25">
      <c r="E369" s="1"/>
      <c r="F369" s="1"/>
      <c r="G369" t="str">
        <f>IF('Bulk Order Form'!C382="","",'Bulk Order Form'!C382)</f>
        <v/>
      </c>
      <c r="H369" t="str">
        <f>IF('Bulk Order Form'!D382="","",'Bulk Order Form'!D382)</f>
        <v/>
      </c>
      <c r="I369" t="str">
        <f>IF('Bulk Order Form'!E382="","",'Bulk Order Form'!E382)</f>
        <v/>
      </c>
      <c r="J369" t="str">
        <f>IF('Bulk Order Form'!F382="","",'Bulk Order Form'!F382)</f>
        <v/>
      </c>
      <c r="K369" t="str">
        <f>IF('Bulk Order Form'!H382="","",'Bulk Order Form'!H382)</f>
        <v/>
      </c>
      <c r="L369" t="str">
        <f>IF('Bulk Order Form'!I382="","",'Bulk Order Form'!I382)</f>
        <v/>
      </c>
      <c r="M369" t="str">
        <f>IF('Bulk Order Form'!G382="","",'Bulk Order Form'!G382)</f>
        <v/>
      </c>
      <c r="N369" t="str">
        <f>IF('Bulk Order Form'!J382="","",'Bulk Order Form'!J382)</f>
        <v/>
      </c>
      <c r="P369" t="str">
        <f>IF('Bulk Order Form'!K382="","",'Bulk Order Form'!K382)</f>
        <v/>
      </c>
      <c r="Q369" t="str">
        <f>IFERROR(VLOOKUP('Bulk Order Form'!K382,'Office Use - Postcodes'!$DJZ:$DKA,2,0),"")</f>
        <v/>
      </c>
      <c r="R369" t="str">
        <f>IF('Bulk Order Form'!L382="","",'Bulk Order Form'!L382)</f>
        <v/>
      </c>
      <c r="S369" s="21"/>
      <c r="T369" t="str">
        <f>IF('Bulk Order Form'!$H$6 &lt;&gt; "",IF($G369&lt;&gt;"",'Bulk Order Form'!$H$6,""),"")</f>
        <v/>
      </c>
      <c r="W369" s="22" t="str">
        <f>IF($G369&lt;&gt;"",'Bulk Order Form'!$L$4,"")</f>
        <v/>
      </c>
      <c r="X369" s="22"/>
      <c r="Y369" t="str">
        <f t="shared" si="5"/>
        <v/>
      </c>
      <c r="Z369" t="str">
        <f>IF(AND('Bulk Order Form'!$L$2="PLEASE SELECT",SUM('Bulk Order Form'!$L$15:$L$164)&gt;10),"N",IF(AND('Bulk Order Form'!$L$2="N",SUM('Bulk Order Form'!$L$15:$L$164)&gt;10),"N",""))</f>
        <v/>
      </c>
    </row>
    <row r="370" spans="5:26" x14ac:dyDescent="0.25">
      <c r="E370" s="1"/>
      <c r="F370" s="1"/>
      <c r="G370" t="str">
        <f>IF('Bulk Order Form'!C383="","",'Bulk Order Form'!C383)</f>
        <v/>
      </c>
      <c r="H370" t="str">
        <f>IF('Bulk Order Form'!D383="","",'Bulk Order Form'!D383)</f>
        <v/>
      </c>
      <c r="I370" t="str">
        <f>IF('Bulk Order Form'!E383="","",'Bulk Order Form'!E383)</f>
        <v/>
      </c>
      <c r="J370" t="str">
        <f>IF('Bulk Order Form'!F383="","",'Bulk Order Form'!F383)</f>
        <v/>
      </c>
      <c r="K370" t="str">
        <f>IF('Bulk Order Form'!H383="","",'Bulk Order Form'!H383)</f>
        <v/>
      </c>
      <c r="L370" t="str">
        <f>IF('Bulk Order Form'!I383="","",'Bulk Order Form'!I383)</f>
        <v/>
      </c>
      <c r="M370" t="str">
        <f>IF('Bulk Order Form'!G383="","",'Bulk Order Form'!G383)</f>
        <v/>
      </c>
      <c r="N370" t="str">
        <f>IF('Bulk Order Form'!J383="","",'Bulk Order Form'!J383)</f>
        <v/>
      </c>
      <c r="P370" t="str">
        <f>IF('Bulk Order Form'!K383="","",'Bulk Order Form'!K383)</f>
        <v/>
      </c>
      <c r="Q370" t="str">
        <f>IFERROR(VLOOKUP('Bulk Order Form'!K383,'Office Use - Postcodes'!$DJZ:$DKA,2,0),"")</f>
        <v/>
      </c>
      <c r="R370" t="str">
        <f>IF('Bulk Order Form'!L383="","",'Bulk Order Form'!L383)</f>
        <v/>
      </c>
      <c r="S370" s="21"/>
      <c r="T370" t="str">
        <f>IF('Bulk Order Form'!$H$6 &lt;&gt; "",IF($G370&lt;&gt;"",'Bulk Order Form'!$H$6,""),"")</f>
        <v/>
      </c>
      <c r="W370" s="22" t="str">
        <f>IF($G370&lt;&gt;"",'Bulk Order Form'!$L$4,"")</f>
        <v/>
      </c>
      <c r="X370" s="22"/>
      <c r="Y370" t="str">
        <f t="shared" si="5"/>
        <v/>
      </c>
      <c r="Z370" t="str">
        <f>IF(AND('Bulk Order Form'!$L$2="PLEASE SELECT",SUM('Bulk Order Form'!$L$15:$L$164)&gt;10),"N",IF(AND('Bulk Order Form'!$L$2="N",SUM('Bulk Order Form'!$L$15:$L$164)&gt;10),"N",""))</f>
        <v/>
      </c>
    </row>
    <row r="371" spans="5:26" x14ac:dyDescent="0.25">
      <c r="E371" s="1"/>
      <c r="F371" s="1"/>
      <c r="G371" t="str">
        <f>IF('Bulk Order Form'!C384="","",'Bulk Order Form'!C384)</f>
        <v/>
      </c>
      <c r="H371" t="str">
        <f>IF('Bulk Order Form'!D384="","",'Bulk Order Form'!D384)</f>
        <v/>
      </c>
      <c r="I371" t="str">
        <f>IF('Bulk Order Form'!E384="","",'Bulk Order Form'!E384)</f>
        <v/>
      </c>
      <c r="J371" t="str">
        <f>IF('Bulk Order Form'!F384="","",'Bulk Order Form'!F384)</f>
        <v/>
      </c>
      <c r="K371" t="str">
        <f>IF('Bulk Order Form'!H384="","",'Bulk Order Form'!H384)</f>
        <v/>
      </c>
      <c r="L371" t="str">
        <f>IF('Bulk Order Form'!I384="","",'Bulk Order Form'!I384)</f>
        <v/>
      </c>
      <c r="M371" t="str">
        <f>IF('Bulk Order Form'!G384="","",'Bulk Order Form'!G384)</f>
        <v/>
      </c>
      <c r="N371" t="str">
        <f>IF('Bulk Order Form'!J384="","",'Bulk Order Form'!J384)</f>
        <v/>
      </c>
      <c r="P371" t="str">
        <f>IF('Bulk Order Form'!K384="","",'Bulk Order Form'!K384)</f>
        <v/>
      </c>
      <c r="Q371" t="str">
        <f>IFERROR(VLOOKUP('Bulk Order Form'!K384,'Office Use - Postcodes'!$DJZ:$DKA,2,0),"")</f>
        <v/>
      </c>
      <c r="R371" t="str">
        <f>IF('Bulk Order Form'!L384="","",'Bulk Order Form'!L384)</f>
        <v/>
      </c>
      <c r="S371" s="21"/>
      <c r="T371" t="str">
        <f>IF('Bulk Order Form'!$H$6 &lt;&gt; "",IF($G371&lt;&gt;"",'Bulk Order Form'!$H$6,""),"")</f>
        <v/>
      </c>
      <c r="W371" s="22" t="str">
        <f>IF($G371&lt;&gt;"",'Bulk Order Form'!$L$4,"")</f>
        <v/>
      </c>
      <c r="X371" s="22"/>
      <c r="Y371" t="str">
        <f t="shared" si="5"/>
        <v/>
      </c>
      <c r="Z371" t="str">
        <f>IF(AND('Bulk Order Form'!$L$2="PLEASE SELECT",SUM('Bulk Order Form'!$L$15:$L$164)&gt;10),"N",IF(AND('Bulk Order Form'!$L$2="N",SUM('Bulk Order Form'!$L$15:$L$164)&gt;10),"N",""))</f>
        <v/>
      </c>
    </row>
    <row r="372" spans="5:26" x14ac:dyDescent="0.25">
      <c r="E372" s="1"/>
      <c r="F372" s="1"/>
      <c r="G372" t="str">
        <f>IF('Bulk Order Form'!C385="","",'Bulk Order Form'!C385)</f>
        <v/>
      </c>
      <c r="H372" t="str">
        <f>IF('Bulk Order Form'!D385="","",'Bulk Order Form'!D385)</f>
        <v/>
      </c>
      <c r="I372" t="str">
        <f>IF('Bulk Order Form'!E385="","",'Bulk Order Form'!E385)</f>
        <v/>
      </c>
      <c r="J372" t="str">
        <f>IF('Bulk Order Form'!F385="","",'Bulk Order Form'!F385)</f>
        <v/>
      </c>
      <c r="K372" t="str">
        <f>IF('Bulk Order Form'!H385="","",'Bulk Order Form'!H385)</f>
        <v/>
      </c>
      <c r="L372" t="str">
        <f>IF('Bulk Order Form'!I385="","",'Bulk Order Form'!I385)</f>
        <v/>
      </c>
      <c r="M372" t="str">
        <f>IF('Bulk Order Form'!G385="","",'Bulk Order Form'!G385)</f>
        <v/>
      </c>
      <c r="N372" t="str">
        <f>IF('Bulk Order Form'!J385="","",'Bulk Order Form'!J385)</f>
        <v/>
      </c>
      <c r="P372" t="str">
        <f>IF('Bulk Order Form'!K385="","",'Bulk Order Form'!K385)</f>
        <v/>
      </c>
      <c r="Q372" t="str">
        <f>IFERROR(VLOOKUP('Bulk Order Form'!K385,'Office Use - Postcodes'!$DJZ:$DKA,2,0),"")</f>
        <v/>
      </c>
      <c r="R372" t="str">
        <f>IF('Bulk Order Form'!L385="","",'Bulk Order Form'!L385)</f>
        <v/>
      </c>
      <c r="S372" s="21"/>
      <c r="T372" t="str">
        <f>IF('Bulk Order Form'!$H$6 &lt;&gt; "",IF($G372&lt;&gt;"",'Bulk Order Form'!$H$6,""),"")</f>
        <v/>
      </c>
      <c r="W372" s="22" t="str">
        <f>IF($G372&lt;&gt;"",'Bulk Order Form'!$L$4,"")</f>
        <v/>
      </c>
      <c r="X372" s="22"/>
      <c r="Y372" t="str">
        <f t="shared" si="5"/>
        <v/>
      </c>
      <c r="Z372" t="str">
        <f>IF(AND('Bulk Order Form'!$L$2="PLEASE SELECT",SUM('Bulk Order Form'!$L$15:$L$164)&gt;10),"N",IF(AND('Bulk Order Form'!$L$2="N",SUM('Bulk Order Form'!$L$15:$L$164)&gt;10),"N",""))</f>
        <v/>
      </c>
    </row>
    <row r="373" spans="5:26" x14ac:dyDescent="0.25">
      <c r="E373" s="1"/>
      <c r="F373" s="1"/>
      <c r="G373" t="str">
        <f>IF('Bulk Order Form'!C386="","",'Bulk Order Form'!C386)</f>
        <v/>
      </c>
      <c r="H373" t="str">
        <f>IF('Bulk Order Form'!D386="","",'Bulk Order Form'!D386)</f>
        <v/>
      </c>
      <c r="I373" t="str">
        <f>IF('Bulk Order Form'!E386="","",'Bulk Order Form'!E386)</f>
        <v/>
      </c>
      <c r="J373" t="str">
        <f>IF('Bulk Order Form'!F386="","",'Bulk Order Form'!F386)</f>
        <v/>
      </c>
      <c r="K373" t="str">
        <f>IF('Bulk Order Form'!H386="","",'Bulk Order Form'!H386)</f>
        <v/>
      </c>
      <c r="L373" t="str">
        <f>IF('Bulk Order Form'!I386="","",'Bulk Order Form'!I386)</f>
        <v/>
      </c>
      <c r="M373" t="str">
        <f>IF('Bulk Order Form'!G386="","",'Bulk Order Form'!G386)</f>
        <v/>
      </c>
      <c r="N373" t="str">
        <f>IF('Bulk Order Form'!J386="","",'Bulk Order Form'!J386)</f>
        <v/>
      </c>
      <c r="P373" t="str">
        <f>IF('Bulk Order Form'!K386="","",'Bulk Order Form'!K386)</f>
        <v/>
      </c>
      <c r="Q373" t="str">
        <f>IFERROR(VLOOKUP('Bulk Order Form'!K386,'Office Use - Postcodes'!$DJZ:$DKA,2,0),"")</f>
        <v/>
      </c>
      <c r="R373" t="str">
        <f>IF('Bulk Order Form'!L386="","",'Bulk Order Form'!L386)</f>
        <v/>
      </c>
      <c r="S373" s="21"/>
      <c r="T373" t="str">
        <f>IF('Bulk Order Form'!$H$6 &lt;&gt; "",IF($G373&lt;&gt;"",'Bulk Order Form'!$H$6,""),"")</f>
        <v/>
      </c>
      <c r="W373" s="22" t="str">
        <f>IF($G373&lt;&gt;"",'Bulk Order Form'!$L$4,"")</f>
        <v/>
      </c>
      <c r="X373" s="22"/>
      <c r="Y373" t="str">
        <f t="shared" si="5"/>
        <v/>
      </c>
      <c r="Z373" t="str">
        <f>IF(AND('Bulk Order Form'!$L$2="PLEASE SELECT",SUM('Bulk Order Form'!$L$15:$L$164)&gt;10),"N",IF(AND('Bulk Order Form'!$L$2="N",SUM('Bulk Order Form'!$L$15:$L$164)&gt;10),"N",""))</f>
        <v/>
      </c>
    </row>
    <row r="374" spans="5:26" x14ac:dyDescent="0.25">
      <c r="E374" s="1"/>
      <c r="F374" s="1"/>
      <c r="G374" t="str">
        <f>IF('Bulk Order Form'!C387="","",'Bulk Order Form'!C387)</f>
        <v/>
      </c>
      <c r="H374" t="str">
        <f>IF('Bulk Order Form'!D387="","",'Bulk Order Form'!D387)</f>
        <v/>
      </c>
      <c r="I374" t="str">
        <f>IF('Bulk Order Form'!E387="","",'Bulk Order Form'!E387)</f>
        <v/>
      </c>
      <c r="J374" t="str">
        <f>IF('Bulk Order Form'!F387="","",'Bulk Order Form'!F387)</f>
        <v/>
      </c>
      <c r="K374" t="str">
        <f>IF('Bulk Order Form'!H387="","",'Bulk Order Form'!H387)</f>
        <v/>
      </c>
      <c r="L374" t="str">
        <f>IF('Bulk Order Form'!I387="","",'Bulk Order Form'!I387)</f>
        <v/>
      </c>
      <c r="M374" t="str">
        <f>IF('Bulk Order Form'!G387="","",'Bulk Order Form'!G387)</f>
        <v/>
      </c>
      <c r="N374" t="str">
        <f>IF('Bulk Order Form'!J387="","",'Bulk Order Form'!J387)</f>
        <v/>
      </c>
      <c r="P374" t="str">
        <f>IF('Bulk Order Form'!K387="","",'Bulk Order Form'!K387)</f>
        <v/>
      </c>
      <c r="Q374" t="str">
        <f>IFERROR(VLOOKUP('Bulk Order Form'!K387,'Office Use - Postcodes'!$DJZ:$DKA,2,0),"")</f>
        <v/>
      </c>
      <c r="R374" t="str">
        <f>IF('Bulk Order Form'!L387="","",'Bulk Order Form'!L387)</f>
        <v/>
      </c>
      <c r="S374" s="21"/>
      <c r="T374" t="str">
        <f>IF('Bulk Order Form'!$H$6 &lt;&gt; "",IF($G374&lt;&gt;"",'Bulk Order Form'!$H$6,""),"")</f>
        <v/>
      </c>
      <c r="W374" s="22" t="str">
        <f>IF($G374&lt;&gt;"",'Bulk Order Form'!$L$4,"")</f>
        <v/>
      </c>
      <c r="X374" s="22"/>
      <c r="Y374" t="str">
        <f t="shared" si="5"/>
        <v/>
      </c>
      <c r="Z374" t="str">
        <f>IF(AND('Bulk Order Form'!$L$2="PLEASE SELECT",SUM('Bulk Order Form'!$L$15:$L$164)&gt;10),"N",IF(AND('Bulk Order Form'!$L$2="N",SUM('Bulk Order Form'!$L$15:$L$164)&gt;10),"N",""))</f>
        <v/>
      </c>
    </row>
    <row r="375" spans="5:26" x14ac:dyDescent="0.25">
      <c r="E375" s="1"/>
      <c r="F375" s="1"/>
      <c r="G375" t="str">
        <f>IF('Bulk Order Form'!C388="","",'Bulk Order Form'!C388)</f>
        <v/>
      </c>
      <c r="H375" t="str">
        <f>IF('Bulk Order Form'!D388="","",'Bulk Order Form'!D388)</f>
        <v/>
      </c>
      <c r="I375" t="str">
        <f>IF('Bulk Order Form'!E388="","",'Bulk Order Form'!E388)</f>
        <v/>
      </c>
      <c r="J375" t="str">
        <f>IF('Bulk Order Form'!F388="","",'Bulk Order Form'!F388)</f>
        <v/>
      </c>
      <c r="K375" t="str">
        <f>IF('Bulk Order Form'!H388="","",'Bulk Order Form'!H388)</f>
        <v/>
      </c>
      <c r="L375" t="str">
        <f>IF('Bulk Order Form'!I388="","",'Bulk Order Form'!I388)</f>
        <v/>
      </c>
      <c r="M375" t="str">
        <f>IF('Bulk Order Form'!G388="","",'Bulk Order Form'!G388)</f>
        <v/>
      </c>
      <c r="N375" t="str">
        <f>IF('Bulk Order Form'!J388="","",'Bulk Order Form'!J388)</f>
        <v/>
      </c>
      <c r="P375" t="str">
        <f>IF('Bulk Order Form'!K388="","",'Bulk Order Form'!K388)</f>
        <v/>
      </c>
      <c r="Q375" t="str">
        <f>IFERROR(VLOOKUP('Bulk Order Form'!K388,'Office Use - Postcodes'!$DJZ:$DKA,2,0),"")</f>
        <v/>
      </c>
      <c r="R375" t="str">
        <f>IF('Bulk Order Form'!L388="","",'Bulk Order Form'!L388)</f>
        <v/>
      </c>
      <c r="S375" s="21"/>
      <c r="T375" t="str">
        <f>IF('Bulk Order Form'!$H$6 &lt;&gt; "",IF($G375&lt;&gt;"",'Bulk Order Form'!$H$6,""),"")</f>
        <v/>
      </c>
      <c r="W375" s="22" t="str">
        <f>IF($G375&lt;&gt;"",'Bulk Order Form'!$L$4,"")</f>
        <v/>
      </c>
      <c r="X375" s="22"/>
      <c r="Y375" t="str">
        <f t="shared" si="5"/>
        <v/>
      </c>
      <c r="Z375" t="str">
        <f>IF(AND('Bulk Order Form'!$L$2="PLEASE SELECT",SUM('Bulk Order Form'!$L$15:$L$164)&gt;10),"N",IF(AND('Bulk Order Form'!$L$2="N",SUM('Bulk Order Form'!$L$15:$L$164)&gt;10),"N",""))</f>
        <v/>
      </c>
    </row>
    <row r="376" spans="5:26" x14ac:dyDescent="0.25">
      <c r="E376" s="1"/>
      <c r="F376" s="1"/>
      <c r="G376" t="str">
        <f>IF('Bulk Order Form'!C389="","",'Bulk Order Form'!C389)</f>
        <v/>
      </c>
      <c r="H376" t="str">
        <f>IF('Bulk Order Form'!D389="","",'Bulk Order Form'!D389)</f>
        <v/>
      </c>
      <c r="I376" t="str">
        <f>IF('Bulk Order Form'!E389="","",'Bulk Order Form'!E389)</f>
        <v/>
      </c>
      <c r="J376" t="str">
        <f>IF('Bulk Order Form'!F389="","",'Bulk Order Form'!F389)</f>
        <v/>
      </c>
      <c r="K376" t="str">
        <f>IF('Bulk Order Form'!H389="","",'Bulk Order Form'!H389)</f>
        <v/>
      </c>
      <c r="L376" t="str">
        <f>IF('Bulk Order Form'!I389="","",'Bulk Order Form'!I389)</f>
        <v/>
      </c>
      <c r="M376" t="str">
        <f>IF('Bulk Order Form'!G389="","",'Bulk Order Form'!G389)</f>
        <v/>
      </c>
      <c r="N376" t="str">
        <f>IF('Bulk Order Form'!J389="","",'Bulk Order Form'!J389)</f>
        <v/>
      </c>
      <c r="P376" t="str">
        <f>IF('Bulk Order Form'!K389="","",'Bulk Order Form'!K389)</f>
        <v/>
      </c>
      <c r="Q376" t="str">
        <f>IFERROR(VLOOKUP('Bulk Order Form'!K389,'Office Use - Postcodes'!$DJZ:$DKA,2,0),"")</f>
        <v/>
      </c>
      <c r="R376" t="str">
        <f>IF('Bulk Order Form'!L389="","",'Bulk Order Form'!L389)</f>
        <v/>
      </c>
      <c r="S376" s="21"/>
      <c r="T376" t="str">
        <f>IF('Bulk Order Form'!$H$6 &lt;&gt; "",IF($G376&lt;&gt;"",'Bulk Order Form'!$H$6,""),"")</f>
        <v/>
      </c>
      <c r="W376" s="22" t="str">
        <f>IF($G376&lt;&gt;"",'Bulk Order Form'!$L$4,"")</f>
        <v/>
      </c>
      <c r="X376" s="22"/>
      <c r="Y376" t="str">
        <f t="shared" si="5"/>
        <v/>
      </c>
      <c r="Z376" t="str">
        <f>IF(AND('Bulk Order Form'!$L$2="PLEASE SELECT",SUM('Bulk Order Form'!$L$15:$L$164)&gt;10),"N",IF(AND('Bulk Order Form'!$L$2="N",SUM('Bulk Order Form'!$L$15:$L$164)&gt;10),"N",""))</f>
        <v/>
      </c>
    </row>
    <row r="377" spans="5:26" x14ac:dyDescent="0.25">
      <c r="E377" s="1"/>
      <c r="F377" s="1"/>
      <c r="G377" t="str">
        <f>IF('Bulk Order Form'!C390="","",'Bulk Order Form'!C390)</f>
        <v/>
      </c>
      <c r="H377" t="str">
        <f>IF('Bulk Order Form'!D390="","",'Bulk Order Form'!D390)</f>
        <v/>
      </c>
      <c r="I377" t="str">
        <f>IF('Bulk Order Form'!E390="","",'Bulk Order Form'!E390)</f>
        <v/>
      </c>
      <c r="J377" t="str">
        <f>IF('Bulk Order Form'!F390="","",'Bulk Order Form'!F390)</f>
        <v/>
      </c>
      <c r="K377" t="str">
        <f>IF('Bulk Order Form'!H390="","",'Bulk Order Form'!H390)</f>
        <v/>
      </c>
      <c r="L377" t="str">
        <f>IF('Bulk Order Form'!I390="","",'Bulk Order Form'!I390)</f>
        <v/>
      </c>
      <c r="M377" t="str">
        <f>IF('Bulk Order Form'!G390="","",'Bulk Order Form'!G390)</f>
        <v/>
      </c>
      <c r="N377" t="str">
        <f>IF('Bulk Order Form'!J390="","",'Bulk Order Form'!J390)</f>
        <v/>
      </c>
      <c r="P377" t="str">
        <f>IF('Bulk Order Form'!K390="","",'Bulk Order Form'!K390)</f>
        <v/>
      </c>
      <c r="Q377" t="str">
        <f>IFERROR(VLOOKUP('Bulk Order Form'!K390,'Office Use - Postcodes'!$DJZ:$DKA,2,0),"")</f>
        <v/>
      </c>
      <c r="R377" t="str">
        <f>IF('Bulk Order Form'!L390="","",'Bulk Order Form'!L390)</f>
        <v/>
      </c>
      <c r="S377" s="21"/>
      <c r="T377" t="str">
        <f>IF('Bulk Order Form'!$H$6 &lt;&gt; "",IF($G377&lt;&gt;"",'Bulk Order Form'!$H$6,""),"")</f>
        <v/>
      </c>
      <c r="W377" s="22" t="str">
        <f>IF($G377&lt;&gt;"",'Bulk Order Form'!$L$4,"")</f>
        <v/>
      </c>
      <c r="X377" s="22"/>
      <c r="Y377" t="str">
        <f t="shared" si="5"/>
        <v/>
      </c>
      <c r="Z377" t="str">
        <f>IF(AND('Bulk Order Form'!$L$2="PLEASE SELECT",SUM('Bulk Order Form'!$L$15:$L$164)&gt;10),"N",IF(AND('Bulk Order Form'!$L$2="N",SUM('Bulk Order Form'!$L$15:$L$164)&gt;10),"N",""))</f>
        <v/>
      </c>
    </row>
    <row r="378" spans="5:26" x14ac:dyDescent="0.25">
      <c r="E378" s="1"/>
      <c r="F378" s="1"/>
      <c r="G378" t="str">
        <f>IF('Bulk Order Form'!C391="","",'Bulk Order Form'!C391)</f>
        <v/>
      </c>
      <c r="H378" t="str">
        <f>IF('Bulk Order Form'!D391="","",'Bulk Order Form'!D391)</f>
        <v/>
      </c>
      <c r="I378" t="str">
        <f>IF('Bulk Order Form'!E391="","",'Bulk Order Form'!E391)</f>
        <v/>
      </c>
      <c r="J378" t="str">
        <f>IF('Bulk Order Form'!F391="","",'Bulk Order Form'!F391)</f>
        <v/>
      </c>
      <c r="K378" t="str">
        <f>IF('Bulk Order Form'!H391="","",'Bulk Order Form'!H391)</f>
        <v/>
      </c>
      <c r="L378" t="str">
        <f>IF('Bulk Order Form'!I391="","",'Bulk Order Form'!I391)</f>
        <v/>
      </c>
      <c r="M378" t="str">
        <f>IF('Bulk Order Form'!G391="","",'Bulk Order Form'!G391)</f>
        <v/>
      </c>
      <c r="N378" t="str">
        <f>IF('Bulk Order Form'!J391="","",'Bulk Order Form'!J391)</f>
        <v/>
      </c>
      <c r="P378" t="str">
        <f>IF('Bulk Order Form'!K391="","",'Bulk Order Form'!K391)</f>
        <v/>
      </c>
      <c r="Q378" t="str">
        <f>IFERROR(VLOOKUP('Bulk Order Form'!K391,'Office Use - Postcodes'!$DJZ:$DKA,2,0),"")</f>
        <v/>
      </c>
      <c r="R378" t="str">
        <f>IF('Bulk Order Form'!L391="","",'Bulk Order Form'!L391)</f>
        <v/>
      </c>
      <c r="S378" s="21"/>
      <c r="T378" t="str">
        <f>IF('Bulk Order Form'!$H$6 &lt;&gt; "",IF($G378&lt;&gt;"",'Bulk Order Form'!$H$6,""),"")</f>
        <v/>
      </c>
      <c r="W378" s="22" t="str">
        <f>IF($G378&lt;&gt;"",'Bulk Order Form'!$L$4,"")</f>
        <v/>
      </c>
      <c r="X378" s="22"/>
      <c r="Y378" t="str">
        <f t="shared" si="5"/>
        <v/>
      </c>
      <c r="Z378" t="str">
        <f>IF(AND('Bulk Order Form'!$L$2="PLEASE SELECT",SUM('Bulk Order Form'!$L$15:$L$164)&gt;10),"N",IF(AND('Bulk Order Form'!$L$2="N",SUM('Bulk Order Form'!$L$15:$L$164)&gt;10),"N",""))</f>
        <v/>
      </c>
    </row>
    <row r="379" spans="5:26" x14ac:dyDescent="0.25">
      <c r="E379" s="1"/>
      <c r="F379" s="1"/>
      <c r="G379" t="str">
        <f>IF('Bulk Order Form'!C392="","",'Bulk Order Form'!C392)</f>
        <v/>
      </c>
      <c r="H379" t="str">
        <f>IF('Bulk Order Form'!D392="","",'Bulk Order Form'!D392)</f>
        <v/>
      </c>
      <c r="I379" t="str">
        <f>IF('Bulk Order Form'!E392="","",'Bulk Order Form'!E392)</f>
        <v/>
      </c>
      <c r="J379" t="str">
        <f>IF('Bulk Order Form'!F392="","",'Bulk Order Form'!F392)</f>
        <v/>
      </c>
      <c r="K379" t="str">
        <f>IF('Bulk Order Form'!H392="","",'Bulk Order Form'!H392)</f>
        <v/>
      </c>
      <c r="L379" t="str">
        <f>IF('Bulk Order Form'!I392="","",'Bulk Order Form'!I392)</f>
        <v/>
      </c>
      <c r="M379" t="str">
        <f>IF('Bulk Order Form'!G392="","",'Bulk Order Form'!G392)</f>
        <v/>
      </c>
      <c r="N379" t="str">
        <f>IF('Bulk Order Form'!J392="","",'Bulk Order Form'!J392)</f>
        <v/>
      </c>
      <c r="P379" t="str">
        <f>IF('Bulk Order Form'!K392="","",'Bulk Order Form'!K392)</f>
        <v/>
      </c>
      <c r="Q379" t="str">
        <f>IFERROR(VLOOKUP('Bulk Order Form'!K392,'Office Use - Postcodes'!$DJZ:$DKA,2,0),"")</f>
        <v/>
      </c>
      <c r="R379" t="str">
        <f>IF('Bulk Order Form'!L392="","",'Bulk Order Form'!L392)</f>
        <v/>
      </c>
      <c r="S379" s="21"/>
      <c r="T379" t="str">
        <f>IF('Bulk Order Form'!$H$6 &lt;&gt; "",IF($G379&lt;&gt;"",'Bulk Order Form'!$H$6,""),"")</f>
        <v/>
      </c>
      <c r="W379" s="22" t="str">
        <f>IF($G379&lt;&gt;"",'Bulk Order Form'!$L$4,"")</f>
        <v/>
      </c>
      <c r="X379" s="22"/>
      <c r="Y379" t="str">
        <f t="shared" si="5"/>
        <v/>
      </c>
      <c r="Z379" t="str">
        <f>IF(AND('Bulk Order Form'!$L$2="PLEASE SELECT",SUM('Bulk Order Form'!$L$15:$L$164)&gt;10),"N",IF(AND('Bulk Order Form'!$L$2="N",SUM('Bulk Order Form'!$L$15:$L$164)&gt;10),"N",""))</f>
        <v/>
      </c>
    </row>
    <row r="380" spans="5:26" x14ac:dyDescent="0.25">
      <c r="E380" s="1"/>
      <c r="F380" s="1"/>
      <c r="G380" t="str">
        <f>IF('Bulk Order Form'!C393="","",'Bulk Order Form'!C393)</f>
        <v/>
      </c>
      <c r="H380" t="str">
        <f>IF('Bulk Order Form'!D393="","",'Bulk Order Form'!D393)</f>
        <v/>
      </c>
      <c r="I380" t="str">
        <f>IF('Bulk Order Form'!E393="","",'Bulk Order Form'!E393)</f>
        <v/>
      </c>
      <c r="J380" t="str">
        <f>IF('Bulk Order Form'!F393="","",'Bulk Order Form'!F393)</f>
        <v/>
      </c>
      <c r="K380" t="str">
        <f>IF('Bulk Order Form'!H393="","",'Bulk Order Form'!H393)</f>
        <v/>
      </c>
      <c r="L380" t="str">
        <f>IF('Bulk Order Form'!I393="","",'Bulk Order Form'!I393)</f>
        <v/>
      </c>
      <c r="M380" t="str">
        <f>IF('Bulk Order Form'!G393="","",'Bulk Order Form'!G393)</f>
        <v/>
      </c>
      <c r="N380" t="str">
        <f>IF('Bulk Order Form'!J393="","",'Bulk Order Form'!J393)</f>
        <v/>
      </c>
      <c r="P380" t="str">
        <f>IF('Bulk Order Form'!K393="","",'Bulk Order Form'!K393)</f>
        <v/>
      </c>
      <c r="Q380" t="str">
        <f>IFERROR(VLOOKUP('Bulk Order Form'!K393,'Office Use - Postcodes'!$DJZ:$DKA,2,0),"")</f>
        <v/>
      </c>
      <c r="R380" t="str">
        <f>IF('Bulk Order Form'!L393="","",'Bulk Order Form'!L393)</f>
        <v/>
      </c>
      <c r="S380" s="21"/>
      <c r="T380" t="str">
        <f>IF('Bulk Order Form'!$H$6 &lt;&gt; "",IF($G380&lt;&gt;"",'Bulk Order Form'!$H$6,""),"")</f>
        <v/>
      </c>
      <c r="W380" s="22" t="str">
        <f>IF($G380&lt;&gt;"",'Bulk Order Form'!$L$4,"")</f>
        <v/>
      </c>
      <c r="X380" s="22"/>
      <c r="Y380" t="str">
        <f t="shared" si="5"/>
        <v/>
      </c>
      <c r="Z380" t="str">
        <f>IF(AND('Bulk Order Form'!$L$2="PLEASE SELECT",SUM('Bulk Order Form'!$L$15:$L$164)&gt;10),"N",IF(AND('Bulk Order Form'!$L$2="N",SUM('Bulk Order Form'!$L$15:$L$164)&gt;10),"N",""))</f>
        <v/>
      </c>
    </row>
    <row r="381" spans="5:26" x14ac:dyDescent="0.25">
      <c r="E381" s="1"/>
      <c r="F381" s="1"/>
      <c r="G381" t="str">
        <f>IF('Bulk Order Form'!C394="","",'Bulk Order Form'!C394)</f>
        <v/>
      </c>
      <c r="H381" t="str">
        <f>IF('Bulk Order Form'!D394="","",'Bulk Order Form'!D394)</f>
        <v/>
      </c>
      <c r="I381" t="str">
        <f>IF('Bulk Order Form'!E394="","",'Bulk Order Form'!E394)</f>
        <v/>
      </c>
      <c r="J381" t="str">
        <f>IF('Bulk Order Form'!F394="","",'Bulk Order Form'!F394)</f>
        <v/>
      </c>
      <c r="K381" t="str">
        <f>IF('Bulk Order Form'!H394="","",'Bulk Order Form'!H394)</f>
        <v/>
      </c>
      <c r="L381" t="str">
        <f>IF('Bulk Order Form'!I394="","",'Bulk Order Form'!I394)</f>
        <v/>
      </c>
      <c r="M381" t="str">
        <f>IF('Bulk Order Form'!G394="","",'Bulk Order Form'!G394)</f>
        <v/>
      </c>
      <c r="N381" t="str">
        <f>IF('Bulk Order Form'!J394="","",'Bulk Order Form'!J394)</f>
        <v/>
      </c>
      <c r="P381" t="str">
        <f>IF('Bulk Order Form'!K394="","",'Bulk Order Form'!K394)</f>
        <v/>
      </c>
      <c r="Q381" t="str">
        <f>IFERROR(VLOOKUP('Bulk Order Form'!K394,'Office Use - Postcodes'!$DJZ:$DKA,2,0),"")</f>
        <v/>
      </c>
      <c r="R381" t="str">
        <f>IF('Bulk Order Form'!L394="","",'Bulk Order Form'!L394)</f>
        <v/>
      </c>
      <c r="S381" s="21"/>
      <c r="T381" t="str">
        <f>IF('Bulk Order Form'!$H$6 &lt;&gt; "",IF($G381&lt;&gt;"",'Bulk Order Form'!$H$6,""),"")</f>
        <v/>
      </c>
      <c r="W381" s="22" t="str">
        <f>IF($G381&lt;&gt;"",'Bulk Order Form'!$L$4,"")</f>
        <v/>
      </c>
      <c r="X381" s="22"/>
      <c r="Y381" t="str">
        <f t="shared" si="5"/>
        <v/>
      </c>
      <c r="Z381" t="str">
        <f>IF(AND('Bulk Order Form'!$L$2="PLEASE SELECT",SUM('Bulk Order Form'!$L$15:$L$164)&gt;10),"N",IF(AND('Bulk Order Form'!$L$2="N",SUM('Bulk Order Form'!$L$15:$L$164)&gt;10),"N",""))</f>
        <v/>
      </c>
    </row>
    <row r="382" spans="5:26" x14ac:dyDescent="0.25">
      <c r="E382" s="1"/>
      <c r="F382" s="1"/>
      <c r="G382" t="str">
        <f>IF('Bulk Order Form'!C395="","",'Bulk Order Form'!C395)</f>
        <v/>
      </c>
      <c r="H382" t="str">
        <f>IF('Bulk Order Form'!D395="","",'Bulk Order Form'!D395)</f>
        <v/>
      </c>
      <c r="I382" t="str">
        <f>IF('Bulk Order Form'!E395="","",'Bulk Order Form'!E395)</f>
        <v/>
      </c>
      <c r="J382" t="str">
        <f>IF('Bulk Order Form'!F395="","",'Bulk Order Form'!F395)</f>
        <v/>
      </c>
      <c r="K382" t="str">
        <f>IF('Bulk Order Form'!H395="","",'Bulk Order Form'!H395)</f>
        <v/>
      </c>
      <c r="L382" t="str">
        <f>IF('Bulk Order Form'!I395="","",'Bulk Order Form'!I395)</f>
        <v/>
      </c>
      <c r="M382" t="str">
        <f>IF('Bulk Order Form'!G395="","",'Bulk Order Form'!G395)</f>
        <v/>
      </c>
      <c r="N382" t="str">
        <f>IF('Bulk Order Form'!J395="","",'Bulk Order Form'!J395)</f>
        <v/>
      </c>
      <c r="P382" t="str">
        <f>IF('Bulk Order Form'!K395="","",'Bulk Order Form'!K395)</f>
        <v/>
      </c>
      <c r="Q382" t="str">
        <f>IFERROR(VLOOKUP('Bulk Order Form'!K395,'Office Use - Postcodes'!$DJZ:$DKA,2,0),"")</f>
        <v/>
      </c>
      <c r="R382" t="str">
        <f>IF('Bulk Order Form'!L395="","",'Bulk Order Form'!L395)</f>
        <v/>
      </c>
      <c r="S382" s="21"/>
      <c r="T382" t="str">
        <f>IF('Bulk Order Form'!$H$6 &lt;&gt; "",IF($G382&lt;&gt;"",'Bulk Order Form'!$H$6,""),"")</f>
        <v/>
      </c>
      <c r="W382" s="22" t="str">
        <f>IF($G382&lt;&gt;"",'Bulk Order Form'!$L$4,"")</f>
        <v/>
      </c>
      <c r="X382" s="22"/>
      <c r="Y382" t="str">
        <f t="shared" si="5"/>
        <v/>
      </c>
      <c r="Z382" t="str">
        <f>IF(AND('Bulk Order Form'!$L$2="PLEASE SELECT",SUM('Bulk Order Form'!$L$15:$L$164)&gt;10),"N",IF(AND('Bulk Order Form'!$L$2="N",SUM('Bulk Order Form'!$L$15:$L$164)&gt;10),"N",""))</f>
        <v/>
      </c>
    </row>
    <row r="383" spans="5:26" x14ac:dyDescent="0.25">
      <c r="E383" s="1"/>
      <c r="F383" s="1"/>
      <c r="G383" t="str">
        <f>IF('Bulk Order Form'!C396="","",'Bulk Order Form'!C396)</f>
        <v/>
      </c>
      <c r="H383" t="str">
        <f>IF('Bulk Order Form'!D396="","",'Bulk Order Form'!D396)</f>
        <v/>
      </c>
      <c r="I383" t="str">
        <f>IF('Bulk Order Form'!E396="","",'Bulk Order Form'!E396)</f>
        <v/>
      </c>
      <c r="J383" t="str">
        <f>IF('Bulk Order Form'!F396="","",'Bulk Order Form'!F396)</f>
        <v/>
      </c>
      <c r="K383" t="str">
        <f>IF('Bulk Order Form'!H396="","",'Bulk Order Form'!H396)</f>
        <v/>
      </c>
      <c r="L383" t="str">
        <f>IF('Bulk Order Form'!I396="","",'Bulk Order Form'!I396)</f>
        <v/>
      </c>
      <c r="M383" t="str">
        <f>IF('Bulk Order Form'!G396="","",'Bulk Order Form'!G396)</f>
        <v/>
      </c>
      <c r="N383" t="str">
        <f>IF('Bulk Order Form'!J396="","",'Bulk Order Form'!J396)</f>
        <v/>
      </c>
      <c r="P383" t="str">
        <f>IF('Bulk Order Form'!K396="","",'Bulk Order Form'!K396)</f>
        <v/>
      </c>
      <c r="Q383" t="str">
        <f>IFERROR(VLOOKUP('Bulk Order Form'!K396,'Office Use - Postcodes'!$DJZ:$DKA,2,0),"")</f>
        <v/>
      </c>
      <c r="R383" t="str">
        <f>IF('Bulk Order Form'!L396="","",'Bulk Order Form'!L396)</f>
        <v/>
      </c>
      <c r="S383" s="21"/>
      <c r="T383" t="str">
        <f>IF('Bulk Order Form'!$H$6 &lt;&gt; "",IF($G383&lt;&gt;"",'Bulk Order Form'!$H$6,""),"")</f>
        <v/>
      </c>
      <c r="W383" s="22" t="str">
        <f>IF($G383&lt;&gt;"",'Bulk Order Form'!$L$4,"")</f>
        <v/>
      </c>
      <c r="X383" s="22"/>
      <c r="Y383" t="str">
        <f t="shared" si="5"/>
        <v/>
      </c>
      <c r="Z383" t="str">
        <f>IF(AND('Bulk Order Form'!$L$2="PLEASE SELECT",SUM('Bulk Order Form'!$L$15:$L$164)&gt;10),"N",IF(AND('Bulk Order Form'!$L$2="N",SUM('Bulk Order Form'!$L$15:$L$164)&gt;10),"N",""))</f>
        <v/>
      </c>
    </row>
    <row r="384" spans="5:26" x14ac:dyDescent="0.25">
      <c r="E384" s="1"/>
      <c r="F384" s="1"/>
      <c r="G384" t="str">
        <f>IF('Bulk Order Form'!C397="","",'Bulk Order Form'!C397)</f>
        <v/>
      </c>
      <c r="H384" t="str">
        <f>IF('Bulk Order Form'!D397="","",'Bulk Order Form'!D397)</f>
        <v/>
      </c>
      <c r="I384" t="str">
        <f>IF('Bulk Order Form'!E397="","",'Bulk Order Form'!E397)</f>
        <v/>
      </c>
      <c r="J384" t="str">
        <f>IF('Bulk Order Form'!F397="","",'Bulk Order Form'!F397)</f>
        <v/>
      </c>
      <c r="K384" t="str">
        <f>IF('Bulk Order Form'!H397="","",'Bulk Order Form'!H397)</f>
        <v/>
      </c>
      <c r="L384" t="str">
        <f>IF('Bulk Order Form'!I397="","",'Bulk Order Form'!I397)</f>
        <v/>
      </c>
      <c r="M384" t="str">
        <f>IF('Bulk Order Form'!G397="","",'Bulk Order Form'!G397)</f>
        <v/>
      </c>
      <c r="N384" t="str">
        <f>IF('Bulk Order Form'!J397="","",'Bulk Order Form'!J397)</f>
        <v/>
      </c>
      <c r="P384" t="str">
        <f>IF('Bulk Order Form'!K397="","",'Bulk Order Form'!K397)</f>
        <v/>
      </c>
      <c r="Q384" t="str">
        <f>IFERROR(VLOOKUP('Bulk Order Form'!K397,'Office Use - Postcodes'!$DJZ:$DKA,2,0),"")</f>
        <v/>
      </c>
      <c r="R384" t="str">
        <f>IF('Bulk Order Form'!L397="","",'Bulk Order Form'!L397)</f>
        <v/>
      </c>
      <c r="S384" s="21"/>
      <c r="T384" t="str">
        <f>IF('Bulk Order Form'!$H$6 &lt;&gt; "",IF($G384&lt;&gt;"",'Bulk Order Form'!$H$6,""),"")</f>
        <v/>
      </c>
      <c r="W384" s="22" t="str">
        <f>IF($G384&lt;&gt;"",'Bulk Order Form'!$L$4,"")</f>
        <v/>
      </c>
      <c r="X384" s="22"/>
      <c r="Y384" t="str">
        <f t="shared" si="5"/>
        <v/>
      </c>
      <c r="Z384" t="str">
        <f>IF(AND('Bulk Order Form'!$L$2="PLEASE SELECT",SUM('Bulk Order Form'!$L$15:$L$164)&gt;10),"N",IF(AND('Bulk Order Form'!$L$2="N",SUM('Bulk Order Form'!$L$15:$L$164)&gt;10),"N",""))</f>
        <v/>
      </c>
    </row>
    <row r="385" spans="5:26" x14ac:dyDescent="0.25">
      <c r="E385" s="1"/>
      <c r="F385" s="1"/>
      <c r="G385" t="str">
        <f>IF('Bulk Order Form'!C398="","",'Bulk Order Form'!C398)</f>
        <v/>
      </c>
      <c r="H385" t="str">
        <f>IF('Bulk Order Form'!D398="","",'Bulk Order Form'!D398)</f>
        <v/>
      </c>
      <c r="I385" t="str">
        <f>IF('Bulk Order Form'!E398="","",'Bulk Order Form'!E398)</f>
        <v/>
      </c>
      <c r="J385" t="str">
        <f>IF('Bulk Order Form'!F398="","",'Bulk Order Form'!F398)</f>
        <v/>
      </c>
      <c r="K385" t="str">
        <f>IF('Bulk Order Form'!H398="","",'Bulk Order Form'!H398)</f>
        <v/>
      </c>
      <c r="L385" t="str">
        <f>IF('Bulk Order Form'!I398="","",'Bulk Order Form'!I398)</f>
        <v/>
      </c>
      <c r="M385" t="str">
        <f>IF('Bulk Order Form'!G398="","",'Bulk Order Form'!G398)</f>
        <v/>
      </c>
      <c r="N385" t="str">
        <f>IF('Bulk Order Form'!J398="","",'Bulk Order Form'!J398)</f>
        <v/>
      </c>
      <c r="P385" t="str">
        <f>IF('Bulk Order Form'!K398="","",'Bulk Order Form'!K398)</f>
        <v/>
      </c>
      <c r="Q385" t="str">
        <f>IFERROR(VLOOKUP('Bulk Order Form'!K398,'Office Use - Postcodes'!$DJZ:$DKA,2,0),"")</f>
        <v/>
      </c>
      <c r="R385" t="str">
        <f>IF('Bulk Order Form'!L398="","",'Bulk Order Form'!L398)</f>
        <v/>
      </c>
      <c r="S385" s="21"/>
      <c r="T385" t="str">
        <f>IF('Bulk Order Form'!$H$6 &lt;&gt; "",IF($G385&lt;&gt;"",'Bulk Order Form'!$H$6,""),"")</f>
        <v/>
      </c>
      <c r="W385" s="22" t="str">
        <f>IF($G385&lt;&gt;"",'Bulk Order Form'!$L$4,"")</f>
        <v/>
      </c>
      <c r="X385" s="22"/>
      <c r="Y385" t="str">
        <f t="shared" si="5"/>
        <v/>
      </c>
      <c r="Z385" t="str">
        <f>IF(AND('Bulk Order Form'!$L$2="PLEASE SELECT",SUM('Bulk Order Form'!$L$15:$L$164)&gt;10),"N",IF(AND('Bulk Order Form'!$L$2="N",SUM('Bulk Order Form'!$L$15:$L$164)&gt;10),"N",""))</f>
        <v/>
      </c>
    </row>
    <row r="386" spans="5:26" x14ac:dyDescent="0.25">
      <c r="E386" s="1"/>
      <c r="F386" s="1"/>
      <c r="G386" t="str">
        <f>IF('Bulk Order Form'!C399="","",'Bulk Order Form'!C399)</f>
        <v/>
      </c>
      <c r="H386" t="str">
        <f>IF('Bulk Order Form'!D399="","",'Bulk Order Form'!D399)</f>
        <v/>
      </c>
      <c r="I386" t="str">
        <f>IF('Bulk Order Form'!E399="","",'Bulk Order Form'!E399)</f>
        <v/>
      </c>
      <c r="J386" t="str">
        <f>IF('Bulk Order Form'!F399="","",'Bulk Order Form'!F399)</f>
        <v/>
      </c>
      <c r="K386" t="str">
        <f>IF('Bulk Order Form'!H399="","",'Bulk Order Form'!H399)</f>
        <v/>
      </c>
      <c r="L386" t="str">
        <f>IF('Bulk Order Form'!I399="","",'Bulk Order Form'!I399)</f>
        <v/>
      </c>
      <c r="M386" t="str">
        <f>IF('Bulk Order Form'!G399="","",'Bulk Order Form'!G399)</f>
        <v/>
      </c>
      <c r="N386" t="str">
        <f>IF('Bulk Order Form'!J399="","",'Bulk Order Form'!J399)</f>
        <v/>
      </c>
      <c r="P386" t="str">
        <f>IF('Bulk Order Form'!K399="","",'Bulk Order Form'!K399)</f>
        <v/>
      </c>
      <c r="Q386" t="str">
        <f>IFERROR(VLOOKUP('Bulk Order Form'!K399,'Office Use - Postcodes'!$DJZ:$DKA,2,0),"")</f>
        <v/>
      </c>
      <c r="R386" t="str">
        <f>IF('Bulk Order Form'!L399="","",'Bulk Order Form'!L399)</f>
        <v/>
      </c>
      <c r="S386" s="21"/>
      <c r="T386" t="str">
        <f>IF('Bulk Order Form'!$H$6 &lt;&gt; "",IF($G386&lt;&gt;"",'Bulk Order Form'!$H$6,""),"")</f>
        <v/>
      </c>
      <c r="W386" s="22" t="str">
        <f>IF($G386&lt;&gt;"",'Bulk Order Form'!$L$4,"")</f>
        <v/>
      </c>
      <c r="X386" s="22"/>
      <c r="Y386" t="str">
        <f t="shared" si="5"/>
        <v/>
      </c>
      <c r="Z386" t="str">
        <f>IF(AND('Bulk Order Form'!$L$2="PLEASE SELECT",SUM('Bulk Order Form'!$L$15:$L$164)&gt;10),"N",IF(AND('Bulk Order Form'!$L$2="N",SUM('Bulk Order Form'!$L$15:$L$164)&gt;10),"N",""))</f>
        <v/>
      </c>
    </row>
    <row r="387" spans="5:26" x14ac:dyDescent="0.25">
      <c r="E387" s="1"/>
      <c r="F387" s="1"/>
      <c r="G387" t="str">
        <f>IF('Bulk Order Form'!C400="","",'Bulk Order Form'!C400)</f>
        <v/>
      </c>
      <c r="H387" t="str">
        <f>IF('Bulk Order Form'!D400="","",'Bulk Order Form'!D400)</f>
        <v/>
      </c>
      <c r="I387" t="str">
        <f>IF('Bulk Order Form'!E400="","",'Bulk Order Form'!E400)</f>
        <v/>
      </c>
      <c r="J387" t="str">
        <f>IF('Bulk Order Form'!F400="","",'Bulk Order Form'!F400)</f>
        <v/>
      </c>
      <c r="K387" t="str">
        <f>IF('Bulk Order Form'!H400="","",'Bulk Order Form'!H400)</f>
        <v/>
      </c>
      <c r="L387" t="str">
        <f>IF('Bulk Order Form'!I400="","",'Bulk Order Form'!I400)</f>
        <v/>
      </c>
      <c r="M387" t="str">
        <f>IF('Bulk Order Form'!G400="","",'Bulk Order Form'!G400)</f>
        <v/>
      </c>
      <c r="N387" t="str">
        <f>IF('Bulk Order Form'!J400="","",'Bulk Order Form'!J400)</f>
        <v/>
      </c>
      <c r="P387" t="str">
        <f>IF('Bulk Order Form'!K400="","",'Bulk Order Form'!K400)</f>
        <v/>
      </c>
      <c r="Q387" t="str">
        <f>IFERROR(VLOOKUP('Bulk Order Form'!K400,'Office Use - Postcodes'!$DJZ:$DKA,2,0),"")</f>
        <v/>
      </c>
      <c r="R387" t="str">
        <f>IF('Bulk Order Form'!L400="","",'Bulk Order Form'!L400)</f>
        <v/>
      </c>
      <c r="S387" s="21"/>
      <c r="T387" t="str">
        <f>IF('Bulk Order Form'!$H$6 &lt;&gt; "",IF($G387&lt;&gt;"",'Bulk Order Form'!$H$6,""),"")</f>
        <v/>
      </c>
      <c r="W387" s="22" t="str">
        <f>IF($G387&lt;&gt;"",'Bulk Order Form'!$L$4,"")</f>
        <v/>
      </c>
      <c r="X387" s="22"/>
      <c r="Y387" t="str">
        <f t="shared" ref="Y387:Y450" si="6">IF($G387&lt;&gt;"","SF-CHEAPEST","")</f>
        <v/>
      </c>
      <c r="Z387" t="str">
        <f>IF(AND('Bulk Order Form'!$L$2="PLEASE SELECT",SUM('Bulk Order Form'!$L$15:$L$164)&gt;10),"N",IF(AND('Bulk Order Form'!$L$2="N",SUM('Bulk Order Form'!$L$15:$L$164)&gt;10),"N",""))</f>
        <v/>
      </c>
    </row>
    <row r="388" spans="5:26" x14ac:dyDescent="0.25">
      <c r="E388" s="1"/>
      <c r="F388" s="1"/>
      <c r="G388" t="str">
        <f>IF('Bulk Order Form'!C401="","",'Bulk Order Form'!C401)</f>
        <v/>
      </c>
      <c r="H388" t="str">
        <f>IF('Bulk Order Form'!D401="","",'Bulk Order Form'!D401)</f>
        <v/>
      </c>
      <c r="I388" t="str">
        <f>IF('Bulk Order Form'!E401="","",'Bulk Order Form'!E401)</f>
        <v/>
      </c>
      <c r="J388" t="str">
        <f>IF('Bulk Order Form'!F401="","",'Bulk Order Form'!F401)</f>
        <v/>
      </c>
      <c r="K388" t="str">
        <f>IF('Bulk Order Form'!H401="","",'Bulk Order Form'!H401)</f>
        <v/>
      </c>
      <c r="L388" t="str">
        <f>IF('Bulk Order Form'!I401="","",'Bulk Order Form'!I401)</f>
        <v/>
      </c>
      <c r="M388" t="str">
        <f>IF('Bulk Order Form'!G401="","",'Bulk Order Form'!G401)</f>
        <v/>
      </c>
      <c r="N388" t="str">
        <f>IF('Bulk Order Form'!J401="","",'Bulk Order Form'!J401)</f>
        <v/>
      </c>
      <c r="P388" t="str">
        <f>IF('Bulk Order Form'!K401="","",'Bulk Order Form'!K401)</f>
        <v/>
      </c>
      <c r="Q388" t="str">
        <f>IFERROR(VLOOKUP('Bulk Order Form'!K401,'Office Use - Postcodes'!$DJZ:$DKA,2,0),"")</f>
        <v/>
      </c>
      <c r="R388" t="str">
        <f>IF('Bulk Order Form'!L401="","",'Bulk Order Form'!L401)</f>
        <v/>
      </c>
      <c r="S388" s="21"/>
      <c r="T388" t="str">
        <f>IF('Bulk Order Form'!$H$6 &lt;&gt; "",IF($G388&lt;&gt;"",'Bulk Order Form'!$H$6,""),"")</f>
        <v/>
      </c>
      <c r="W388" s="22" t="str">
        <f>IF($G388&lt;&gt;"",'Bulk Order Form'!$L$4,"")</f>
        <v/>
      </c>
      <c r="X388" s="22"/>
      <c r="Y388" t="str">
        <f t="shared" si="6"/>
        <v/>
      </c>
      <c r="Z388" t="str">
        <f>IF(AND('Bulk Order Form'!$L$2="PLEASE SELECT",SUM('Bulk Order Form'!$L$15:$L$164)&gt;10),"N",IF(AND('Bulk Order Form'!$L$2="N",SUM('Bulk Order Form'!$L$15:$L$164)&gt;10),"N",""))</f>
        <v/>
      </c>
    </row>
    <row r="389" spans="5:26" x14ac:dyDescent="0.25">
      <c r="E389" s="1"/>
      <c r="F389" s="1"/>
      <c r="G389" t="str">
        <f>IF('Bulk Order Form'!C402="","",'Bulk Order Form'!C402)</f>
        <v/>
      </c>
      <c r="H389" t="str">
        <f>IF('Bulk Order Form'!D402="","",'Bulk Order Form'!D402)</f>
        <v/>
      </c>
      <c r="I389" t="str">
        <f>IF('Bulk Order Form'!E402="","",'Bulk Order Form'!E402)</f>
        <v/>
      </c>
      <c r="J389" t="str">
        <f>IF('Bulk Order Form'!F402="","",'Bulk Order Form'!F402)</f>
        <v/>
      </c>
      <c r="K389" t="str">
        <f>IF('Bulk Order Form'!H402="","",'Bulk Order Form'!H402)</f>
        <v/>
      </c>
      <c r="L389" t="str">
        <f>IF('Bulk Order Form'!I402="","",'Bulk Order Form'!I402)</f>
        <v/>
      </c>
      <c r="M389" t="str">
        <f>IF('Bulk Order Form'!G402="","",'Bulk Order Form'!G402)</f>
        <v/>
      </c>
      <c r="N389" t="str">
        <f>IF('Bulk Order Form'!J402="","",'Bulk Order Form'!J402)</f>
        <v/>
      </c>
      <c r="P389" t="str">
        <f>IF('Bulk Order Form'!K402="","",'Bulk Order Form'!K402)</f>
        <v/>
      </c>
      <c r="Q389" t="str">
        <f>IFERROR(VLOOKUP('Bulk Order Form'!K402,'Office Use - Postcodes'!$DJZ:$DKA,2,0),"")</f>
        <v/>
      </c>
      <c r="R389" t="str">
        <f>IF('Bulk Order Form'!L402="","",'Bulk Order Form'!L402)</f>
        <v/>
      </c>
      <c r="S389" s="21"/>
      <c r="T389" t="str">
        <f>IF('Bulk Order Form'!$H$6 &lt;&gt; "",IF($G389&lt;&gt;"",'Bulk Order Form'!$H$6,""),"")</f>
        <v/>
      </c>
      <c r="W389" s="22" t="str">
        <f>IF($G389&lt;&gt;"",'Bulk Order Form'!$L$4,"")</f>
        <v/>
      </c>
      <c r="X389" s="22"/>
      <c r="Y389" t="str">
        <f t="shared" si="6"/>
        <v/>
      </c>
      <c r="Z389" t="str">
        <f>IF(AND('Bulk Order Form'!$L$2="PLEASE SELECT",SUM('Bulk Order Form'!$L$15:$L$164)&gt;10),"N",IF(AND('Bulk Order Form'!$L$2="N",SUM('Bulk Order Form'!$L$15:$L$164)&gt;10),"N",""))</f>
        <v/>
      </c>
    </row>
    <row r="390" spans="5:26" x14ac:dyDescent="0.25">
      <c r="E390" s="1"/>
      <c r="F390" s="1"/>
      <c r="G390" t="str">
        <f>IF('Bulk Order Form'!C403="","",'Bulk Order Form'!C403)</f>
        <v/>
      </c>
      <c r="H390" t="str">
        <f>IF('Bulk Order Form'!D403="","",'Bulk Order Form'!D403)</f>
        <v/>
      </c>
      <c r="I390" t="str">
        <f>IF('Bulk Order Form'!E403="","",'Bulk Order Form'!E403)</f>
        <v/>
      </c>
      <c r="J390" t="str">
        <f>IF('Bulk Order Form'!F403="","",'Bulk Order Form'!F403)</f>
        <v/>
      </c>
      <c r="K390" t="str">
        <f>IF('Bulk Order Form'!H403="","",'Bulk Order Form'!H403)</f>
        <v/>
      </c>
      <c r="L390" t="str">
        <f>IF('Bulk Order Form'!I403="","",'Bulk Order Form'!I403)</f>
        <v/>
      </c>
      <c r="M390" t="str">
        <f>IF('Bulk Order Form'!G403="","",'Bulk Order Form'!G403)</f>
        <v/>
      </c>
      <c r="N390" t="str">
        <f>IF('Bulk Order Form'!J403="","",'Bulk Order Form'!J403)</f>
        <v/>
      </c>
      <c r="P390" t="str">
        <f>IF('Bulk Order Form'!K403="","",'Bulk Order Form'!K403)</f>
        <v/>
      </c>
      <c r="Q390" t="str">
        <f>IFERROR(VLOOKUP('Bulk Order Form'!K403,'Office Use - Postcodes'!$DJZ:$DKA,2,0),"")</f>
        <v/>
      </c>
      <c r="R390" t="str">
        <f>IF('Bulk Order Form'!L403="","",'Bulk Order Form'!L403)</f>
        <v/>
      </c>
      <c r="S390" s="21"/>
      <c r="T390" t="str">
        <f>IF('Bulk Order Form'!$H$6 &lt;&gt; "",IF($G390&lt;&gt;"",'Bulk Order Form'!$H$6,""),"")</f>
        <v/>
      </c>
      <c r="W390" s="22" t="str">
        <f>IF($G390&lt;&gt;"",'Bulk Order Form'!$L$4,"")</f>
        <v/>
      </c>
      <c r="X390" s="22"/>
      <c r="Y390" t="str">
        <f t="shared" si="6"/>
        <v/>
      </c>
      <c r="Z390" t="str">
        <f>IF(AND('Bulk Order Form'!$L$2="PLEASE SELECT",SUM('Bulk Order Form'!$L$15:$L$164)&gt;10),"N",IF(AND('Bulk Order Form'!$L$2="N",SUM('Bulk Order Form'!$L$15:$L$164)&gt;10),"N",""))</f>
        <v/>
      </c>
    </row>
    <row r="391" spans="5:26" x14ac:dyDescent="0.25">
      <c r="E391" s="1"/>
      <c r="F391" s="1"/>
      <c r="G391" t="str">
        <f>IF('Bulk Order Form'!C404="","",'Bulk Order Form'!C404)</f>
        <v/>
      </c>
      <c r="H391" t="str">
        <f>IF('Bulk Order Form'!D404="","",'Bulk Order Form'!D404)</f>
        <v/>
      </c>
      <c r="I391" t="str">
        <f>IF('Bulk Order Form'!E404="","",'Bulk Order Form'!E404)</f>
        <v/>
      </c>
      <c r="J391" t="str">
        <f>IF('Bulk Order Form'!F404="","",'Bulk Order Form'!F404)</f>
        <v/>
      </c>
      <c r="K391" t="str">
        <f>IF('Bulk Order Form'!H404="","",'Bulk Order Form'!H404)</f>
        <v/>
      </c>
      <c r="L391" t="str">
        <f>IF('Bulk Order Form'!I404="","",'Bulk Order Form'!I404)</f>
        <v/>
      </c>
      <c r="M391" t="str">
        <f>IF('Bulk Order Form'!G404="","",'Bulk Order Form'!G404)</f>
        <v/>
      </c>
      <c r="N391" t="str">
        <f>IF('Bulk Order Form'!J404="","",'Bulk Order Form'!J404)</f>
        <v/>
      </c>
      <c r="P391" t="str">
        <f>IF('Bulk Order Form'!K404="","",'Bulk Order Form'!K404)</f>
        <v/>
      </c>
      <c r="Q391" t="str">
        <f>IFERROR(VLOOKUP('Bulk Order Form'!K404,'Office Use - Postcodes'!$DJZ:$DKA,2,0),"")</f>
        <v/>
      </c>
      <c r="R391" t="str">
        <f>IF('Bulk Order Form'!L404="","",'Bulk Order Form'!L404)</f>
        <v/>
      </c>
      <c r="S391" s="21"/>
      <c r="T391" t="str">
        <f>IF('Bulk Order Form'!$H$6 &lt;&gt; "",IF($G391&lt;&gt;"",'Bulk Order Form'!$H$6,""),"")</f>
        <v/>
      </c>
      <c r="W391" s="22" t="str">
        <f>IF($G391&lt;&gt;"",'Bulk Order Form'!$L$4,"")</f>
        <v/>
      </c>
      <c r="X391" s="22"/>
      <c r="Y391" t="str">
        <f t="shared" si="6"/>
        <v/>
      </c>
      <c r="Z391" t="str">
        <f>IF(AND('Bulk Order Form'!$L$2="PLEASE SELECT",SUM('Bulk Order Form'!$L$15:$L$164)&gt;10),"N",IF(AND('Bulk Order Form'!$L$2="N",SUM('Bulk Order Form'!$L$15:$L$164)&gt;10),"N",""))</f>
        <v/>
      </c>
    </row>
    <row r="392" spans="5:26" x14ac:dyDescent="0.25">
      <c r="E392" s="1"/>
      <c r="F392" s="1"/>
      <c r="G392" t="str">
        <f>IF('Bulk Order Form'!C405="","",'Bulk Order Form'!C405)</f>
        <v/>
      </c>
      <c r="H392" t="str">
        <f>IF('Bulk Order Form'!D405="","",'Bulk Order Form'!D405)</f>
        <v/>
      </c>
      <c r="I392" t="str">
        <f>IF('Bulk Order Form'!E405="","",'Bulk Order Form'!E405)</f>
        <v/>
      </c>
      <c r="J392" t="str">
        <f>IF('Bulk Order Form'!F405="","",'Bulk Order Form'!F405)</f>
        <v/>
      </c>
      <c r="K392" t="str">
        <f>IF('Bulk Order Form'!H405="","",'Bulk Order Form'!H405)</f>
        <v/>
      </c>
      <c r="L392" t="str">
        <f>IF('Bulk Order Form'!I405="","",'Bulk Order Form'!I405)</f>
        <v/>
      </c>
      <c r="M392" t="str">
        <f>IF('Bulk Order Form'!G405="","",'Bulk Order Form'!G405)</f>
        <v/>
      </c>
      <c r="N392" t="str">
        <f>IF('Bulk Order Form'!J405="","",'Bulk Order Form'!J405)</f>
        <v/>
      </c>
      <c r="P392" t="str">
        <f>IF('Bulk Order Form'!K405="","",'Bulk Order Form'!K405)</f>
        <v/>
      </c>
      <c r="Q392" t="str">
        <f>IFERROR(VLOOKUP('Bulk Order Form'!K405,'Office Use - Postcodes'!$DJZ:$DKA,2,0),"")</f>
        <v/>
      </c>
      <c r="R392" t="str">
        <f>IF('Bulk Order Form'!L405="","",'Bulk Order Form'!L405)</f>
        <v/>
      </c>
      <c r="S392" s="21"/>
      <c r="T392" t="str">
        <f>IF('Bulk Order Form'!$H$6 &lt;&gt; "",IF($G392&lt;&gt;"",'Bulk Order Form'!$H$6,""),"")</f>
        <v/>
      </c>
      <c r="W392" s="22" t="str">
        <f>IF($G392&lt;&gt;"",'Bulk Order Form'!$L$4,"")</f>
        <v/>
      </c>
      <c r="X392" s="22"/>
      <c r="Y392" t="str">
        <f t="shared" si="6"/>
        <v/>
      </c>
      <c r="Z392" t="str">
        <f>IF(AND('Bulk Order Form'!$L$2="PLEASE SELECT",SUM('Bulk Order Form'!$L$15:$L$164)&gt;10),"N",IF(AND('Bulk Order Form'!$L$2="N",SUM('Bulk Order Form'!$L$15:$L$164)&gt;10),"N",""))</f>
        <v/>
      </c>
    </row>
    <row r="393" spans="5:26" x14ac:dyDescent="0.25">
      <c r="E393" s="1"/>
      <c r="F393" s="1"/>
      <c r="G393" t="str">
        <f>IF('Bulk Order Form'!C406="","",'Bulk Order Form'!C406)</f>
        <v/>
      </c>
      <c r="H393" t="str">
        <f>IF('Bulk Order Form'!D406="","",'Bulk Order Form'!D406)</f>
        <v/>
      </c>
      <c r="I393" t="str">
        <f>IF('Bulk Order Form'!E406="","",'Bulk Order Form'!E406)</f>
        <v/>
      </c>
      <c r="J393" t="str">
        <f>IF('Bulk Order Form'!F406="","",'Bulk Order Form'!F406)</f>
        <v/>
      </c>
      <c r="K393" t="str">
        <f>IF('Bulk Order Form'!H406="","",'Bulk Order Form'!H406)</f>
        <v/>
      </c>
      <c r="L393" t="str">
        <f>IF('Bulk Order Form'!I406="","",'Bulk Order Form'!I406)</f>
        <v/>
      </c>
      <c r="M393" t="str">
        <f>IF('Bulk Order Form'!G406="","",'Bulk Order Form'!G406)</f>
        <v/>
      </c>
      <c r="N393" t="str">
        <f>IF('Bulk Order Form'!J406="","",'Bulk Order Form'!J406)</f>
        <v/>
      </c>
      <c r="P393" t="str">
        <f>IF('Bulk Order Form'!K406="","",'Bulk Order Form'!K406)</f>
        <v/>
      </c>
      <c r="Q393" t="str">
        <f>IFERROR(VLOOKUP('Bulk Order Form'!K406,'Office Use - Postcodes'!$DJZ:$DKA,2,0),"")</f>
        <v/>
      </c>
      <c r="R393" t="str">
        <f>IF('Bulk Order Form'!L406="","",'Bulk Order Form'!L406)</f>
        <v/>
      </c>
      <c r="S393" s="21"/>
      <c r="T393" t="str">
        <f>IF('Bulk Order Form'!$H$6 &lt;&gt; "",IF($G393&lt;&gt;"",'Bulk Order Form'!$H$6,""),"")</f>
        <v/>
      </c>
      <c r="W393" s="22" t="str">
        <f>IF($G393&lt;&gt;"",'Bulk Order Form'!$L$4,"")</f>
        <v/>
      </c>
      <c r="X393" s="22"/>
      <c r="Y393" t="str">
        <f t="shared" si="6"/>
        <v/>
      </c>
      <c r="Z393" t="str">
        <f>IF(AND('Bulk Order Form'!$L$2="PLEASE SELECT",SUM('Bulk Order Form'!$L$15:$L$164)&gt;10),"N",IF(AND('Bulk Order Form'!$L$2="N",SUM('Bulk Order Form'!$L$15:$L$164)&gt;10),"N",""))</f>
        <v/>
      </c>
    </row>
    <row r="394" spans="5:26" x14ac:dyDescent="0.25">
      <c r="E394" s="1"/>
      <c r="F394" s="1"/>
      <c r="G394" t="str">
        <f>IF('Bulk Order Form'!C407="","",'Bulk Order Form'!C407)</f>
        <v/>
      </c>
      <c r="H394" t="str">
        <f>IF('Bulk Order Form'!D407="","",'Bulk Order Form'!D407)</f>
        <v/>
      </c>
      <c r="I394" t="str">
        <f>IF('Bulk Order Form'!E407="","",'Bulk Order Form'!E407)</f>
        <v/>
      </c>
      <c r="J394" t="str">
        <f>IF('Bulk Order Form'!F407="","",'Bulk Order Form'!F407)</f>
        <v/>
      </c>
      <c r="K394" t="str">
        <f>IF('Bulk Order Form'!H407="","",'Bulk Order Form'!H407)</f>
        <v/>
      </c>
      <c r="L394" t="str">
        <f>IF('Bulk Order Form'!I407="","",'Bulk Order Form'!I407)</f>
        <v/>
      </c>
      <c r="M394" t="str">
        <f>IF('Bulk Order Form'!G407="","",'Bulk Order Form'!G407)</f>
        <v/>
      </c>
      <c r="N394" t="str">
        <f>IF('Bulk Order Form'!J407="","",'Bulk Order Form'!J407)</f>
        <v/>
      </c>
      <c r="P394" t="str">
        <f>IF('Bulk Order Form'!K407="","",'Bulk Order Form'!K407)</f>
        <v/>
      </c>
      <c r="Q394" t="str">
        <f>IFERROR(VLOOKUP('Bulk Order Form'!K407,'Office Use - Postcodes'!$DJZ:$DKA,2,0),"")</f>
        <v/>
      </c>
      <c r="R394" t="str">
        <f>IF('Bulk Order Form'!L407="","",'Bulk Order Form'!L407)</f>
        <v/>
      </c>
      <c r="S394" s="21"/>
      <c r="T394" t="str">
        <f>IF('Bulk Order Form'!$H$6 &lt;&gt; "",IF($G394&lt;&gt;"",'Bulk Order Form'!$H$6,""),"")</f>
        <v/>
      </c>
      <c r="W394" s="22" t="str">
        <f>IF($G394&lt;&gt;"",'Bulk Order Form'!$L$4,"")</f>
        <v/>
      </c>
      <c r="X394" s="22"/>
      <c r="Y394" t="str">
        <f t="shared" si="6"/>
        <v/>
      </c>
      <c r="Z394" t="str">
        <f>IF(AND('Bulk Order Form'!$L$2="PLEASE SELECT",SUM('Bulk Order Form'!$L$15:$L$164)&gt;10),"N",IF(AND('Bulk Order Form'!$L$2="N",SUM('Bulk Order Form'!$L$15:$L$164)&gt;10),"N",""))</f>
        <v/>
      </c>
    </row>
    <row r="395" spans="5:26" x14ac:dyDescent="0.25">
      <c r="E395" s="1"/>
      <c r="F395" s="1"/>
      <c r="G395" t="str">
        <f>IF('Bulk Order Form'!C408="","",'Bulk Order Form'!C408)</f>
        <v/>
      </c>
      <c r="H395" t="str">
        <f>IF('Bulk Order Form'!D408="","",'Bulk Order Form'!D408)</f>
        <v/>
      </c>
      <c r="I395" t="str">
        <f>IF('Bulk Order Form'!E408="","",'Bulk Order Form'!E408)</f>
        <v/>
      </c>
      <c r="J395" t="str">
        <f>IF('Bulk Order Form'!F408="","",'Bulk Order Form'!F408)</f>
        <v/>
      </c>
      <c r="K395" t="str">
        <f>IF('Bulk Order Form'!H408="","",'Bulk Order Form'!H408)</f>
        <v/>
      </c>
      <c r="L395" t="str">
        <f>IF('Bulk Order Form'!I408="","",'Bulk Order Form'!I408)</f>
        <v/>
      </c>
      <c r="M395" t="str">
        <f>IF('Bulk Order Form'!G408="","",'Bulk Order Form'!G408)</f>
        <v/>
      </c>
      <c r="N395" t="str">
        <f>IF('Bulk Order Form'!J408="","",'Bulk Order Form'!J408)</f>
        <v/>
      </c>
      <c r="P395" t="str">
        <f>IF('Bulk Order Form'!K408="","",'Bulk Order Form'!K408)</f>
        <v/>
      </c>
      <c r="Q395" t="str">
        <f>IFERROR(VLOOKUP('Bulk Order Form'!K408,'Office Use - Postcodes'!$DJZ:$DKA,2,0),"")</f>
        <v/>
      </c>
      <c r="R395" t="str">
        <f>IF('Bulk Order Form'!L408="","",'Bulk Order Form'!L408)</f>
        <v/>
      </c>
      <c r="S395" s="21"/>
      <c r="T395" t="str">
        <f>IF('Bulk Order Form'!$H$6 &lt;&gt; "",IF($G395&lt;&gt;"",'Bulk Order Form'!$H$6,""),"")</f>
        <v/>
      </c>
      <c r="W395" s="22" t="str">
        <f>IF($G395&lt;&gt;"",'Bulk Order Form'!$L$4,"")</f>
        <v/>
      </c>
      <c r="X395" s="22"/>
      <c r="Y395" t="str">
        <f t="shared" si="6"/>
        <v/>
      </c>
      <c r="Z395" t="str">
        <f>IF(AND('Bulk Order Form'!$L$2="PLEASE SELECT",SUM('Bulk Order Form'!$L$15:$L$164)&gt;10),"N",IF(AND('Bulk Order Form'!$L$2="N",SUM('Bulk Order Form'!$L$15:$L$164)&gt;10),"N",""))</f>
        <v/>
      </c>
    </row>
    <row r="396" spans="5:26" x14ac:dyDescent="0.25">
      <c r="E396" s="1"/>
      <c r="F396" s="1"/>
      <c r="G396" t="str">
        <f>IF('Bulk Order Form'!C409="","",'Bulk Order Form'!C409)</f>
        <v/>
      </c>
      <c r="H396" t="str">
        <f>IF('Bulk Order Form'!D409="","",'Bulk Order Form'!D409)</f>
        <v/>
      </c>
      <c r="I396" t="str">
        <f>IF('Bulk Order Form'!E409="","",'Bulk Order Form'!E409)</f>
        <v/>
      </c>
      <c r="J396" t="str">
        <f>IF('Bulk Order Form'!F409="","",'Bulk Order Form'!F409)</f>
        <v/>
      </c>
      <c r="K396" t="str">
        <f>IF('Bulk Order Form'!H409="","",'Bulk Order Form'!H409)</f>
        <v/>
      </c>
      <c r="L396" t="str">
        <f>IF('Bulk Order Form'!I409="","",'Bulk Order Form'!I409)</f>
        <v/>
      </c>
      <c r="M396" t="str">
        <f>IF('Bulk Order Form'!G409="","",'Bulk Order Form'!G409)</f>
        <v/>
      </c>
      <c r="N396" t="str">
        <f>IF('Bulk Order Form'!J409="","",'Bulk Order Form'!J409)</f>
        <v/>
      </c>
      <c r="P396" t="str">
        <f>IF('Bulk Order Form'!K409="","",'Bulk Order Form'!K409)</f>
        <v/>
      </c>
      <c r="Q396" t="str">
        <f>IFERROR(VLOOKUP('Bulk Order Form'!K409,'Office Use - Postcodes'!$DJZ:$DKA,2,0),"")</f>
        <v/>
      </c>
      <c r="R396" t="str">
        <f>IF('Bulk Order Form'!L409="","",'Bulk Order Form'!L409)</f>
        <v/>
      </c>
      <c r="S396" s="21"/>
      <c r="T396" t="str">
        <f>IF('Bulk Order Form'!$H$6 &lt;&gt; "",IF($G396&lt;&gt;"",'Bulk Order Form'!$H$6,""),"")</f>
        <v/>
      </c>
      <c r="W396" s="22" t="str">
        <f>IF($G396&lt;&gt;"",'Bulk Order Form'!$L$4,"")</f>
        <v/>
      </c>
      <c r="X396" s="22"/>
      <c r="Y396" t="str">
        <f t="shared" si="6"/>
        <v/>
      </c>
      <c r="Z396" t="str">
        <f>IF(AND('Bulk Order Form'!$L$2="PLEASE SELECT",SUM('Bulk Order Form'!$L$15:$L$164)&gt;10),"N",IF(AND('Bulk Order Form'!$L$2="N",SUM('Bulk Order Form'!$L$15:$L$164)&gt;10),"N",""))</f>
        <v/>
      </c>
    </row>
    <row r="397" spans="5:26" x14ac:dyDescent="0.25">
      <c r="E397" s="1"/>
      <c r="F397" s="1"/>
      <c r="G397" t="str">
        <f>IF('Bulk Order Form'!C410="","",'Bulk Order Form'!C410)</f>
        <v/>
      </c>
      <c r="H397" t="str">
        <f>IF('Bulk Order Form'!D410="","",'Bulk Order Form'!D410)</f>
        <v/>
      </c>
      <c r="I397" t="str">
        <f>IF('Bulk Order Form'!E410="","",'Bulk Order Form'!E410)</f>
        <v/>
      </c>
      <c r="J397" t="str">
        <f>IF('Bulk Order Form'!F410="","",'Bulk Order Form'!F410)</f>
        <v/>
      </c>
      <c r="K397" t="str">
        <f>IF('Bulk Order Form'!H410="","",'Bulk Order Form'!H410)</f>
        <v/>
      </c>
      <c r="L397" t="str">
        <f>IF('Bulk Order Form'!I410="","",'Bulk Order Form'!I410)</f>
        <v/>
      </c>
      <c r="M397" t="str">
        <f>IF('Bulk Order Form'!G410="","",'Bulk Order Form'!G410)</f>
        <v/>
      </c>
      <c r="N397" t="str">
        <f>IF('Bulk Order Form'!J410="","",'Bulk Order Form'!J410)</f>
        <v/>
      </c>
      <c r="P397" t="str">
        <f>IF('Bulk Order Form'!K410="","",'Bulk Order Form'!K410)</f>
        <v/>
      </c>
      <c r="Q397" t="str">
        <f>IFERROR(VLOOKUP('Bulk Order Form'!K410,'Office Use - Postcodes'!$DJZ:$DKA,2,0),"")</f>
        <v/>
      </c>
      <c r="R397" t="str">
        <f>IF('Bulk Order Form'!L410="","",'Bulk Order Form'!L410)</f>
        <v/>
      </c>
      <c r="S397" s="21"/>
      <c r="T397" t="str">
        <f>IF('Bulk Order Form'!$H$6 &lt;&gt; "",IF($G397&lt;&gt;"",'Bulk Order Form'!$H$6,""),"")</f>
        <v/>
      </c>
      <c r="W397" s="22" t="str">
        <f>IF($G397&lt;&gt;"",'Bulk Order Form'!$L$4,"")</f>
        <v/>
      </c>
      <c r="X397" s="22"/>
      <c r="Y397" t="str">
        <f t="shared" si="6"/>
        <v/>
      </c>
      <c r="Z397" t="str">
        <f>IF(AND('Bulk Order Form'!$L$2="PLEASE SELECT",SUM('Bulk Order Form'!$L$15:$L$164)&gt;10),"N",IF(AND('Bulk Order Form'!$L$2="N",SUM('Bulk Order Form'!$L$15:$L$164)&gt;10),"N",""))</f>
        <v/>
      </c>
    </row>
    <row r="398" spans="5:26" x14ac:dyDescent="0.25">
      <c r="E398" s="1"/>
      <c r="F398" s="1"/>
      <c r="G398" t="str">
        <f>IF('Bulk Order Form'!C411="","",'Bulk Order Form'!C411)</f>
        <v/>
      </c>
      <c r="H398" t="str">
        <f>IF('Bulk Order Form'!D411="","",'Bulk Order Form'!D411)</f>
        <v/>
      </c>
      <c r="I398" t="str">
        <f>IF('Bulk Order Form'!E411="","",'Bulk Order Form'!E411)</f>
        <v/>
      </c>
      <c r="J398" t="str">
        <f>IF('Bulk Order Form'!F411="","",'Bulk Order Form'!F411)</f>
        <v/>
      </c>
      <c r="K398" t="str">
        <f>IF('Bulk Order Form'!H411="","",'Bulk Order Form'!H411)</f>
        <v/>
      </c>
      <c r="L398" t="str">
        <f>IF('Bulk Order Form'!I411="","",'Bulk Order Form'!I411)</f>
        <v/>
      </c>
      <c r="M398" t="str">
        <f>IF('Bulk Order Form'!G411="","",'Bulk Order Form'!G411)</f>
        <v/>
      </c>
      <c r="N398" t="str">
        <f>IF('Bulk Order Form'!J411="","",'Bulk Order Form'!J411)</f>
        <v/>
      </c>
      <c r="P398" t="str">
        <f>IF('Bulk Order Form'!K411="","",'Bulk Order Form'!K411)</f>
        <v/>
      </c>
      <c r="Q398" t="str">
        <f>IFERROR(VLOOKUP('Bulk Order Form'!K411,'Office Use - Postcodes'!$DJZ:$DKA,2,0),"")</f>
        <v/>
      </c>
      <c r="R398" t="str">
        <f>IF('Bulk Order Form'!L411="","",'Bulk Order Form'!L411)</f>
        <v/>
      </c>
      <c r="S398" s="21"/>
      <c r="T398" t="str">
        <f>IF('Bulk Order Form'!$H$6 &lt;&gt; "",IF($G398&lt;&gt;"",'Bulk Order Form'!$H$6,""),"")</f>
        <v/>
      </c>
      <c r="W398" s="22" t="str">
        <f>IF($G398&lt;&gt;"",'Bulk Order Form'!$L$4,"")</f>
        <v/>
      </c>
      <c r="X398" s="22"/>
      <c r="Y398" t="str">
        <f t="shared" si="6"/>
        <v/>
      </c>
      <c r="Z398" t="str">
        <f>IF(AND('Bulk Order Form'!$L$2="PLEASE SELECT",SUM('Bulk Order Form'!$L$15:$L$164)&gt;10),"N",IF(AND('Bulk Order Form'!$L$2="N",SUM('Bulk Order Form'!$L$15:$L$164)&gt;10),"N",""))</f>
        <v/>
      </c>
    </row>
    <row r="399" spans="5:26" x14ac:dyDescent="0.25">
      <c r="E399" s="1"/>
      <c r="F399" s="1"/>
      <c r="G399" t="str">
        <f>IF('Bulk Order Form'!C412="","",'Bulk Order Form'!C412)</f>
        <v/>
      </c>
      <c r="H399" t="str">
        <f>IF('Bulk Order Form'!D412="","",'Bulk Order Form'!D412)</f>
        <v/>
      </c>
      <c r="I399" t="str">
        <f>IF('Bulk Order Form'!E412="","",'Bulk Order Form'!E412)</f>
        <v/>
      </c>
      <c r="J399" t="str">
        <f>IF('Bulk Order Form'!F412="","",'Bulk Order Form'!F412)</f>
        <v/>
      </c>
      <c r="K399" t="str">
        <f>IF('Bulk Order Form'!H412="","",'Bulk Order Form'!H412)</f>
        <v/>
      </c>
      <c r="L399" t="str">
        <f>IF('Bulk Order Form'!I412="","",'Bulk Order Form'!I412)</f>
        <v/>
      </c>
      <c r="M399" t="str">
        <f>IF('Bulk Order Form'!G412="","",'Bulk Order Form'!G412)</f>
        <v/>
      </c>
      <c r="N399" t="str">
        <f>IF('Bulk Order Form'!J412="","",'Bulk Order Form'!J412)</f>
        <v/>
      </c>
      <c r="P399" t="str">
        <f>IF('Bulk Order Form'!K412="","",'Bulk Order Form'!K412)</f>
        <v/>
      </c>
      <c r="Q399" t="str">
        <f>IFERROR(VLOOKUP('Bulk Order Form'!K412,'Office Use - Postcodes'!$DJZ:$DKA,2,0),"")</f>
        <v/>
      </c>
      <c r="R399" t="str">
        <f>IF('Bulk Order Form'!L412="","",'Bulk Order Form'!L412)</f>
        <v/>
      </c>
      <c r="S399" s="21"/>
      <c r="T399" t="str">
        <f>IF('Bulk Order Form'!$H$6 &lt;&gt; "",IF($G399&lt;&gt;"",'Bulk Order Form'!$H$6,""),"")</f>
        <v/>
      </c>
      <c r="W399" s="22" t="str">
        <f>IF($G399&lt;&gt;"",'Bulk Order Form'!$L$4,"")</f>
        <v/>
      </c>
      <c r="X399" s="22"/>
      <c r="Y399" t="str">
        <f t="shared" si="6"/>
        <v/>
      </c>
      <c r="Z399" t="str">
        <f>IF(AND('Bulk Order Form'!$L$2="PLEASE SELECT",SUM('Bulk Order Form'!$L$15:$L$164)&gt;10),"N",IF(AND('Bulk Order Form'!$L$2="N",SUM('Bulk Order Form'!$L$15:$L$164)&gt;10),"N",""))</f>
        <v/>
      </c>
    </row>
    <row r="400" spans="5:26" x14ac:dyDescent="0.25">
      <c r="E400" s="1"/>
      <c r="F400" s="1"/>
      <c r="G400" t="str">
        <f>IF('Bulk Order Form'!C413="","",'Bulk Order Form'!C413)</f>
        <v/>
      </c>
      <c r="H400" t="str">
        <f>IF('Bulk Order Form'!D413="","",'Bulk Order Form'!D413)</f>
        <v/>
      </c>
      <c r="I400" t="str">
        <f>IF('Bulk Order Form'!E413="","",'Bulk Order Form'!E413)</f>
        <v/>
      </c>
      <c r="J400" t="str">
        <f>IF('Bulk Order Form'!F413="","",'Bulk Order Form'!F413)</f>
        <v/>
      </c>
      <c r="K400" t="str">
        <f>IF('Bulk Order Form'!H413="","",'Bulk Order Form'!H413)</f>
        <v/>
      </c>
      <c r="L400" t="str">
        <f>IF('Bulk Order Form'!I413="","",'Bulk Order Form'!I413)</f>
        <v/>
      </c>
      <c r="M400" t="str">
        <f>IF('Bulk Order Form'!G413="","",'Bulk Order Form'!G413)</f>
        <v/>
      </c>
      <c r="N400" t="str">
        <f>IF('Bulk Order Form'!J413="","",'Bulk Order Form'!J413)</f>
        <v/>
      </c>
      <c r="P400" t="str">
        <f>IF('Bulk Order Form'!K413="","",'Bulk Order Form'!K413)</f>
        <v/>
      </c>
      <c r="Q400" t="str">
        <f>IFERROR(VLOOKUP('Bulk Order Form'!K413,'Office Use - Postcodes'!$DJZ:$DKA,2,0),"")</f>
        <v/>
      </c>
      <c r="R400" t="str">
        <f>IF('Bulk Order Form'!L413="","",'Bulk Order Form'!L413)</f>
        <v/>
      </c>
      <c r="S400" s="21"/>
      <c r="T400" t="str">
        <f>IF('Bulk Order Form'!$H$6 &lt;&gt; "",IF($G400&lt;&gt;"",'Bulk Order Form'!$H$6,""),"")</f>
        <v/>
      </c>
      <c r="W400" s="22" t="str">
        <f>IF($G400&lt;&gt;"",'Bulk Order Form'!$L$4,"")</f>
        <v/>
      </c>
      <c r="X400" s="22"/>
      <c r="Y400" t="str">
        <f t="shared" si="6"/>
        <v/>
      </c>
      <c r="Z400" t="str">
        <f>IF(AND('Bulk Order Form'!$L$2="PLEASE SELECT",SUM('Bulk Order Form'!$L$15:$L$164)&gt;10),"N",IF(AND('Bulk Order Form'!$L$2="N",SUM('Bulk Order Form'!$L$15:$L$164)&gt;10),"N",""))</f>
        <v/>
      </c>
    </row>
    <row r="401" spans="5:26" x14ac:dyDescent="0.25">
      <c r="E401" s="1"/>
      <c r="F401" s="1"/>
      <c r="G401" t="str">
        <f>IF('Bulk Order Form'!C414="","",'Bulk Order Form'!C414)</f>
        <v/>
      </c>
      <c r="H401" t="str">
        <f>IF('Bulk Order Form'!D414="","",'Bulk Order Form'!D414)</f>
        <v/>
      </c>
      <c r="I401" t="str">
        <f>IF('Bulk Order Form'!E414="","",'Bulk Order Form'!E414)</f>
        <v/>
      </c>
      <c r="J401" t="str">
        <f>IF('Bulk Order Form'!F414="","",'Bulk Order Form'!F414)</f>
        <v/>
      </c>
      <c r="K401" t="str">
        <f>IF('Bulk Order Form'!H414="","",'Bulk Order Form'!H414)</f>
        <v/>
      </c>
      <c r="L401" t="str">
        <f>IF('Bulk Order Form'!I414="","",'Bulk Order Form'!I414)</f>
        <v/>
      </c>
      <c r="M401" t="str">
        <f>IF('Bulk Order Form'!G414="","",'Bulk Order Form'!G414)</f>
        <v/>
      </c>
      <c r="N401" t="str">
        <f>IF('Bulk Order Form'!J414="","",'Bulk Order Form'!J414)</f>
        <v/>
      </c>
      <c r="P401" t="str">
        <f>IF('Bulk Order Form'!K414="","",'Bulk Order Form'!K414)</f>
        <v/>
      </c>
      <c r="Q401" t="str">
        <f>IFERROR(VLOOKUP('Bulk Order Form'!K414,'Office Use - Postcodes'!$DJZ:$DKA,2,0),"")</f>
        <v/>
      </c>
      <c r="R401" t="str">
        <f>IF('Bulk Order Form'!L414="","",'Bulk Order Form'!L414)</f>
        <v/>
      </c>
      <c r="S401" s="21"/>
      <c r="T401" t="str">
        <f>IF('Bulk Order Form'!$H$6 &lt;&gt; "",IF($G401&lt;&gt;"",'Bulk Order Form'!$H$6,""),"")</f>
        <v/>
      </c>
      <c r="W401" s="22" t="str">
        <f>IF($G401&lt;&gt;"",'Bulk Order Form'!$L$4,"")</f>
        <v/>
      </c>
      <c r="X401" s="22"/>
      <c r="Y401" t="str">
        <f t="shared" si="6"/>
        <v/>
      </c>
      <c r="Z401" t="str">
        <f>IF(AND('Bulk Order Form'!$L$2="PLEASE SELECT",SUM('Bulk Order Form'!$L$15:$L$164)&gt;10),"N",IF(AND('Bulk Order Form'!$L$2="N",SUM('Bulk Order Form'!$L$15:$L$164)&gt;10),"N",""))</f>
        <v/>
      </c>
    </row>
    <row r="402" spans="5:26" x14ac:dyDescent="0.25">
      <c r="E402" s="1"/>
      <c r="F402" s="1"/>
      <c r="G402" t="str">
        <f>IF('Bulk Order Form'!C415="","",'Bulk Order Form'!C415)</f>
        <v/>
      </c>
      <c r="H402" t="str">
        <f>IF('Bulk Order Form'!D415="","",'Bulk Order Form'!D415)</f>
        <v/>
      </c>
      <c r="I402" t="str">
        <f>IF('Bulk Order Form'!E415="","",'Bulk Order Form'!E415)</f>
        <v/>
      </c>
      <c r="J402" t="str">
        <f>IF('Bulk Order Form'!F415="","",'Bulk Order Form'!F415)</f>
        <v/>
      </c>
      <c r="K402" t="str">
        <f>IF('Bulk Order Form'!H415="","",'Bulk Order Form'!H415)</f>
        <v/>
      </c>
      <c r="L402" t="str">
        <f>IF('Bulk Order Form'!I415="","",'Bulk Order Form'!I415)</f>
        <v/>
      </c>
      <c r="M402" t="str">
        <f>IF('Bulk Order Form'!G415="","",'Bulk Order Form'!G415)</f>
        <v/>
      </c>
      <c r="N402" t="str">
        <f>IF('Bulk Order Form'!J415="","",'Bulk Order Form'!J415)</f>
        <v/>
      </c>
      <c r="P402" t="str">
        <f>IF('Bulk Order Form'!K415="","",'Bulk Order Form'!K415)</f>
        <v/>
      </c>
      <c r="Q402" t="str">
        <f>IFERROR(VLOOKUP('Bulk Order Form'!K415,'Office Use - Postcodes'!$DJZ:$DKA,2,0),"")</f>
        <v/>
      </c>
      <c r="R402" t="str">
        <f>IF('Bulk Order Form'!L415="","",'Bulk Order Form'!L415)</f>
        <v/>
      </c>
      <c r="S402" s="21"/>
      <c r="T402" t="str">
        <f>IF('Bulk Order Form'!$H$6 &lt;&gt; "",IF($G402&lt;&gt;"",'Bulk Order Form'!$H$6,""),"")</f>
        <v/>
      </c>
      <c r="W402" s="22" t="str">
        <f>IF($G402&lt;&gt;"",'Bulk Order Form'!$L$4,"")</f>
        <v/>
      </c>
      <c r="X402" s="22"/>
      <c r="Y402" t="str">
        <f t="shared" si="6"/>
        <v/>
      </c>
      <c r="Z402" t="str">
        <f>IF(AND('Bulk Order Form'!$L$2="PLEASE SELECT",SUM('Bulk Order Form'!$L$15:$L$164)&gt;10),"N",IF(AND('Bulk Order Form'!$L$2="N",SUM('Bulk Order Form'!$L$15:$L$164)&gt;10),"N",""))</f>
        <v/>
      </c>
    </row>
    <row r="403" spans="5:26" x14ac:dyDescent="0.25">
      <c r="E403" s="1"/>
      <c r="F403" s="1"/>
      <c r="G403" t="str">
        <f>IF('Bulk Order Form'!C416="","",'Bulk Order Form'!C416)</f>
        <v/>
      </c>
      <c r="H403" t="str">
        <f>IF('Bulk Order Form'!D416="","",'Bulk Order Form'!D416)</f>
        <v/>
      </c>
      <c r="I403" t="str">
        <f>IF('Bulk Order Form'!E416="","",'Bulk Order Form'!E416)</f>
        <v/>
      </c>
      <c r="J403" t="str">
        <f>IF('Bulk Order Form'!F416="","",'Bulk Order Form'!F416)</f>
        <v/>
      </c>
      <c r="K403" t="str">
        <f>IF('Bulk Order Form'!H416="","",'Bulk Order Form'!H416)</f>
        <v/>
      </c>
      <c r="L403" t="str">
        <f>IF('Bulk Order Form'!I416="","",'Bulk Order Form'!I416)</f>
        <v/>
      </c>
      <c r="M403" t="str">
        <f>IF('Bulk Order Form'!G416="","",'Bulk Order Form'!G416)</f>
        <v/>
      </c>
      <c r="N403" t="str">
        <f>IF('Bulk Order Form'!J416="","",'Bulk Order Form'!J416)</f>
        <v/>
      </c>
      <c r="P403" t="str">
        <f>IF('Bulk Order Form'!K416="","",'Bulk Order Form'!K416)</f>
        <v/>
      </c>
      <c r="Q403" t="str">
        <f>IFERROR(VLOOKUP('Bulk Order Form'!K416,'Office Use - Postcodes'!$DJZ:$DKA,2,0),"")</f>
        <v/>
      </c>
      <c r="R403" t="str">
        <f>IF('Bulk Order Form'!L416="","",'Bulk Order Form'!L416)</f>
        <v/>
      </c>
      <c r="S403" s="21"/>
      <c r="T403" t="str">
        <f>IF('Bulk Order Form'!$H$6 &lt;&gt; "",IF($G403&lt;&gt;"",'Bulk Order Form'!$H$6,""),"")</f>
        <v/>
      </c>
      <c r="W403" s="22" t="str">
        <f>IF($G403&lt;&gt;"",'Bulk Order Form'!$L$4,"")</f>
        <v/>
      </c>
      <c r="X403" s="22"/>
      <c r="Y403" t="str">
        <f t="shared" si="6"/>
        <v/>
      </c>
      <c r="Z403" t="str">
        <f>IF(AND('Bulk Order Form'!$L$2="PLEASE SELECT",SUM('Bulk Order Form'!$L$15:$L$164)&gt;10),"N",IF(AND('Bulk Order Form'!$L$2="N",SUM('Bulk Order Form'!$L$15:$L$164)&gt;10),"N",""))</f>
        <v/>
      </c>
    </row>
    <row r="404" spans="5:26" x14ac:dyDescent="0.25">
      <c r="E404" s="1"/>
      <c r="F404" s="1"/>
      <c r="G404" t="str">
        <f>IF('Bulk Order Form'!C417="","",'Bulk Order Form'!C417)</f>
        <v/>
      </c>
      <c r="H404" t="str">
        <f>IF('Bulk Order Form'!D417="","",'Bulk Order Form'!D417)</f>
        <v/>
      </c>
      <c r="I404" t="str">
        <f>IF('Bulk Order Form'!E417="","",'Bulk Order Form'!E417)</f>
        <v/>
      </c>
      <c r="J404" t="str">
        <f>IF('Bulk Order Form'!F417="","",'Bulk Order Form'!F417)</f>
        <v/>
      </c>
      <c r="K404" t="str">
        <f>IF('Bulk Order Form'!H417="","",'Bulk Order Form'!H417)</f>
        <v/>
      </c>
      <c r="L404" t="str">
        <f>IF('Bulk Order Form'!I417="","",'Bulk Order Form'!I417)</f>
        <v/>
      </c>
      <c r="M404" t="str">
        <f>IF('Bulk Order Form'!G417="","",'Bulk Order Form'!G417)</f>
        <v/>
      </c>
      <c r="N404" t="str">
        <f>IF('Bulk Order Form'!J417="","",'Bulk Order Form'!J417)</f>
        <v/>
      </c>
      <c r="P404" t="str">
        <f>IF('Bulk Order Form'!K417="","",'Bulk Order Form'!K417)</f>
        <v/>
      </c>
      <c r="Q404" t="str">
        <f>IFERROR(VLOOKUP('Bulk Order Form'!K417,'Office Use - Postcodes'!$DJZ:$DKA,2,0),"")</f>
        <v/>
      </c>
      <c r="R404" t="str">
        <f>IF('Bulk Order Form'!L417="","",'Bulk Order Form'!L417)</f>
        <v/>
      </c>
      <c r="S404" s="21"/>
      <c r="T404" t="str">
        <f>IF('Bulk Order Form'!$H$6 &lt;&gt; "",IF($G404&lt;&gt;"",'Bulk Order Form'!$H$6,""),"")</f>
        <v/>
      </c>
      <c r="W404" s="22" t="str">
        <f>IF($G404&lt;&gt;"",'Bulk Order Form'!$L$4,"")</f>
        <v/>
      </c>
      <c r="X404" s="22"/>
      <c r="Y404" t="str">
        <f t="shared" si="6"/>
        <v/>
      </c>
      <c r="Z404" t="str">
        <f>IF(AND('Bulk Order Form'!$L$2="PLEASE SELECT",SUM('Bulk Order Form'!$L$15:$L$164)&gt;10),"N",IF(AND('Bulk Order Form'!$L$2="N",SUM('Bulk Order Form'!$L$15:$L$164)&gt;10),"N",""))</f>
        <v/>
      </c>
    </row>
    <row r="405" spans="5:26" x14ac:dyDescent="0.25">
      <c r="E405" s="1"/>
      <c r="F405" s="1"/>
      <c r="G405" t="str">
        <f>IF('Bulk Order Form'!C418="","",'Bulk Order Form'!C418)</f>
        <v/>
      </c>
      <c r="H405" t="str">
        <f>IF('Bulk Order Form'!D418="","",'Bulk Order Form'!D418)</f>
        <v/>
      </c>
      <c r="I405" t="str">
        <f>IF('Bulk Order Form'!E418="","",'Bulk Order Form'!E418)</f>
        <v/>
      </c>
      <c r="J405" t="str">
        <f>IF('Bulk Order Form'!F418="","",'Bulk Order Form'!F418)</f>
        <v/>
      </c>
      <c r="K405" t="str">
        <f>IF('Bulk Order Form'!H418="","",'Bulk Order Form'!H418)</f>
        <v/>
      </c>
      <c r="L405" t="str">
        <f>IF('Bulk Order Form'!I418="","",'Bulk Order Form'!I418)</f>
        <v/>
      </c>
      <c r="M405" t="str">
        <f>IF('Bulk Order Form'!G418="","",'Bulk Order Form'!G418)</f>
        <v/>
      </c>
      <c r="N405" t="str">
        <f>IF('Bulk Order Form'!J418="","",'Bulk Order Form'!J418)</f>
        <v/>
      </c>
      <c r="P405" t="str">
        <f>IF('Bulk Order Form'!K418="","",'Bulk Order Form'!K418)</f>
        <v/>
      </c>
      <c r="Q405" t="str">
        <f>IFERROR(VLOOKUP('Bulk Order Form'!K418,'Office Use - Postcodes'!$DJZ:$DKA,2,0),"")</f>
        <v/>
      </c>
      <c r="R405" t="str">
        <f>IF('Bulk Order Form'!L418="","",'Bulk Order Form'!L418)</f>
        <v/>
      </c>
      <c r="S405" s="21"/>
      <c r="T405" t="str">
        <f>IF('Bulk Order Form'!$H$6 &lt;&gt; "",IF($G405&lt;&gt;"",'Bulk Order Form'!$H$6,""),"")</f>
        <v/>
      </c>
      <c r="W405" s="22" t="str">
        <f>IF($G405&lt;&gt;"",'Bulk Order Form'!$L$4,"")</f>
        <v/>
      </c>
      <c r="X405" s="22"/>
      <c r="Y405" t="str">
        <f t="shared" si="6"/>
        <v/>
      </c>
      <c r="Z405" t="str">
        <f>IF(AND('Bulk Order Form'!$L$2="PLEASE SELECT",SUM('Bulk Order Form'!$L$15:$L$164)&gt;10),"N",IF(AND('Bulk Order Form'!$L$2="N",SUM('Bulk Order Form'!$L$15:$L$164)&gt;10),"N",""))</f>
        <v/>
      </c>
    </row>
    <row r="406" spans="5:26" x14ac:dyDescent="0.25">
      <c r="E406" s="1"/>
      <c r="F406" s="1"/>
      <c r="G406" t="str">
        <f>IF('Bulk Order Form'!C419="","",'Bulk Order Form'!C419)</f>
        <v/>
      </c>
      <c r="H406" t="str">
        <f>IF('Bulk Order Form'!D419="","",'Bulk Order Form'!D419)</f>
        <v/>
      </c>
      <c r="I406" t="str">
        <f>IF('Bulk Order Form'!E419="","",'Bulk Order Form'!E419)</f>
        <v/>
      </c>
      <c r="J406" t="str">
        <f>IF('Bulk Order Form'!F419="","",'Bulk Order Form'!F419)</f>
        <v/>
      </c>
      <c r="K406" t="str">
        <f>IF('Bulk Order Form'!H419="","",'Bulk Order Form'!H419)</f>
        <v/>
      </c>
      <c r="L406" t="str">
        <f>IF('Bulk Order Form'!I419="","",'Bulk Order Form'!I419)</f>
        <v/>
      </c>
      <c r="M406" t="str">
        <f>IF('Bulk Order Form'!G419="","",'Bulk Order Form'!G419)</f>
        <v/>
      </c>
      <c r="N406" t="str">
        <f>IF('Bulk Order Form'!J419="","",'Bulk Order Form'!J419)</f>
        <v/>
      </c>
      <c r="P406" t="str">
        <f>IF('Bulk Order Form'!K419="","",'Bulk Order Form'!K419)</f>
        <v/>
      </c>
      <c r="Q406" t="str">
        <f>IFERROR(VLOOKUP('Bulk Order Form'!K419,'Office Use - Postcodes'!$DJZ:$DKA,2,0),"")</f>
        <v/>
      </c>
      <c r="R406" t="str">
        <f>IF('Bulk Order Form'!L419="","",'Bulk Order Form'!L419)</f>
        <v/>
      </c>
      <c r="S406" s="21"/>
      <c r="T406" t="str">
        <f>IF('Bulk Order Form'!$H$6 &lt;&gt; "",IF($G406&lt;&gt;"",'Bulk Order Form'!$H$6,""),"")</f>
        <v/>
      </c>
      <c r="W406" s="22" t="str">
        <f>IF($G406&lt;&gt;"",'Bulk Order Form'!$L$4,"")</f>
        <v/>
      </c>
      <c r="X406" s="22"/>
      <c r="Y406" t="str">
        <f t="shared" si="6"/>
        <v/>
      </c>
      <c r="Z406" t="str">
        <f>IF(AND('Bulk Order Form'!$L$2="PLEASE SELECT",SUM('Bulk Order Form'!$L$15:$L$164)&gt;10),"N",IF(AND('Bulk Order Form'!$L$2="N",SUM('Bulk Order Form'!$L$15:$L$164)&gt;10),"N",""))</f>
        <v/>
      </c>
    </row>
    <row r="407" spans="5:26" x14ac:dyDescent="0.25">
      <c r="E407" s="1"/>
      <c r="F407" s="1"/>
      <c r="G407" t="str">
        <f>IF('Bulk Order Form'!C420="","",'Bulk Order Form'!C420)</f>
        <v/>
      </c>
      <c r="H407" t="str">
        <f>IF('Bulk Order Form'!D420="","",'Bulk Order Form'!D420)</f>
        <v/>
      </c>
      <c r="I407" t="str">
        <f>IF('Bulk Order Form'!E420="","",'Bulk Order Form'!E420)</f>
        <v/>
      </c>
      <c r="J407" t="str">
        <f>IF('Bulk Order Form'!F420="","",'Bulk Order Form'!F420)</f>
        <v/>
      </c>
      <c r="K407" t="str">
        <f>IF('Bulk Order Form'!H420="","",'Bulk Order Form'!H420)</f>
        <v/>
      </c>
      <c r="L407" t="str">
        <f>IF('Bulk Order Form'!I420="","",'Bulk Order Form'!I420)</f>
        <v/>
      </c>
      <c r="M407" t="str">
        <f>IF('Bulk Order Form'!G420="","",'Bulk Order Form'!G420)</f>
        <v/>
      </c>
      <c r="N407" t="str">
        <f>IF('Bulk Order Form'!J420="","",'Bulk Order Form'!J420)</f>
        <v/>
      </c>
      <c r="P407" t="str">
        <f>IF('Bulk Order Form'!K420="","",'Bulk Order Form'!K420)</f>
        <v/>
      </c>
      <c r="Q407" t="str">
        <f>IFERROR(VLOOKUP('Bulk Order Form'!K420,'Office Use - Postcodes'!$DJZ:$DKA,2,0),"")</f>
        <v/>
      </c>
      <c r="R407" t="str">
        <f>IF('Bulk Order Form'!L420="","",'Bulk Order Form'!L420)</f>
        <v/>
      </c>
      <c r="S407" s="21"/>
      <c r="T407" t="str">
        <f>IF('Bulk Order Form'!$H$6 &lt;&gt; "",IF($G407&lt;&gt;"",'Bulk Order Form'!$H$6,""),"")</f>
        <v/>
      </c>
      <c r="W407" s="22" t="str">
        <f>IF($G407&lt;&gt;"",'Bulk Order Form'!$L$4,"")</f>
        <v/>
      </c>
      <c r="X407" s="22"/>
      <c r="Y407" t="str">
        <f t="shared" si="6"/>
        <v/>
      </c>
      <c r="Z407" t="str">
        <f>IF(AND('Bulk Order Form'!$L$2="PLEASE SELECT",SUM('Bulk Order Form'!$L$15:$L$164)&gt;10),"N",IF(AND('Bulk Order Form'!$L$2="N",SUM('Bulk Order Form'!$L$15:$L$164)&gt;10),"N",""))</f>
        <v/>
      </c>
    </row>
    <row r="408" spans="5:26" x14ac:dyDescent="0.25">
      <c r="E408" s="1"/>
      <c r="F408" s="1"/>
      <c r="G408" t="str">
        <f>IF('Bulk Order Form'!C421="","",'Bulk Order Form'!C421)</f>
        <v/>
      </c>
      <c r="H408" t="str">
        <f>IF('Bulk Order Form'!D421="","",'Bulk Order Form'!D421)</f>
        <v/>
      </c>
      <c r="I408" t="str">
        <f>IF('Bulk Order Form'!E421="","",'Bulk Order Form'!E421)</f>
        <v/>
      </c>
      <c r="J408" t="str">
        <f>IF('Bulk Order Form'!F421="","",'Bulk Order Form'!F421)</f>
        <v/>
      </c>
      <c r="K408" t="str">
        <f>IF('Bulk Order Form'!H421="","",'Bulk Order Form'!H421)</f>
        <v/>
      </c>
      <c r="L408" t="str">
        <f>IF('Bulk Order Form'!I421="","",'Bulk Order Form'!I421)</f>
        <v/>
      </c>
      <c r="M408" t="str">
        <f>IF('Bulk Order Form'!G421="","",'Bulk Order Form'!G421)</f>
        <v/>
      </c>
      <c r="N408" t="str">
        <f>IF('Bulk Order Form'!J421="","",'Bulk Order Form'!J421)</f>
        <v/>
      </c>
      <c r="P408" t="str">
        <f>IF('Bulk Order Form'!K421="","",'Bulk Order Form'!K421)</f>
        <v/>
      </c>
      <c r="Q408" t="str">
        <f>IFERROR(VLOOKUP('Bulk Order Form'!K421,'Office Use - Postcodes'!$DJZ:$DKA,2,0),"")</f>
        <v/>
      </c>
      <c r="R408" t="str">
        <f>IF('Bulk Order Form'!L421="","",'Bulk Order Form'!L421)</f>
        <v/>
      </c>
      <c r="S408" s="21"/>
      <c r="T408" t="str">
        <f>IF('Bulk Order Form'!$H$6 &lt;&gt; "",IF($G408&lt;&gt;"",'Bulk Order Form'!$H$6,""),"")</f>
        <v/>
      </c>
      <c r="W408" s="22" t="str">
        <f>IF($G408&lt;&gt;"",'Bulk Order Form'!$L$4,"")</f>
        <v/>
      </c>
      <c r="X408" s="22"/>
      <c r="Y408" t="str">
        <f t="shared" si="6"/>
        <v/>
      </c>
      <c r="Z408" t="str">
        <f>IF(AND('Bulk Order Form'!$L$2="PLEASE SELECT",SUM('Bulk Order Form'!$L$15:$L$164)&gt;10),"N",IF(AND('Bulk Order Form'!$L$2="N",SUM('Bulk Order Form'!$L$15:$L$164)&gt;10),"N",""))</f>
        <v/>
      </c>
    </row>
    <row r="409" spans="5:26" x14ac:dyDescent="0.25">
      <c r="E409" s="1"/>
      <c r="F409" s="1"/>
      <c r="G409" t="str">
        <f>IF('Bulk Order Form'!C422="","",'Bulk Order Form'!C422)</f>
        <v/>
      </c>
      <c r="H409" t="str">
        <f>IF('Bulk Order Form'!D422="","",'Bulk Order Form'!D422)</f>
        <v/>
      </c>
      <c r="I409" t="str">
        <f>IF('Bulk Order Form'!E422="","",'Bulk Order Form'!E422)</f>
        <v/>
      </c>
      <c r="J409" t="str">
        <f>IF('Bulk Order Form'!F422="","",'Bulk Order Form'!F422)</f>
        <v/>
      </c>
      <c r="K409" t="str">
        <f>IF('Bulk Order Form'!H422="","",'Bulk Order Form'!H422)</f>
        <v/>
      </c>
      <c r="L409" t="str">
        <f>IF('Bulk Order Form'!I422="","",'Bulk Order Form'!I422)</f>
        <v/>
      </c>
      <c r="M409" t="str">
        <f>IF('Bulk Order Form'!G422="","",'Bulk Order Form'!G422)</f>
        <v/>
      </c>
      <c r="N409" t="str">
        <f>IF('Bulk Order Form'!J422="","",'Bulk Order Form'!J422)</f>
        <v/>
      </c>
      <c r="P409" t="str">
        <f>IF('Bulk Order Form'!K422="","",'Bulk Order Form'!K422)</f>
        <v/>
      </c>
      <c r="Q409" t="str">
        <f>IFERROR(VLOOKUP('Bulk Order Form'!K422,'Office Use - Postcodes'!$DJZ:$DKA,2,0),"")</f>
        <v/>
      </c>
      <c r="R409" t="str">
        <f>IF('Bulk Order Form'!L422="","",'Bulk Order Form'!L422)</f>
        <v/>
      </c>
      <c r="S409" s="21"/>
      <c r="T409" t="str">
        <f>IF('Bulk Order Form'!$H$6 &lt;&gt; "",IF($G409&lt;&gt;"",'Bulk Order Form'!$H$6,""),"")</f>
        <v/>
      </c>
      <c r="W409" s="22" t="str">
        <f>IF($G409&lt;&gt;"",'Bulk Order Form'!$L$4,"")</f>
        <v/>
      </c>
      <c r="X409" s="22"/>
      <c r="Y409" t="str">
        <f t="shared" si="6"/>
        <v/>
      </c>
      <c r="Z409" t="str">
        <f>IF(AND('Bulk Order Form'!$L$2="PLEASE SELECT",SUM('Bulk Order Form'!$L$15:$L$164)&gt;10),"N",IF(AND('Bulk Order Form'!$L$2="N",SUM('Bulk Order Form'!$L$15:$L$164)&gt;10),"N",""))</f>
        <v/>
      </c>
    </row>
    <row r="410" spans="5:26" x14ac:dyDescent="0.25">
      <c r="E410" s="1"/>
      <c r="F410" s="1"/>
      <c r="G410" t="str">
        <f>IF('Bulk Order Form'!C423="","",'Bulk Order Form'!C423)</f>
        <v/>
      </c>
      <c r="H410" t="str">
        <f>IF('Bulk Order Form'!D423="","",'Bulk Order Form'!D423)</f>
        <v/>
      </c>
      <c r="I410" t="str">
        <f>IF('Bulk Order Form'!E423="","",'Bulk Order Form'!E423)</f>
        <v/>
      </c>
      <c r="J410" t="str">
        <f>IF('Bulk Order Form'!F423="","",'Bulk Order Form'!F423)</f>
        <v/>
      </c>
      <c r="K410" t="str">
        <f>IF('Bulk Order Form'!H423="","",'Bulk Order Form'!H423)</f>
        <v/>
      </c>
      <c r="L410" t="str">
        <f>IF('Bulk Order Form'!I423="","",'Bulk Order Form'!I423)</f>
        <v/>
      </c>
      <c r="M410" t="str">
        <f>IF('Bulk Order Form'!G423="","",'Bulk Order Form'!G423)</f>
        <v/>
      </c>
      <c r="N410" t="str">
        <f>IF('Bulk Order Form'!J423="","",'Bulk Order Form'!J423)</f>
        <v/>
      </c>
      <c r="P410" t="str">
        <f>IF('Bulk Order Form'!K423="","",'Bulk Order Form'!K423)</f>
        <v/>
      </c>
      <c r="Q410" t="str">
        <f>IFERROR(VLOOKUP('Bulk Order Form'!K423,'Office Use - Postcodes'!$DJZ:$DKA,2,0),"")</f>
        <v/>
      </c>
      <c r="R410" t="str">
        <f>IF('Bulk Order Form'!L423="","",'Bulk Order Form'!L423)</f>
        <v/>
      </c>
      <c r="S410" s="21"/>
      <c r="T410" t="str">
        <f>IF('Bulk Order Form'!$H$6 &lt;&gt; "",IF($G410&lt;&gt;"",'Bulk Order Form'!$H$6,""),"")</f>
        <v/>
      </c>
      <c r="W410" s="22" t="str">
        <f>IF($G410&lt;&gt;"",'Bulk Order Form'!$L$4,"")</f>
        <v/>
      </c>
      <c r="X410" s="22"/>
      <c r="Y410" t="str">
        <f t="shared" si="6"/>
        <v/>
      </c>
      <c r="Z410" t="str">
        <f>IF(AND('Bulk Order Form'!$L$2="PLEASE SELECT",SUM('Bulk Order Form'!$L$15:$L$164)&gt;10),"N",IF(AND('Bulk Order Form'!$L$2="N",SUM('Bulk Order Form'!$L$15:$L$164)&gt;10),"N",""))</f>
        <v/>
      </c>
    </row>
    <row r="411" spans="5:26" x14ac:dyDescent="0.25">
      <c r="E411" s="1"/>
      <c r="F411" s="1"/>
      <c r="G411" t="str">
        <f>IF('Bulk Order Form'!C424="","",'Bulk Order Form'!C424)</f>
        <v/>
      </c>
      <c r="H411" t="str">
        <f>IF('Bulk Order Form'!D424="","",'Bulk Order Form'!D424)</f>
        <v/>
      </c>
      <c r="I411" t="str">
        <f>IF('Bulk Order Form'!E424="","",'Bulk Order Form'!E424)</f>
        <v/>
      </c>
      <c r="J411" t="str">
        <f>IF('Bulk Order Form'!F424="","",'Bulk Order Form'!F424)</f>
        <v/>
      </c>
      <c r="K411" t="str">
        <f>IF('Bulk Order Form'!H424="","",'Bulk Order Form'!H424)</f>
        <v/>
      </c>
      <c r="L411" t="str">
        <f>IF('Bulk Order Form'!I424="","",'Bulk Order Form'!I424)</f>
        <v/>
      </c>
      <c r="M411" t="str">
        <f>IF('Bulk Order Form'!G424="","",'Bulk Order Form'!G424)</f>
        <v/>
      </c>
      <c r="N411" t="str">
        <f>IF('Bulk Order Form'!J424="","",'Bulk Order Form'!J424)</f>
        <v/>
      </c>
      <c r="P411" t="str">
        <f>IF('Bulk Order Form'!K424="","",'Bulk Order Form'!K424)</f>
        <v/>
      </c>
      <c r="Q411" t="str">
        <f>IFERROR(VLOOKUP('Bulk Order Form'!K424,'Office Use - Postcodes'!$DJZ:$DKA,2,0),"")</f>
        <v/>
      </c>
      <c r="R411" t="str">
        <f>IF('Bulk Order Form'!L424="","",'Bulk Order Form'!L424)</f>
        <v/>
      </c>
      <c r="S411" s="21"/>
      <c r="T411" t="str">
        <f>IF('Bulk Order Form'!$H$6 &lt;&gt; "",IF($G411&lt;&gt;"",'Bulk Order Form'!$H$6,""),"")</f>
        <v/>
      </c>
      <c r="W411" s="22" t="str">
        <f>IF($G411&lt;&gt;"",'Bulk Order Form'!$L$4,"")</f>
        <v/>
      </c>
      <c r="X411" s="22"/>
      <c r="Y411" t="str">
        <f t="shared" si="6"/>
        <v/>
      </c>
      <c r="Z411" t="str">
        <f>IF(AND('Bulk Order Form'!$L$2="PLEASE SELECT",SUM('Bulk Order Form'!$L$15:$L$164)&gt;10),"N",IF(AND('Bulk Order Form'!$L$2="N",SUM('Bulk Order Form'!$L$15:$L$164)&gt;10),"N",""))</f>
        <v/>
      </c>
    </row>
    <row r="412" spans="5:26" x14ac:dyDescent="0.25">
      <c r="E412" s="1"/>
      <c r="F412" s="1"/>
      <c r="G412" t="str">
        <f>IF('Bulk Order Form'!C425="","",'Bulk Order Form'!C425)</f>
        <v/>
      </c>
      <c r="H412" t="str">
        <f>IF('Bulk Order Form'!D425="","",'Bulk Order Form'!D425)</f>
        <v/>
      </c>
      <c r="I412" t="str">
        <f>IF('Bulk Order Form'!E425="","",'Bulk Order Form'!E425)</f>
        <v/>
      </c>
      <c r="J412" t="str">
        <f>IF('Bulk Order Form'!F425="","",'Bulk Order Form'!F425)</f>
        <v/>
      </c>
      <c r="K412" t="str">
        <f>IF('Bulk Order Form'!H425="","",'Bulk Order Form'!H425)</f>
        <v/>
      </c>
      <c r="L412" t="str">
        <f>IF('Bulk Order Form'!I425="","",'Bulk Order Form'!I425)</f>
        <v/>
      </c>
      <c r="M412" t="str">
        <f>IF('Bulk Order Form'!G425="","",'Bulk Order Form'!G425)</f>
        <v/>
      </c>
      <c r="N412" t="str">
        <f>IF('Bulk Order Form'!J425="","",'Bulk Order Form'!J425)</f>
        <v/>
      </c>
      <c r="P412" t="str">
        <f>IF('Bulk Order Form'!K425="","",'Bulk Order Form'!K425)</f>
        <v/>
      </c>
      <c r="Q412" t="str">
        <f>IFERROR(VLOOKUP('Bulk Order Form'!K425,'Office Use - Postcodes'!$DJZ:$DKA,2,0),"")</f>
        <v/>
      </c>
      <c r="R412" t="str">
        <f>IF('Bulk Order Form'!L425="","",'Bulk Order Form'!L425)</f>
        <v/>
      </c>
      <c r="S412" s="21"/>
      <c r="T412" t="str">
        <f>IF('Bulk Order Form'!$H$6 &lt;&gt; "",IF($G412&lt;&gt;"",'Bulk Order Form'!$H$6,""),"")</f>
        <v/>
      </c>
      <c r="W412" s="22" t="str">
        <f>IF($G412&lt;&gt;"",'Bulk Order Form'!$L$4,"")</f>
        <v/>
      </c>
      <c r="X412" s="22"/>
      <c r="Y412" t="str">
        <f t="shared" si="6"/>
        <v/>
      </c>
      <c r="Z412" t="str">
        <f>IF(AND('Bulk Order Form'!$L$2="PLEASE SELECT",SUM('Bulk Order Form'!$L$15:$L$164)&gt;10),"N",IF(AND('Bulk Order Form'!$L$2="N",SUM('Bulk Order Form'!$L$15:$L$164)&gt;10),"N",""))</f>
        <v/>
      </c>
    </row>
    <row r="413" spans="5:26" x14ac:dyDescent="0.25">
      <c r="E413" s="1"/>
      <c r="F413" s="1"/>
      <c r="G413" t="str">
        <f>IF('Bulk Order Form'!C426="","",'Bulk Order Form'!C426)</f>
        <v/>
      </c>
      <c r="H413" t="str">
        <f>IF('Bulk Order Form'!D426="","",'Bulk Order Form'!D426)</f>
        <v/>
      </c>
      <c r="I413" t="str">
        <f>IF('Bulk Order Form'!E426="","",'Bulk Order Form'!E426)</f>
        <v/>
      </c>
      <c r="J413" t="str">
        <f>IF('Bulk Order Form'!F426="","",'Bulk Order Form'!F426)</f>
        <v/>
      </c>
      <c r="K413" t="str">
        <f>IF('Bulk Order Form'!H426="","",'Bulk Order Form'!H426)</f>
        <v/>
      </c>
      <c r="L413" t="str">
        <f>IF('Bulk Order Form'!I426="","",'Bulk Order Form'!I426)</f>
        <v/>
      </c>
      <c r="M413" t="str">
        <f>IF('Bulk Order Form'!G426="","",'Bulk Order Form'!G426)</f>
        <v/>
      </c>
      <c r="N413" t="str">
        <f>IF('Bulk Order Form'!J426="","",'Bulk Order Form'!J426)</f>
        <v/>
      </c>
      <c r="P413" t="str">
        <f>IF('Bulk Order Form'!K426="","",'Bulk Order Form'!K426)</f>
        <v/>
      </c>
      <c r="Q413" t="str">
        <f>IFERROR(VLOOKUP('Bulk Order Form'!K426,'Office Use - Postcodes'!$DJZ:$DKA,2,0),"")</f>
        <v/>
      </c>
      <c r="R413" t="str">
        <f>IF('Bulk Order Form'!L426="","",'Bulk Order Form'!L426)</f>
        <v/>
      </c>
      <c r="S413" s="21"/>
      <c r="T413" t="str">
        <f>IF('Bulk Order Form'!$H$6 &lt;&gt; "",IF($G413&lt;&gt;"",'Bulk Order Form'!$H$6,""),"")</f>
        <v/>
      </c>
      <c r="W413" s="22" t="str">
        <f>IF($G413&lt;&gt;"",'Bulk Order Form'!$L$4,"")</f>
        <v/>
      </c>
      <c r="X413" s="22"/>
      <c r="Y413" t="str">
        <f t="shared" si="6"/>
        <v/>
      </c>
      <c r="Z413" t="str">
        <f>IF(AND('Bulk Order Form'!$L$2="PLEASE SELECT",SUM('Bulk Order Form'!$L$15:$L$164)&gt;10),"N",IF(AND('Bulk Order Form'!$L$2="N",SUM('Bulk Order Form'!$L$15:$L$164)&gt;10),"N",""))</f>
        <v/>
      </c>
    </row>
    <row r="414" spans="5:26" x14ac:dyDescent="0.25">
      <c r="E414" s="1"/>
      <c r="F414" s="1"/>
      <c r="G414" t="str">
        <f>IF('Bulk Order Form'!C427="","",'Bulk Order Form'!C427)</f>
        <v/>
      </c>
      <c r="H414" t="str">
        <f>IF('Bulk Order Form'!D427="","",'Bulk Order Form'!D427)</f>
        <v/>
      </c>
      <c r="I414" t="str">
        <f>IF('Bulk Order Form'!E427="","",'Bulk Order Form'!E427)</f>
        <v/>
      </c>
      <c r="J414" t="str">
        <f>IF('Bulk Order Form'!F427="","",'Bulk Order Form'!F427)</f>
        <v/>
      </c>
      <c r="K414" t="str">
        <f>IF('Bulk Order Form'!H427="","",'Bulk Order Form'!H427)</f>
        <v/>
      </c>
      <c r="L414" t="str">
        <f>IF('Bulk Order Form'!I427="","",'Bulk Order Form'!I427)</f>
        <v/>
      </c>
      <c r="M414" t="str">
        <f>IF('Bulk Order Form'!G427="","",'Bulk Order Form'!G427)</f>
        <v/>
      </c>
      <c r="N414" t="str">
        <f>IF('Bulk Order Form'!J427="","",'Bulk Order Form'!J427)</f>
        <v/>
      </c>
      <c r="P414" t="str">
        <f>IF('Bulk Order Form'!K427="","",'Bulk Order Form'!K427)</f>
        <v/>
      </c>
      <c r="Q414" t="str">
        <f>IFERROR(VLOOKUP('Bulk Order Form'!K427,'Office Use - Postcodes'!$DJZ:$DKA,2,0),"")</f>
        <v/>
      </c>
      <c r="R414" t="str">
        <f>IF('Bulk Order Form'!L427="","",'Bulk Order Form'!L427)</f>
        <v/>
      </c>
      <c r="S414" s="21"/>
      <c r="T414" t="str">
        <f>IF('Bulk Order Form'!$H$6 &lt;&gt; "",IF($G414&lt;&gt;"",'Bulk Order Form'!$H$6,""),"")</f>
        <v/>
      </c>
      <c r="W414" s="22" t="str">
        <f>IF($G414&lt;&gt;"",'Bulk Order Form'!$L$4,"")</f>
        <v/>
      </c>
      <c r="X414" s="22"/>
      <c r="Y414" t="str">
        <f t="shared" si="6"/>
        <v/>
      </c>
      <c r="Z414" t="str">
        <f>IF(AND('Bulk Order Form'!$L$2="PLEASE SELECT",SUM('Bulk Order Form'!$L$15:$L$164)&gt;10),"N",IF(AND('Bulk Order Form'!$L$2="N",SUM('Bulk Order Form'!$L$15:$L$164)&gt;10),"N",""))</f>
        <v/>
      </c>
    </row>
    <row r="415" spans="5:26" x14ac:dyDescent="0.25">
      <c r="E415" s="1"/>
      <c r="F415" s="1"/>
      <c r="G415" t="str">
        <f>IF('Bulk Order Form'!C428="","",'Bulk Order Form'!C428)</f>
        <v/>
      </c>
      <c r="H415" t="str">
        <f>IF('Bulk Order Form'!D428="","",'Bulk Order Form'!D428)</f>
        <v/>
      </c>
      <c r="I415" t="str">
        <f>IF('Bulk Order Form'!E428="","",'Bulk Order Form'!E428)</f>
        <v/>
      </c>
      <c r="J415" t="str">
        <f>IF('Bulk Order Form'!F428="","",'Bulk Order Form'!F428)</f>
        <v/>
      </c>
      <c r="K415" t="str">
        <f>IF('Bulk Order Form'!H428="","",'Bulk Order Form'!H428)</f>
        <v/>
      </c>
      <c r="L415" t="str">
        <f>IF('Bulk Order Form'!I428="","",'Bulk Order Form'!I428)</f>
        <v/>
      </c>
      <c r="M415" t="str">
        <f>IF('Bulk Order Form'!G428="","",'Bulk Order Form'!G428)</f>
        <v/>
      </c>
      <c r="N415" t="str">
        <f>IF('Bulk Order Form'!J428="","",'Bulk Order Form'!J428)</f>
        <v/>
      </c>
      <c r="P415" t="str">
        <f>IF('Bulk Order Form'!K428="","",'Bulk Order Form'!K428)</f>
        <v/>
      </c>
      <c r="Q415" t="str">
        <f>IFERROR(VLOOKUP('Bulk Order Form'!K428,'Office Use - Postcodes'!$DJZ:$DKA,2,0),"")</f>
        <v/>
      </c>
      <c r="R415" t="str">
        <f>IF('Bulk Order Form'!L428="","",'Bulk Order Form'!L428)</f>
        <v/>
      </c>
      <c r="S415" s="21"/>
      <c r="T415" t="str">
        <f>IF('Bulk Order Form'!$H$6 &lt;&gt; "",IF($G415&lt;&gt;"",'Bulk Order Form'!$H$6,""),"")</f>
        <v/>
      </c>
      <c r="W415" s="22" t="str">
        <f>IF($G415&lt;&gt;"",'Bulk Order Form'!$L$4,"")</f>
        <v/>
      </c>
      <c r="X415" s="22"/>
      <c r="Y415" t="str">
        <f t="shared" si="6"/>
        <v/>
      </c>
      <c r="Z415" t="str">
        <f>IF(AND('Bulk Order Form'!$L$2="PLEASE SELECT",SUM('Bulk Order Form'!$L$15:$L$164)&gt;10),"N",IF(AND('Bulk Order Form'!$L$2="N",SUM('Bulk Order Form'!$L$15:$L$164)&gt;10),"N",""))</f>
        <v/>
      </c>
    </row>
    <row r="416" spans="5:26" x14ac:dyDescent="0.25">
      <c r="E416" s="1"/>
      <c r="F416" s="1"/>
      <c r="G416" t="str">
        <f>IF('Bulk Order Form'!C429="","",'Bulk Order Form'!C429)</f>
        <v/>
      </c>
      <c r="H416" t="str">
        <f>IF('Bulk Order Form'!D429="","",'Bulk Order Form'!D429)</f>
        <v/>
      </c>
      <c r="I416" t="str">
        <f>IF('Bulk Order Form'!E429="","",'Bulk Order Form'!E429)</f>
        <v/>
      </c>
      <c r="J416" t="str">
        <f>IF('Bulk Order Form'!F429="","",'Bulk Order Form'!F429)</f>
        <v/>
      </c>
      <c r="K416" t="str">
        <f>IF('Bulk Order Form'!H429="","",'Bulk Order Form'!H429)</f>
        <v/>
      </c>
      <c r="L416" t="str">
        <f>IF('Bulk Order Form'!I429="","",'Bulk Order Form'!I429)</f>
        <v/>
      </c>
      <c r="M416" t="str">
        <f>IF('Bulk Order Form'!G429="","",'Bulk Order Form'!G429)</f>
        <v/>
      </c>
      <c r="N416" t="str">
        <f>IF('Bulk Order Form'!J429="","",'Bulk Order Form'!J429)</f>
        <v/>
      </c>
      <c r="P416" t="str">
        <f>IF('Bulk Order Form'!K429="","",'Bulk Order Form'!K429)</f>
        <v/>
      </c>
      <c r="Q416" t="str">
        <f>IFERROR(VLOOKUP('Bulk Order Form'!K429,'Office Use - Postcodes'!$DJZ:$DKA,2,0),"")</f>
        <v/>
      </c>
      <c r="R416" t="str">
        <f>IF('Bulk Order Form'!L429="","",'Bulk Order Form'!L429)</f>
        <v/>
      </c>
      <c r="S416" s="21"/>
      <c r="T416" t="str">
        <f>IF('Bulk Order Form'!$H$6 &lt;&gt; "",IF($G416&lt;&gt;"",'Bulk Order Form'!$H$6,""),"")</f>
        <v/>
      </c>
      <c r="W416" s="22" t="str">
        <f>IF($G416&lt;&gt;"",'Bulk Order Form'!$L$4,"")</f>
        <v/>
      </c>
      <c r="X416" s="22"/>
      <c r="Y416" t="str">
        <f t="shared" si="6"/>
        <v/>
      </c>
      <c r="Z416" t="str">
        <f>IF(AND('Bulk Order Form'!$L$2="PLEASE SELECT",SUM('Bulk Order Form'!$L$15:$L$164)&gt;10),"N",IF(AND('Bulk Order Form'!$L$2="N",SUM('Bulk Order Form'!$L$15:$L$164)&gt;10),"N",""))</f>
        <v/>
      </c>
    </row>
    <row r="417" spans="5:26" x14ac:dyDescent="0.25">
      <c r="E417" s="1"/>
      <c r="F417" s="1"/>
      <c r="G417" t="str">
        <f>IF('Bulk Order Form'!C430="","",'Bulk Order Form'!C430)</f>
        <v/>
      </c>
      <c r="H417" t="str">
        <f>IF('Bulk Order Form'!D430="","",'Bulk Order Form'!D430)</f>
        <v/>
      </c>
      <c r="I417" t="str">
        <f>IF('Bulk Order Form'!E430="","",'Bulk Order Form'!E430)</f>
        <v/>
      </c>
      <c r="J417" t="str">
        <f>IF('Bulk Order Form'!F430="","",'Bulk Order Form'!F430)</f>
        <v/>
      </c>
      <c r="K417" t="str">
        <f>IF('Bulk Order Form'!H430="","",'Bulk Order Form'!H430)</f>
        <v/>
      </c>
      <c r="L417" t="str">
        <f>IF('Bulk Order Form'!I430="","",'Bulk Order Form'!I430)</f>
        <v/>
      </c>
      <c r="M417" t="str">
        <f>IF('Bulk Order Form'!G430="","",'Bulk Order Form'!G430)</f>
        <v/>
      </c>
      <c r="N417" t="str">
        <f>IF('Bulk Order Form'!J430="","",'Bulk Order Form'!J430)</f>
        <v/>
      </c>
      <c r="P417" t="str">
        <f>IF('Bulk Order Form'!K430="","",'Bulk Order Form'!K430)</f>
        <v/>
      </c>
      <c r="Q417" t="str">
        <f>IFERROR(VLOOKUP('Bulk Order Form'!K430,'Office Use - Postcodes'!$DJZ:$DKA,2,0),"")</f>
        <v/>
      </c>
      <c r="R417" t="str">
        <f>IF('Bulk Order Form'!L430="","",'Bulk Order Form'!L430)</f>
        <v/>
      </c>
      <c r="S417" s="21"/>
      <c r="T417" t="str">
        <f>IF('Bulk Order Form'!$H$6 &lt;&gt; "",IF($G417&lt;&gt;"",'Bulk Order Form'!$H$6,""),"")</f>
        <v/>
      </c>
      <c r="W417" s="22" t="str">
        <f>IF($G417&lt;&gt;"",'Bulk Order Form'!$L$4,"")</f>
        <v/>
      </c>
      <c r="X417" s="22"/>
      <c r="Y417" t="str">
        <f t="shared" si="6"/>
        <v/>
      </c>
      <c r="Z417" t="str">
        <f>IF(AND('Bulk Order Form'!$L$2="PLEASE SELECT",SUM('Bulk Order Form'!$L$15:$L$164)&gt;10),"N",IF(AND('Bulk Order Form'!$L$2="N",SUM('Bulk Order Form'!$L$15:$L$164)&gt;10),"N",""))</f>
        <v/>
      </c>
    </row>
    <row r="418" spans="5:26" x14ac:dyDescent="0.25">
      <c r="E418" s="1"/>
      <c r="F418" s="1"/>
      <c r="G418" t="str">
        <f>IF('Bulk Order Form'!C431="","",'Bulk Order Form'!C431)</f>
        <v/>
      </c>
      <c r="H418" t="str">
        <f>IF('Bulk Order Form'!D431="","",'Bulk Order Form'!D431)</f>
        <v/>
      </c>
      <c r="I418" t="str">
        <f>IF('Bulk Order Form'!E431="","",'Bulk Order Form'!E431)</f>
        <v/>
      </c>
      <c r="J418" t="str">
        <f>IF('Bulk Order Form'!F431="","",'Bulk Order Form'!F431)</f>
        <v/>
      </c>
      <c r="K418" t="str">
        <f>IF('Bulk Order Form'!H431="","",'Bulk Order Form'!H431)</f>
        <v/>
      </c>
      <c r="L418" t="str">
        <f>IF('Bulk Order Form'!I431="","",'Bulk Order Form'!I431)</f>
        <v/>
      </c>
      <c r="M418" t="str">
        <f>IF('Bulk Order Form'!G431="","",'Bulk Order Form'!G431)</f>
        <v/>
      </c>
      <c r="N418" t="str">
        <f>IF('Bulk Order Form'!J431="","",'Bulk Order Form'!J431)</f>
        <v/>
      </c>
      <c r="P418" t="str">
        <f>IF('Bulk Order Form'!K431="","",'Bulk Order Form'!K431)</f>
        <v/>
      </c>
      <c r="Q418" t="str">
        <f>IFERROR(VLOOKUP('Bulk Order Form'!K431,'Office Use - Postcodes'!$DJZ:$DKA,2,0),"")</f>
        <v/>
      </c>
      <c r="R418" t="str">
        <f>IF('Bulk Order Form'!L431="","",'Bulk Order Form'!L431)</f>
        <v/>
      </c>
      <c r="S418" s="21"/>
      <c r="T418" t="str">
        <f>IF('Bulk Order Form'!$H$6 &lt;&gt; "",IF($G418&lt;&gt;"",'Bulk Order Form'!$H$6,""),"")</f>
        <v/>
      </c>
      <c r="W418" s="22" t="str">
        <f>IF($G418&lt;&gt;"",'Bulk Order Form'!$L$4,"")</f>
        <v/>
      </c>
      <c r="X418" s="22"/>
      <c r="Y418" t="str">
        <f t="shared" si="6"/>
        <v/>
      </c>
      <c r="Z418" t="str">
        <f>IF(AND('Bulk Order Form'!$L$2="PLEASE SELECT",SUM('Bulk Order Form'!$L$15:$L$164)&gt;10),"N",IF(AND('Bulk Order Form'!$L$2="N",SUM('Bulk Order Form'!$L$15:$L$164)&gt;10),"N",""))</f>
        <v/>
      </c>
    </row>
    <row r="419" spans="5:26" x14ac:dyDescent="0.25">
      <c r="E419" s="1"/>
      <c r="F419" s="1"/>
      <c r="G419" t="str">
        <f>IF('Bulk Order Form'!C432="","",'Bulk Order Form'!C432)</f>
        <v/>
      </c>
      <c r="H419" t="str">
        <f>IF('Bulk Order Form'!D432="","",'Bulk Order Form'!D432)</f>
        <v/>
      </c>
      <c r="I419" t="str">
        <f>IF('Bulk Order Form'!E432="","",'Bulk Order Form'!E432)</f>
        <v/>
      </c>
      <c r="J419" t="str">
        <f>IF('Bulk Order Form'!F432="","",'Bulk Order Form'!F432)</f>
        <v/>
      </c>
      <c r="K419" t="str">
        <f>IF('Bulk Order Form'!H432="","",'Bulk Order Form'!H432)</f>
        <v/>
      </c>
      <c r="L419" t="str">
        <f>IF('Bulk Order Form'!I432="","",'Bulk Order Form'!I432)</f>
        <v/>
      </c>
      <c r="M419" t="str">
        <f>IF('Bulk Order Form'!G432="","",'Bulk Order Form'!G432)</f>
        <v/>
      </c>
      <c r="N419" t="str">
        <f>IF('Bulk Order Form'!J432="","",'Bulk Order Form'!J432)</f>
        <v/>
      </c>
      <c r="P419" t="str">
        <f>IF('Bulk Order Form'!K432="","",'Bulk Order Form'!K432)</f>
        <v/>
      </c>
      <c r="Q419" t="str">
        <f>IFERROR(VLOOKUP('Bulk Order Form'!K432,'Office Use - Postcodes'!$DJZ:$DKA,2,0),"")</f>
        <v/>
      </c>
      <c r="R419" t="str">
        <f>IF('Bulk Order Form'!L432="","",'Bulk Order Form'!L432)</f>
        <v/>
      </c>
      <c r="S419" s="21"/>
      <c r="T419" t="str">
        <f>IF('Bulk Order Form'!$H$6 &lt;&gt; "",IF($G419&lt;&gt;"",'Bulk Order Form'!$H$6,""),"")</f>
        <v/>
      </c>
      <c r="W419" s="22" t="str">
        <f>IF($G419&lt;&gt;"",'Bulk Order Form'!$L$4,"")</f>
        <v/>
      </c>
      <c r="X419" s="22"/>
      <c r="Y419" t="str">
        <f t="shared" si="6"/>
        <v/>
      </c>
      <c r="Z419" t="str">
        <f>IF(AND('Bulk Order Form'!$L$2="PLEASE SELECT",SUM('Bulk Order Form'!$L$15:$L$164)&gt;10),"N",IF(AND('Bulk Order Form'!$L$2="N",SUM('Bulk Order Form'!$L$15:$L$164)&gt;10),"N",""))</f>
        <v/>
      </c>
    </row>
    <row r="420" spans="5:26" x14ac:dyDescent="0.25">
      <c r="E420" s="1"/>
      <c r="F420" s="1"/>
      <c r="G420" t="str">
        <f>IF('Bulk Order Form'!C433="","",'Bulk Order Form'!C433)</f>
        <v/>
      </c>
      <c r="H420" t="str">
        <f>IF('Bulk Order Form'!D433="","",'Bulk Order Form'!D433)</f>
        <v/>
      </c>
      <c r="I420" t="str">
        <f>IF('Bulk Order Form'!E433="","",'Bulk Order Form'!E433)</f>
        <v/>
      </c>
      <c r="J420" t="str">
        <f>IF('Bulk Order Form'!F433="","",'Bulk Order Form'!F433)</f>
        <v/>
      </c>
      <c r="K420" t="str">
        <f>IF('Bulk Order Form'!H433="","",'Bulk Order Form'!H433)</f>
        <v/>
      </c>
      <c r="L420" t="str">
        <f>IF('Bulk Order Form'!I433="","",'Bulk Order Form'!I433)</f>
        <v/>
      </c>
      <c r="M420" t="str">
        <f>IF('Bulk Order Form'!G433="","",'Bulk Order Form'!G433)</f>
        <v/>
      </c>
      <c r="N420" t="str">
        <f>IF('Bulk Order Form'!J433="","",'Bulk Order Form'!J433)</f>
        <v/>
      </c>
      <c r="P420" t="str">
        <f>IF('Bulk Order Form'!K433="","",'Bulk Order Form'!K433)</f>
        <v/>
      </c>
      <c r="Q420" t="str">
        <f>IFERROR(VLOOKUP('Bulk Order Form'!K433,'Office Use - Postcodes'!$DJZ:$DKA,2,0),"")</f>
        <v/>
      </c>
      <c r="R420" t="str">
        <f>IF('Bulk Order Form'!L433="","",'Bulk Order Form'!L433)</f>
        <v/>
      </c>
      <c r="S420" s="21"/>
      <c r="T420" t="str">
        <f>IF('Bulk Order Form'!$H$6 &lt;&gt; "",IF($G420&lt;&gt;"",'Bulk Order Form'!$H$6,""),"")</f>
        <v/>
      </c>
      <c r="W420" s="22" t="str">
        <f>IF($G420&lt;&gt;"",'Bulk Order Form'!$L$4,"")</f>
        <v/>
      </c>
      <c r="X420" s="22"/>
      <c r="Y420" t="str">
        <f t="shared" si="6"/>
        <v/>
      </c>
      <c r="Z420" t="str">
        <f>IF(AND('Bulk Order Form'!$L$2="PLEASE SELECT",SUM('Bulk Order Form'!$L$15:$L$164)&gt;10),"N",IF(AND('Bulk Order Form'!$L$2="N",SUM('Bulk Order Form'!$L$15:$L$164)&gt;10),"N",""))</f>
        <v/>
      </c>
    </row>
    <row r="421" spans="5:26" x14ac:dyDescent="0.25">
      <c r="E421" s="1"/>
      <c r="F421" s="1"/>
      <c r="G421" t="str">
        <f>IF('Bulk Order Form'!C434="","",'Bulk Order Form'!C434)</f>
        <v/>
      </c>
      <c r="H421" t="str">
        <f>IF('Bulk Order Form'!D434="","",'Bulk Order Form'!D434)</f>
        <v/>
      </c>
      <c r="I421" t="str">
        <f>IF('Bulk Order Form'!E434="","",'Bulk Order Form'!E434)</f>
        <v/>
      </c>
      <c r="J421" t="str">
        <f>IF('Bulk Order Form'!F434="","",'Bulk Order Form'!F434)</f>
        <v/>
      </c>
      <c r="K421" t="str">
        <f>IF('Bulk Order Form'!H434="","",'Bulk Order Form'!H434)</f>
        <v/>
      </c>
      <c r="L421" t="str">
        <f>IF('Bulk Order Form'!I434="","",'Bulk Order Form'!I434)</f>
        <v/>
      </c>
      <c r="M421" t="str">
        <f>IF('Bulk Order Form'!G434="","",'Bulk Order Form'!G434)</f>
        <v/>
      </c>
      <c r="N421" t="str">
        <f>IF('Bulk Order Form'!J434="","",'Bulk Order Form'!J434)</f>
        <v/>
      </c>
      <c r="P421" t="str">
        <f>IF('Bulk Order Form'!K434="","",'Bulk Order Form'!K434)</f>
        <v/>
      </c>
      <c r="Q421" t="str">
        <f>IFERROR(VLOOKUP('Bulk Order Form'!K434,'Office Use - Postcodes'!$DJZ:$DKA,2,0),"")</f>
        <v/>
      </c>
      <c r="R421" t="str">
        <f>IF('Bulk Order Form'!L434="","",'Bulk Order Form'!L434)</f>
        <v/>
      </c>
      <c r="S421" s="21"/>
      <c r="T421" t="str">
        <f>IF('Bulk Order Form'!$H$6 &lt;&gt; "",IF($G421&lt;&gt;"",'Bulk Order Form'!$H$6,""),"")</f>
        <v/>
      </c>
      <c r="W421" s="22" t="str">
        <f>IF($G421&lt;&gt;"",'Bulk Order Form'!$L$4,"")</f>
        <v/>
      </c>
      <c r="X421" s="22"/>
      <c r="Y421" t="str">
        <f t="shared" si="6"/>
        <v/>
      </c>
      <c r="Z421" t="str">
        <f>IF(AND('Bulk Order Form'!$L$2="PLEASE SELECT",SUM('Bulk Order Form'!$L$15:$L$164)&gt;10),"N",IF(AND('Bulk Order Form'!$L$2="N",SUM('Bulk Order Form'!$L$15:$L$164)&gt;10),"N",""))</f>
        <v/>
      </c>
    </row>
    <row r="422" spans="5:26" x14ac:dyDescent="0.25">
      <c r="E422" s="1"/>
      <c r="F422" s="1"/>
      <c r="G422" t="str">
        <f>IF('Bulk Order Form'!C435="","",'Bulk Order Form'!C435)</f>
        <v/>
      </c>
      <c r="H422" t="str">
        <f>IF('Bulk Order Form'!D435="","",'Bulk Order Form'!D435)</f>
        <v/>
      </c>
      <c r="I422" t="str">
        <f>IF('Bulk Order Form'!E435="","",'Bulk Order Form'!E435)</f>
        <v/>
      </c>
      <c r="J422" t="str">
        <f>IF('Bulk Order Form'!F435="","",'Bulk Order Form'!F435)</f>
        <v/>
      </c>
      <c r="K422" t="str">
        <f>IF('Bulk Order Form'!H435="","",'Bulk Order Form'!H435)</f>
        <v/>
      </c>
      <c r="L422" t="str">
        <f>IF('Bulk Order Form'!I435="","",'Bulk Order Form'!I435)</f>
        <v/>
      </c>
      <c r="M422" t="str">
        <f>IF('Bulk Order Form'!G435="","",'Bulk Order Form'!G435)</f>
        <v/>
      </c>
      <c r="N422" t="str">
        <f>IF('Bulk Order Form'!J435="","",'Bulk Order Form'!J435)</f>
        <v/>
      </c>
      <c r="P422" t="str">
        <f>IF('Bulk Order Form'!K435="","",'Bulk Order Form'!K435)</f>
        <v/>
      </c>
      <c r="Q422" t="str">
        <f>IFERROR(VLOOKUP('Bulk Order Form'!K435,'Office Use - Postcodes'!$DJZ:$DKA,2,0),"")</f>
        <v/>
      </c>
      <c r="R422" t="str">
        <f>IF('Bulk Order Form'!L435="","",'Bulk Order Form'!L435)</f>
        <v/>
      </c>
      <c r="S422" s="21"/>
      <c r="T422" t="str">
        <f>IF('Bulk Order Form'!$H$6 &lt;&gt; "",IF($G422&lt;&gt;"",'Bulk Order Form'!$H$6,""),"")</f>
        <v/>
      </c>
      <c r="W422" s="22" t="str">
        <f>IF($G422&lt;&gt;"",'Bulk Order Form'!$L$4,"")</f>
        <v/>
      </c>
      <c r="X422" s="22"/>
      <c r="Y422" t="str">
        <f t="shared" si="6"/>
        <v/>
      </c>
      <c r="Z422" t="str">
        <f>IF(AND('Bulk Order Form'!$L$2="PLEASE SELECT",SUM('Bulk Order Form'!$L$15:$L$164)&gt;10),"N",IF(AND('Bulk Order Form'!$L$2="N",SUM('Bulk Order Form'!$L$15:$L$164)&gt;10),"N",""))</f>
        <v/>
      </c>
    </row>
    <row r="423" spans="5:26" x14ac:dyDescent="0.25">
      <c r="E423" s="1"/>
      <c r="F423" s="1"/>
      <c r="G423" t="str">
        <f>IF('Bulk Order Form'!C436="","",'Bulk Order Form'!C436)</f>
        <v/>
      </c>
      <c r="H423" t="str">
        <f>IF('Bulk Order Form'!D436="","",'Bulk Order Form'!D436)</f>
        <v/>
      </c>
      <c r="I423" t="str">
        <f>IF('Bulk Order Form'!E436="","",'Bulk Order Form'!E436)</f>
        <v/>
      </c>
      <c r="J423" t="str">
        <f>IF('Bulk Order Form'!F436="","",'Bulk Order Form'!F436)</f>
        <v/>
      </c>
      <c r="K423" t="str">
        <f>IF('Bulk Order Form'!H436="","",'Bulk Order Form'!H436)</f>
        <v/>
      </c>
      <c r="L423" t="str">
        <f>IF('Bulk Order Form'!I436="","",'Bulk Order Form'!I436)</f>
        <v/>
      </c>
      <c r="M423" t="str">
        <f>IF('Bulk Order Form'!G436="","",'Bulk Order Form'!G436)</f>
        <v/>
      </c>
      <c r="N423" t="str">
        <f>IF('Bulk Order Form'!J436="","",'Bulk Order Form'!J436)</f>
        <v/>
      </c>
      <c r="P423" t="str">
        <f>IF('Bulk Order Form'!K436="","",'Bulk Order Form'!K436)</f>
        <v/>
      </c>
      <c r="Q423" t="str">
        <f>IFERROR(VLOOKUP('Bulk Order Form'!K436,'Office Use - Postcodes'!$DJZ:$DKA,2,0),"")</f>
        <v/>
      </c>
      <c r="R423" t="str">
        <f>IF('Bulk Order Form'!L436="","",'Bulk Order Form'!L436)</f>
        <v/>
      </c>
      <c r="S423" s="21"/>
      <c r="T423" t="str">
        <f>IF('Bulk Order Form'!$H$6 &lt;&gt; "",IF($G423&lt;&gt;"",'Bulk Order Form'!$H$6,""),"")</f>
        <v/>
      </c>
      <c r="W423" s="22" t="str">
        <f>IF($G423&lt;&gt;"",'Bulk Order Form'!$L$4,"")</f>
        <v/>
      </c>
      <c r="X423" s="22"/>
      <c r="Y423" t="str">
        <f t="shared" si="6"/>
        <v/>
      </c>
      <c r="Z423" t="str">
        <f>IF(AND('Bulk Order Form'!$L$2="PLEASE SELECT",SUM('Bulk Order Form'!$L$15:$L$164)&gt;10),"N",IF(AND('Bulk Order Form'!$L$2="N",SUM('Bulk Order Form'!$L$15:$L$164)&gt;10),"N",""))</f>
        <v/>
      </c>
    </row>
    <row r="424" spans="5:26" x14ac:dyDescent="0.25">
      <c r="E424" s="1"/>
      <c r="F424" s="1"/>
      <c r="G424" t="str">
        <f>IF('Bulk Order Form'!C437="","",'Bulk Order Form'!C437)</f>
        <v/>
      </c>
      <c r="H424" t="str">
        <f>IF('Bulk Order Form'!D437="","",'Bulk Order Form'!D437)</f>
        <v/>
      </c>
      <c r="I424" t="str">
        <f>IF('Bulk Order Form'!E437="","",'Bulk Order Form'!E437)</f>
        <v/>
      </c>
      <c r="J424" t="str">
        <f>IF('Bulk Order Form'!F437="","",'Bulk Order Form'!F437)</f>
        <v/>
      </c>
      <c r="K424" t="str">
        <f>IF('Bulk Order Form'!H437="","",'Bulk Order Form'!H437)</f>
        <v/>
      </c>
      <c r="L424" t="str">
        <f>IF('Bulk Order Form'!I437="","",'Bulk Order Form'!I437)</f>
        <v/>
      </c>
      <c r="M424" t="str">
        <f>IF('Bulk Order Form'!G437="","",'Bulk Order Form'!G437)</f>
        <v/>
      </c>
      <c r="N424" t="str">
        <f>IF('Bulk Order Form'!J437="","",'Bulk Order Form'!J437)</f>
        <v/>
      </c>
      <c r="P424" t="str">
        <f>IF('Bulk Order Form'!K437="","",'Bulk Order Form'!K437)</f>
        <v/>
      </c>
      <c r="Q424" t="str">
        <f>IFERROR(VLOOKUP('Bulk Order Form'!K437,'Office Use - Postcodes'!$DJZ:$DKA,2,0),"")</f>
        <v/>
      </c>
      <c r="R424" t="str">
        <f>IF('Bulk Order Form'!L437="","",'Bulk Order Form'!L437)</f>
        <v/>
      </c>
      <c r="S424" s="21"/>
      <c r="T424" t="str">
        <f>IF('Bulk Order Form'!$H$6 &lt;&gt; "",IF($G424&lt;&gt;"",'Bulk Order Form'!$H$6,""),"")</f>
        <v/>
      </c>
      <c r="W424" s="22" t="str">
        <f>IF($G424&lt;&gt;"",'Bulk Order Form'!$L$4,"")</f>
        <v/>
      </c>
      <c r="X424" s="22"/>
      <c r="Y424" t="str">
        <f t="shared" si="6"/>
        <v/>
      </c>
      <c r="Z424" t="str">
        <f>IF(AND('Bulk Order Form'!$L$2="PLEASE SELECT",SUM('Bulk Order Form'!$L$15:$L$164)&gt;10),"N",IF(AND('Bulk Order Form'!$L$2="N",SUM('Bulk Order Form'!$L$15:$L$164)&gt;10),"N",""))</f>
        <v/>
      </c>
    </row>
    <row r="425" spans="5:26" x14ac:dyDescent="0.25">
      <c r="E425" s="1"/>
      <c r="F425" s="1"/>
      <c r="G425" t="str">
        <f>IF('Bulk Order Form'!C438="","",'Bulk Order Form'!C438)</f>
        <v/>
      </c>
      <c r="H425" t="str">
        <f>IF('Bulk Order Form'!D438="","",'Bulk Order Form'!D438)</f>
        <v/>
      </c>
      <c r="I425" t="str">
        <f>IF('Bulk Order Form'!E438="","",'Bulk Order Form'!E438)</f>
        <v/>
      </c>
      <c r="J425" t="str">
        <f>IF('Bulk Order Form'!F438="","",'Bulk Order Form'!F438)</f>
        <v/>
      </c>
      <c r="K425" t="str">
        <f>IF('Bulk Order Form'!H438="","",'Bulk Order Form'!H438)</f>
        <v/>
      </c>
      <c r="L425" t="str">
        <f>IF('Bulk Order Form'!I438="","",'Bulk Order Form'!I438)</f>
        <v/>
      </c>
      <c r="M425" t="str">
        <f>IF('Bulk Order Form'!G438="","",'Bulk Order Form'!G438)</f>
        <v/>
      </c>
      <c r="N425" t="str">
        <f>IF('Bulk Order Form'!J438="","",'Bulk Order Form'!J438)</f>
        <v/>
      </c>
      <c r="P425" t="str">
        <f>IF('Bulk Order Form'!K438="","",'Bulk Order Form'!K438)</f>
        <v/>
      </c>
      <c r="Q425" t="str">
        <f>IFERROR(VLOOKUP('Bulk Order Form'!K438,'Office Use - Postcodes'!$DJZ:$DKA,2,0),"")</f>
        <v/>
      </c>
      <c r="R425" t="str">
        <f>IF('Bulk Order Form'!L438="","",'Bulk Order Form'!L438)</f>
        <v/>
      </c>
      <c r="S425" s="21"/>
      <c r="T425" t="str">
        <f>IF('Bulk Order Form'!$H$6 &lt;&gt; "",IF($G425&lt;&gt;"",'Bulk Order Form'!$H$6,""),"")</f>
        <v/>
      </c>
      <c r="W425" s="22" t="str">
        <f>IF($G425&lt;&gt;"",'Bulk Order Form'!$L$4,"")</f>
        <v/>
      </c>
      <c r="X425" s="22"/>
      <c r="Y425" t="str">
        <f t="shared" si="6"/>
        <v/>
      </c>
      <c r="Z425" t="str">
        <f>IF(AND('Bulk Order Form'!$L$2="PLEASE SELECT",SUM('Bulk Order Form'!$L$15:$L$164)&gt;10),"N",IF(AND('Bulk Order Form'!$L$2="N",SUM('Bulk Order Form'!$L$15:$L$164)&gt;10),"N",""))</f>
        <v/>
      </c>
    </row>
    <row r="426" spans="5:26" x14ac:dyDescent="0.25">
      <c r="E426" s="1"/>
      <c r="F426" s="1"/>
      <c r="G426" t="str">
        <f>IF('Bulk Order Form'!C439="","",'Bulk Order Form'!C439)</f>
        <v/>
      </c>
      <c r="H426" t="str">
        <f>IF('Bulk Order Form'!D439="","",'Bulk Order Form'!D439)</f>
        <v/>
      </c>
      <c r="I426" t="str">
        <f>IF('Bulk Order Form'!E439="","",'Bulk Order Form'!E439)</f>
        <v/>
      </c>
      <c r="J426" t="str">
        <f>IF('Bulk Order Form'!F439="","",'Bulk Order Form'!F439)</f>
        <v/>
      </c>
      <c r="K426" t="str">
        <f>IF('Bulk Order Form'!H439="","",'Bulk Order Form'!H439)</f>
        <v/>
      </c>
      <c r="L426" t="str">
        <f>IF('Bulk Order Form'!I439="","",'Bulk Order Form'!I439)</f>
        <v/>
      </c>
      <c r="M426" t="str">
        <f>IF('Bulk Order Form'!G439="","",'Bulk Order Form'!G439)</f>
        <v/>
      </c>
      <c r="N426" t="str">
        <f>IF('Bulk Order Form'!J439="","",'Bulk Order Form'!J439)</f>
        <v/>
      </c>
      <c r="P426" t="str">
        <f>IF('Bulk Order Form'!K439="","",'Bulk Order Form'!K439)</f>
        <v/>
      </c>
      <c r="Q426" t="str">
        <f>IFERROR(VLOOKUP('Bulk Order Form'!K439,'Office Use - Postcodes'!$DJZ:$DKA,2,0),"")</f>
        <v/>
      </c>
      <c r="R426" t="str">
        <f>IF('Bulk Order Form'!L439="","",'Bulk Order Form'!L439)</f>
        <v/>
      </c>
      <c r="S426" s="21"/>
      <c r="T426" t="str">
        <f>IF('Bulk Order Form'!$H$6 &lt;&gt; "",IF($G426&lt;&gt;"",'Bulk Order Form'!$H$6,""),"")</f>
        <v/>
      </c>
      <c r="W426" s="22" t="str">
        <f>IF($G426&lt;&gt;"",'Bulk Order Form'!$L$4,"")</f>
        <v/>
      </c>
      <c r="X426" s="22"/>
      <c r="Y426" t="str">
        <f t="shared" si="6"/>
        <v/>
      </c>
      <c r="Z426" t="str">
        <f>IF(AND('Bulk Order Form'!$L$2="PLEASE SELECT",SUM('Bulk Order Form'!$L$15:$L$164)&gt;10),"N",IF(AND('Bulk Order Form'!$L$2="N",SUM('Bulk Order Form'!$L$15:$L$164)&gt;10),"N",""))</f>
        <v/>
      </c>
    </row>
    <row r="427" spans="5:26" x14ac:dyDescent="0.25">
      <c r="E427" s="1"/>
      <c r="F427" s="1"/>
      <c r="G427" t="str">
        <f>IF('Bulk Order Form'!C440="","",'Bulk Order Form'!C440)</f>
        <v/>
      </c>
      <c r="H427" t="str">
        <f>IF('Bulk Order Form'!D440="","",'Bulk Order Form'!D440)</f>
        <v/>
      </c>
      <c r="I427" t="str">
        <f>IF('Bulk Order Form'!E440="","",'Bulk Order Form'!E440)</f>
        <v/>
      </c>
      <c r="J427" t="str">
        <f>IF('Bulk Order Form'!F440="","",'Bulk Order Form'!F440)</f>
        <v/>
      </c>
      <c r="K427" t="str">
        <f>IF('Bulk Order Form'!H440="","",'Bulk Order Form'!H440)</f>
        <v/>
      </c>
      <c r="L427" t="str">
        <f>IF('Bulk Order Form'!I440="","",'Bulk Order Form'!I440)</f>
        <v/>
      </c>
      <c r="M427" t="str">
        <f>IF('Bulk Order Form'!G440="","",'Bulk Order Form'!G440)</f>
        <v/>
      </c>
      <c r="N427" t="str">
        <f>IF('Bulk Order Form'!J440="","",'Bulk Order Form'!J440)</f>
        <v/>
      </c>
      <c r="P427" t="str">
        <f>IF('Bulk Order Form'!K440="","",'Bulk Order Form'!K440)</f>
        <v/>
      </c>
      <c r="Q427" t="str">
        <f>IFERROR(VLOOKUP('Bulk Order Form'!K440,'Office Use - Postcodes'!$DJZ:$DKA,2,0),"")</f>
        <v/>
      </c>
      <c r="R427" t="str">
        <f>IF('Bulk Order Form'!L440="","",'Bulk Order Form'!L440)</f>
        <v/>
      </c>
      <c r="S427" s="21"/>
      <c r="T427" t="str">
        <f>IF('Bulk Order Form'!$H$6 &lt;&gt; "",IF($G427&lt;&gt;"",'Bulk Order Form'!$H$6,""),"")</f>
        <v/>
      </c>
      <c r="W427" s="22" t="str">
        <f>IF($G427&lt;&gt;"",'Bulk Order Form'!$L$4,"")</f>
        <v/>
      </c>
      <c r="X427" s="22"/>
      <c r="Y427" t="str">
        <f t="shared" si="6"/>
        <v/>
      </c>
      <c r="Z427" t="str">
        <f>IF(AND('Bulk Order Form'!$L$2="PLEASE SELECT",SUM('Bulk Order Form'!$L$15:$L$164)&gt;10),"N",IF(AND('Bulk Order Form'!$L$2="N",SUM('Bulk Order Form'!$L$15:$L$164)&gt;10),"N",""))</f>
        <v/>
      </c>
    </row>
    <row r="428" spans="5:26" x14ac:dyDescent="0.25">
      <c r="E428" s="1"/>
      <c r="F428" s="1"/>
      <c r="G428" t="str">
        <f>IF('Bulk Order Form'!C441="","",'Bulk Order Form'!C441)</f>
        <v/>
      </c>
      <c r="H428" t="str">
        <f>IF('Bulk Order Form'!D441="","",'Bulk Order Form'!D441)</f>
        <v/>
      </c>
      <c r="I428" t="str">
        <f>IF('Bulk Order Form'!E441="","",'Bulk Order Form'!E441)</f>
        <v/>
      </c>
      <c r="J428" t="str">
        <f>IF('Bulk Order Form'!F441="","",'Bulk Order Form'!F441)</f>
        <v/>
      </c>
      <c r="K428" t="str">
        <f>IF('Bulk Order Form'!H441="","",'Bulk Order Form'!H441)</f>
        <v/>
      </c>
      <c r="L428" t="str">
        <f>IF('Bulk Order Form'!I441="","",'Bulk Order Form'!I441)</f>
        <v/>
      </c>
      <c r="M428" t="str">
        <f>IF('Bulk Order Form'!G441="","",'Bulk Order Form'!G441)</f>
        <v/>
      </c>
      <c r="N428" t="str">
        <f>IF('Bulk Order Form'!J441="","",'Bulk Order Form'!J441)</f>
        <v/>
      </c>
      <c r="P428" t="str">
        <f>IF('Bulk Order Form'!K441="","",'Bulk Order Form'!K441)</f>
        <v/>
      </c>
      <c r="Q428" t="str">
        <f>IFERROR(VLOOKUP('Bulk Order Form'!K441,'Office Use - Postcodes'!$DJZ:$DKA,2,0),"")</f>
        <v/>
      </c>
      <c r="R428" t="str">
        <f>IF('Bulk Order Form'!L441="","",'Bulk Order Form'!L441)</f>
        <v/>
      </c>
      <c r="S428" s="21"/>
      <c r="T428" t="str">
        <f>IF('Bulk Order Form'!$H$6 &lt;&gt; "",IF($G428&lt;&gt;"",'Bulk Order Form'!$H$6,""),"")</f>
        <v/>
      </c>
      <c r="W428" s="22" t="str">
        <f>IF($G428&lt;&gt;"",'Bulk Order Form'!$L$4,"")</f>
        <v/>
      </c>
      <c r="X428" s="22"/>
      <c r="Y428" t="str">
        <f t="shared" si="6"/>
        <v/>
      </c>
      <c r="Z428" t="str">
        <f>IF(AND('Bulk Order Form'!$L$2="PLEASE SELECT",SUM('Bulk Order Form'!$L$15:$L$164)&gt;10),"N",IF(AND('Bulk Order Form'!$L$2="N",SUM('Bulk Order Form'!$L$15:$L$164)&gt;10),"N",""))</f>
        <v/>
      </c>
    </row>
    <row r="429" spans="5:26" x14ac:dyDescent="0.25">
      <c r="E429" s="1"/>
      <c r="F429" s="1"/>
      <c r="G429" t="str">
        <f>IF('Bulk Order Form'!C442="","",'Bulk Order Form'!C442)</f>
        <v/>
      </c>
      <c r="H429" t="str">
        <f>IF('Bulk Order Form'!D442="","",'Bulk Order Form'!D442)</f>
        <v/>
      </c>
      <c r="I429" t="str">
        <f>IF('Bulk Order Form'!E442="","",'Bulk Order Form'!E442)</f>
        <v/>
      </c>
      <c r="J429" t="str">
        <f>IF('Bulk Order Form'!F442="","",'Bulk Order Form'!F442)</f>
        <v/>
      </c>
      <c r="K429" t="str">
        <f>IF('Bulk Order Form'!H442="","",'Bulk Order Form'!H442)</f>
        <v/>
      </c>
      <c r="L429" t="str">
        <f>IF('Bulk Order Form'!I442="","",'Bulk Order Form'!I442)</f>
        <v/>
      </c>
      <c r="M429" t="str">
        <f>IF('Bulk Order Form'!G442="","",'Bulk Order Form'!G442)</f>
        <v/>
      </c>
      <c r="N429" t="str">
        <f>IF('Bulk Order Form'!J442="","",'Bulk Order Form'!J442)</f>
        <v/>
      </c>
      <c r="P429" t="str">
        <f>IF('Bulk Order Form'!K442="","",'Bulk Order Form'!K442)</f>
        <v/>
      </c>
      <c r="Q429" t="str">
        <f>IFERROR(VLOOKUP('Bulk Order Form'!K442,'Office Use - Postcodes'!$DJZ:$DKA,2,0),"")</f>
        <v/>
      </c>
      <c r="R429" t="str">
        <f>IF('Bulk Order Form'!L442="","",'Bulk Order Form'!L442)</f>
        <v/>
      </c>
      <c r="S429" s="21"/>
      <c r="T429" t="str">
        <f>IF('Bulk Order Form'!$H$6 &lt;&gt; "",IF($G429&lt;&gt;"",'Bulk Order Form'!$H$6,""),"")</f>
        <v/>
      </c>
      <c r="W429" s="22" t="str">
        <f>IF($G429&lt;&gt;"",'Bulk Order Form'!$L$4,"")</f>
        <v/>
      </c>
      <c r="X429" s="22"/>
      <c r="Y429" t="str">
        <f t="shared" si="6"/>
        <v/>
      </c>
      <c r="Z429" t="str">
        <f>IF(AND('Bulk Order Form'!$L$2="PLEASE SELECT",SUM('Bulk Order Form'!$L$15:$L$164)&gt;10),"N",IF(AND('Bulk Order Form'!$L$2="N",SUM('Bulk Order Form'!$L$15:$L$164)&gt;10),"N",""))</f>
        <v/>
      </c>
    </row>
    <row r="430" spans="5:26" x14ac:dyDescent="0.25">
      <c r="E430" s="1"/>
      <c r="F430" s="1"/>
      <c r="G430" t="str">
        <f>IF('Bulk Order Form'!C443="","",'Bulk Order Form'!C443)</f>
        <v/>
      </c>
      <c r="H430" t="str">
        <f>IF('Bulk Order Form'!D443="","",'Bulk Order Form'!D443)</f>
        <v/>
      </c>
      <c r="I430" t="str">
        <f>IF('Bulk Order Form'!E443="","",'Bulk Order Form'!E443)</f>
        <v/>
      </c>
      <c r="J430" t="str">
        <f>IF('Bulk Order Form'!F443="","",'Bulk Order Form'!F443)</f>
        <v/>
      </c>
      <c r="K430" t="str">
        <f>IF('Bulk Order Form'!H443="","",'Bulk Order Form'!H443)</f>
        <v/>
      </c>
      <c r="L430" t="str">
        <f>IF('Bulk Order Form'!I443="","",'Bulk Order Form'!I443)</f>
        <v/>
      </c>
      <c r="M430" t="str">
        <f>IF('Bulk Order Form'!G443="","",'Bulk Order Form'!G443)</f>
        <v/>
      </c>
      <c r="N430" t="str">
        <f>IF('Bulk Order Form'!J443="","",'Bulk Order Form'!J443)</f>
        <v/>
      </c>
      <c r="P430" t="str">
        <f>IF('Bulk Order Form'!K443="","",'Bulk Order Form'!K443)</f>
        <v/>
      </c>
      <c r="Q430" t="str">
        <f>IFERROR(VLOOKUP('Bulk Order Form'!K443,'Office Use - Postcodes'!$DJZ:$DKA,2,0),"")</f>
        <v/>
      </c>
      <c r="R430" t="str">
        <f>IF('Bulk Order Form'!L443="","",'Bulk Order Form'!L443)</f>
        <v/>
      </c>
      <c r="S430" s="21"/>
      <c r="T430" t="str">
        <f>IF('Bulk Order Form'!$H$6 &lt;&gt; "",IF($G430&lt;&gt;"",'Bulk Order Form'!$H$6,""),"")</f>
        <v/>
      </c>
      <c r="W430" s="22" t="str">
        <f>IF($G430&lt;&gt;"",'Bulk Order Form'!$L$4,"")</f>
        <v/>
      </c>
      <c r="X430" s="22"/>
      <c r="Y430" t="str">
        <f t="shared" si="6"/>
        <v/>
      </c>
      <c r="Z430" t="str">
        <f>IF(AND('Bulk Order Form'!$L$2="PLEASE SELECT",SUM('Bulk Order Form'!$L$15:$L$164)&gt;10),"N",IF(AND('Bulk Order Form'!$L$2="N",SUM('Bulk Order Form'!$L$15:$L$164)&gt;10),"N",""))</f>
        <v/>
      </c>
    </row>
    <row r="431" spans="5:26" x14ac:dyDescent="0.25">
      <c r="E431" s="1"/>
      <c r="F431" s="1"/>
      <c r="G431" t="str">
        <f>IF('Bulk Order Form'!C444="","",'Bulk Order Form'!C444)</f>
        <v/>
      </c>
      <c r="H431" t="str">
        <f>IF('Bulk Order Form'!D444="","",'Bulk Order Form'!D444)</f>
        <v/>
      </c>
      <c r="I431" t="str">
        <f>IF('Bulk Order Form'!E444="","",'Bulk Order Form'!E444)</f>
        <v/>
      </c>
      <c r="J431" t="str">
        <f>IF('Bulk Order Form'!F444="","",'Bulk Order Form'!F444)</f>
        <v/>
      </c>
      <c r="K431" t="str">
        <f>IF('Bulk Order Form'!H444="","",'Bulk Order Form'!H444)</f>
        <v/>
      </c>
      <c r="L431" t="str">
        <f>IF('Bulk Order Form'!I444="","",'Bulk Order Form'!I444)</f>
        <v/>
      </c>
      <c r="M431" t="str">
        <f>IF('Bulk Order Form'!G444="","",'Bulk Order Form'!G444)</f>
        <v/>
      </c>
      <c r="N431" t="str">
        <f>IF('Bulk Order Form'!J444="","",'Bulk Order Form'!J444)</f>
        <v/>
      </c>
      <c r="P431" t="str">
        <f>IF('Bulk Order Form'!K444="","",'Bulk Order Form'!K444)</f>
        <v/>
      </c>
      <c r="Q431" t="str">
        <f>IFERROR(VLOOKUP('Bulk Order Form'!K444,'Office Use - Postcodes'!$DJZ:$DKA,2,0),"")</f>
        <v/>
      </c>
      <c r="R431" t="str">
        <f>IF('Bulk Order Form'!L444="","",'Bulk Order Form'!L444)</f>
        <v/>
      </c>
      <c r="S431" s="21"/>
      <c r="T431" t="str">
        <f>IF('Bulk Order Form'!$H$6 &lt;&gt; "",IF($G431&lt;&gt;"",'Bulk Order Form'!$H$6,""),"")</f>
        <v/>
      </c>
      <c r="W431" s="22" t="str">
        <f>IF($G431&lt;&gt;"",'Bulk Order Form'!$L$4,"")</f>
        <v/>
      </c>
      <c r="X431" s="22"/>
      <c r="Y431" t="str">
        <f t="shared" si="6"/>
        <v/>
      </c>
      <c r="Z431" t="str">
        <f>IF(AND('Bulk Order Form'!$L$2="PLEASE SELECT",SUM('Bulk Order Form'!$L$15:$L$164)&gt;10),"N",IF(AND('Bulk Order Form'!$L$2="N",SUM('Bulk Order Form'!$L$15:$L$164)&gt;10),"N",""))</f>
        <v/>
      </c>
    </row>
    <row r="432" spans="5:26" x14ac:dyDescent="0.25">
      <c r="E432" s="1"/>
      <c r="F432" s="1"/>
      <c r="G432" t="str">
        <f>IF('Bulk Order Form'!C445="","",'Bulk Order Form'!C445)</f>
        <v/>
      </c>
      <c r="H432" t="str">
        <f>IF('Bulk Order Form'!D445="","",'Bulk Order Form'!D445)</f>
        <v/>
      </c>
      <c r="I432" t="str">
        <f>IF('Bulk Order Form'!E445="","",'Bulk Order Form'!E445)</f>
        <v/>
      </c>
      <c r="J432" t="str">
        <f>IF('Bulk Order Form'!F445="","",'Bulk Order Form'!F445)</f>
        <v/>
      </c>
      <c r="K432" t="str">
        <f>IF('Bulk Order Form'!H445="","",'Bulk Order Form'!H445)</f>
        <v/>
      </c>
      <c r="L432" t="str">
        <f>IF('Bulk Order Form'!I445="","",'Bulk Order Form'!I445)</f>
        <v/>
      </c>
      <c r="M432" t="str">
        <f>IF('Bulk Order Form'!G445="","",'Bulk Order Form'!G445)</f>
        <v/>
      </c>
      <c r="N432" t="str">
        <f>IF('Bulk Order Form'!J445="","",'Bulk Order Form'!J445)</f>
        <v/>
      </c>
      <c r="P432" t="str">
        <f>IF('Bulk Order Form'!K445="","",'Bulk Order Form'!K445)</f>
        <v/>
      </c>
      <c r="Q432" t="str">
        <f>IFERROR(VLOOKUP('Bulk Order Form'!K445,'Office Use - Postcodes'!$DJZ:$DKA,2,0),"")</f>
        <v/>
      </c>
      <c r="R432" t="str">
        <f>IF('Bulk Order Form'!L445="","",'Bulk Order Form'!L445)</f>
        <v/>
      </c>
      <c r="S432" s="21"/>
      <c r="T432" t="str">
        <f>IF('Bulk Order Form'!$H$6 &lt;&gt; "",IF($G432&lt;&gt;"",'Bulk Order Form'!$H$6,""),"")</f>
        <v/>
      </c>
      <c r="W432" s="22" t="str">
        <f>IF($G432&lt;&gt;"",'Bulk Order Form'!$L$4,"")</f>
        <v/>
      </c>
      <c r="X432" s="22"/>
      <c r="Y432" t="str">
        <f t="shared" si="6"/>
        <v/>
      </c>
      <c r="Z432" t="str">
        <f>IF(AND('Bulk Order Form'!$L$2="PLEASE SELECT",SUM('Bulk Order Form'!$L$15:$L$164)&gt;10),"N",IF(AND('Bulk Order Form'!$L$2="N",SUM('Bulk Order Form'!$L$15:$L$164)&gt;10),"N",""))</f>
        <v/>
      </c>
    </row>
    <row r="433" spans="5:26" x14ac:dyDescent="0.25">
      <c r="E433" s="1"/>
      <c r="F433" s="1"/>
      <c r="G433" t="str">
        <f>IF('Bulk Order Form'!C446="","",'Bulk Order Form'!C446)</f>
        <v/>
      </c>
      <c r="H433" t="str">
        <f>IF('Bulk Order Form'!D446="","",'Bulk Order Form'!D446)</f>
        <v/>
      </c>
      <c r="I433" t="str">
        <f>IF('Bulk Order Form'!E446="","",'Bulk Order Form'!E446)</f>
        <v/>
      </c>
      <c r="J433" t="str">
        <f>IF('Bulk Order Form'!F446="","",'Bulk Order Form'!F446)</f>
        <v/>
      </c>
      <c r="K433" t="str">
        <f>IF('Bulk Order Form'!H446="","",'Bulk Order Form'!H446)</f>
        <v/>
      </c>
      <c r="L433" t="str">
        <f>IF('Bulk Order Form'!I446="","",'Bulk Order Form'!I446)</f>
        <v/>
      </c>
      <c r="M433" t="str">
        <f>IF('Bulk Order Form'!G446="","",'Bulk Order Form'!G446)</f>
        <v/>
      </c>
      <c r="N433" t="str">
        <f>IF('Bulk Order Form'!J446="","",'Bulk Order Form'!J446)</f>
        <v/>
      </c>
      <c r="P433" t="str">
        <f>IF('Bulk Order Form'!K446="","",'Bulk Order Form'!K446)</f>
        <v/>
      </c>
      <c r="Q433" t="str">
        <f>IFERROR(VLOOKUP('Bulk Order Form'!K446,'Office Use - Postcodes'!$DJZ:$DKA,2,0),"")</f>
        <v/>
      </c>
      <c r="R433" t="str">
        <f>IF('Bulk Order Form'!L446="","",'Bulk Order Form'!L446)</f>
        <v/>
      </c>
      <c r="S433" s="21"/>
      <c r="T433" t="str">
        <f>IF('Bulk Order Form'!$H$6 &lt;&gt; "",IF($G433&lt;&gt;"",'Bulk Order Form'!$H$6,""),"")</f>
        <v/>
      </c>
      <c r="W433" s="22" t="str">
        <f>IF($G433&lt;&gt;"",'Bulk Order Form'!$L$4,"")</f>
        <v/>
      </c>
      <c r="X433" s="22"/>
      <c r="Y433" t="str">
        <f t="shared" si="6"/>
        <v/>
      </c>
      <c r="Z433" t="str">
        <f>IF(AND('Bulk Order Form'!$L$2="PLEASE SELECT",SUM('Bulk Order Form'!$L$15:$L$164)&gt;10),"N",IF(AND('Bulk Order Form'!$L$2="N",SUM('Bulk Order Form'!$L$15:$L$164)&gt;10),"N",""))</f>
        <v/>
      </c>
    </row>
    <row r="434" spans="5:26" x14ac:dyDescent="0.25">
      <c r="E434" s="1"/>
      <c r="F434" s="1"/>
      <c r="G434" t="str">
        <f>IF('Bulk Order Form'!C447="","",'Bulk Order Form'!C447)</f>
        <v/>
      </c>
      <c r="H434" t="str">
        <f>IF('Bulk Order Form'!D447="","",'Bulk Order Form'!D447)</f>
        <v/>
      </c>
      <c r="I434" t="str">
        <f>IF('Bulk Order Form'!E447="","",'Bulk Order Form'!E447)</f>
        <v/>
      </c>
      <c r="J434" t="str">
        <f>IF('Bulk Order Form'!F447="","",'Bulk Order Form'!F447)</f>
        <v/>
      </c>
      <c r="K434" t="str">
        <f>IF('Bulk Order Form'!H447="","",'Bulk Order Form'!H447)</f>
        <v/>
      </c>
      <c r="L434" t="str">
        <f>IF('Bulk Order Form'!I447="","",'Bulk Order Form'!I447)</f>
        <v/>
      </c>
      <c r="M434" t="str">
        <f>IF('Bulk Order Form'!G447="","",'Bulk Order Form'!G447)</f>
        <v/>
      </c>
      <c r="N434" t="str">
        <f>IF('Bulk Order Form'!J447="","",'Bulk Order Form'!J447)</f>
        <v/>
      </c>
      <c r="P434" t="str">
        <f>IF('Bulk Order Form'!K447="","",'Bulk Order Form'!K447)</f>
        <v/>
      </c>
      <c r="Q434" t="str">
        <f>IFERROR(VLOOKUP('Bulk Order Form'!K447,'Office Use - Postcodes'!$DJZ:$DKA,2,0),"")</f>
        <v/>
      </c>
      <c r="R434" t="str">
        <f>IF('Bulk Order Form'!L447="","",'Bulk Order Form'!L447)</f>
        <v/>
      </c>
      <c r="S434" s="21"/>
      <c r="T434" t="str">
        <f>IF('Bulk Order Form'!$H$6 &lt;&gt; "",IF($G434&lt;&gt;"",'Bulk Order Form'!$H$6,""),"")</f>
        <v/>
      </c>
      <c r="W434" s="22" t="str">
        <f>IF($G434&lt;&gt;"",'Bulk Order Form'!$L$4,"")</f>
        <v/>
      </c>
      <c r="X434" s="22"/>
      <c r="Y434" t="str">
        <f t="shared" si="6"/>
        <v/>
      </c>
      <c r="Z434" t="str">
        <f>IF(AND('Bulk Order Form'!$L$2="PLEASE SELECT",SUM('Bulk Order Form'!$L$15:$L$164)&gt;10),"N",IF(AND('Bulk Order Form'!$L$2="N",SUM('Bulk Order Form'!$L$15:$L$164)&gt;10),"N",""))</f>
        <v/>
      </c>
    </row>
    <row r="435" spans="5:26" x14ac:dyDescent="0.25">
      <c r="E435" s="1"/>
      <c r="F435" s="1"/>
      <c r="G435" t="str">
        <f>IF('Bulk Order Form'!C448="","",'Bulk Order Form'!C448)</f>
        <v/>
      </c>
      <c r="H435" t="str">
        <f>IF('Bulk Order Form'!D448="","",'Bulk Order Form'!D448)</f>
        <v/>
      </c>
      <c r="I435" t="str">
        <f>IF('Bulk Order Form'!E448="","",'Bulk Order Form'!E448)</f>
        <v/>
      </c>
      <c r="J435" t="str">
        <f>IF('Bulk Order Form'!F448="","",'Bulk Order Form'!F448)</f>
        <v/>
      </c>
      <c r="K435" t="str">
        <f>IF('Bulk Order Form'!H448="","",'Bulk Order Form'!H448)</f>
        <v/>
      </c>
      <c r="L435" t="str">
        <f>IF('Bulk Order Form'!I448="","",'Bulk Order Form'!I448)</f>
        <v/>
      </c>
      <c r="M435" t="str">
        <f>IF('Bulk Order Form'!G448="","",'Bulk Order Form'!G448)</f>
        <v/>
      </c>
      <c r="N435" t="str">
        <f>IF('Bulk Order Form'!J448="","",'Bulk Order Form'!J448)</f>
        <v/>
      </c>
      <c r="P435" t="str">
        <f>IF('Bulk Order Form'!K448="","",'Bulk Order Form'!K448)</f>
        <v/>
      </c>
      <c r="Q435" t="str">
        <f>IFERROR(VLOOKUP('Bulk Order Form'!K448,'Office Use - Postcodes'!$DJZ:$DKA,2,0),"")</f>
        <v/>
      </c>
      <c r="R435" t="str">
        <f>IF('Bulk Order Form'!L448="","",'Bulk Order Form'!L448)</f>
        <v/>
      </c>
      <c r="S435" s="21"/>
      <c r="T435" t="str">
        <f>IF('Bulk Order Form'!$H$6 &lt;&gt; "",IF($G435&lt;&gt;"",'Bulk Order Form'!$H$6,""),"")</f>
        <v/>
      </c>
      <c r="W435" s="22" t="str">
        <f>IF($G435&lt;&gt;"",'Bulk Order Form'!$L$4,"")</f>
        <v/>
      </c>
      <c r="X435" s="22"/>
      <c r="Y435" t="str">
        <f t="shared" si="6"/>
        <v/>
      </c>
      <c r="Z435" t="str">
        <f>IF(AND('Bulk Order Form'!$L$2="PLEASE SELECT",SUM('Bulk Order Form'!$L$15:$L$164)&gt;10),"N",IF(AND('Bulk Order Form'!$L$2="N",SUM('Bulk Order Form'!$L$15:$L$164)&gt;10),"N",""))</f>
        <v/>
      </c>
    </row>
    <row r="436" spans="5:26" x14ac:dyDescent="0.25">
      <c r="E436" s="1"/>
      <c r="F436" s="1"/>
      <c r="G436" t="str">
        <f>IF('Bulk Order Form'!C449="","",'Bulk Order Form'!C449)</f>
        <v/>
      </c>
      <c r="H436" t="str">
        <f>IF('Bulk Order Form'!D449="","",'Bulk Order Form'!D449)</f>
        <v/>
      </c>
      <c r="I436" t="str">
        <f>IF('Bulk Order Form'!E449="","",'Bulk Order Form'!E449)</f>
        <v/>
      </c>
      <c r="J436" t="str">
        <f>IF('Bulk Order Form'!F449="","",'Bulk Order Form'!F449)</f>
        <v/>
      </c>
      <c r="K436" t="str">
        <f>IF('Bulk Order Form'!H449="","",'Bulk Order Form'!H449)</f>
        <v/>
      </c>
      <c r="L436" t="str">
        <f>IF('Bulk Order Form'!I449="","",'Bulk Order Form'!I449)</f>
        <v/>
      </c>
      <c r="M436" t="str">
        <f>IF('Bulk Order Form'!G449="","",'Bulk Order Form'!G449)</f>
        <v/>
      </c>
      <c r="N436" t="str">
        <f>IF('Bulk Order Form'!J449="","",'Bulk Order Form'!J449)</f>
        <v/>
      </c>
      <c r="P436" t="str">
        <f>IF('Bulk Order Form'!K449="","",'Bulk Order Form'!K449)</f>
        <v/>
      </c>
      <c r="Q436" t="str">
        <f>IFERROR(VLOOKUP('Bulk Order Form'!K449,'Office Use - Postcodes'!$DJZ:$DKA,2,0),"")</f>
        <v/>
      </c>
      <c r="R436" t="str">
        <f>IF('Bulk Order Form'!L449="","",'Bulk Order Form'!L449)</f>
        <v/>
      </c>
      <c r="S436" s="21"/>
      <c r="T436" t="str">
        <f>IF('Bulk Order Form'!$H$6 &lt;&gt; "",IF($G436&lt;&gt;"",'Bulk Order Form'!$H$6,""),"")</f>
        <v/>
      </c>
      <c r="W436" s="22" t="str">
        <f>IF($G436&lt;&gt;"",'Bulk Order Form'!$L$4,"")</f>
        <v/>
      </c>
      <c r="X436" s="22"/>
      <c r="Y436" t="str">
        <f t="shared" si="6"/>
        <v/>
      </c>
      <c r="Z436" t="str">
        <f>IF(AND('Bulk Order Form'!$L$2="PLEASE SELECT",SUM('Bulk Order Form'!$L$15:$L$164)&gt;10),"N",IF(AND('Bulk Order Form'!$L$2="N",SUM('Bulk Order Form'!$L$15:$L$164)&gt;10),"N",""))</f>
        <v/>
      </c>
    </row>
    <row r="437" spans="5:26" x14ac:dyDescent="0.25">
      <c r="E437" s="1"/>
      <c r="F437" s="1"/>
      <c r="G437" t="str">
        <f>IF('Bulk Order Form'!C450="","",'Bulk Order Form'!C450)</f>
        <v/>
      </c>
      <c r="H437" t="str">
        <f>IF('Bulk Order Form'!D450="","",'Bulk Order Form'!D450)</f>
        <v/>
      </c>
      <c r="I437" t="str">
        <f>IF('Bulk Order Form'!E450="","",'Bulk Order Form'!E450)</f>
        <v/>
      </c>
      <c r="J437" t="str">
        <f>IF('Bulk Order Form'!F450="","",'Bulk Order Form'!F450)</f>
        <v/>
      </c>
      <c r="K437" t="str">
        <f>IF('Bulk Order Form'!H450="","",'Bulk Order Form'!H450)</f>
        <v/>
      </c>
      <c r="L437" t="str">
        <f>IF('Bulk Order Form'!I450="","",'Bulk Order Form'!I450)</f>
        <v/>
      </c>
      <c r="M437" t="str">
        <f>IF('Bulk Order Form'!G450="","",'Bulk Order Form'!G450)</f>
        <v/>
      </c>
      <c r="N437" t="str">
        <f>IF('Bulk Order Form'!J450="","",'Bulk Order Form'!J450)</f>
        <v/>
      </c>
      <c r="P437" t="str">
        <f>IF('Bulk Order Form'!K450="","",'Bulk Order Form'!K450)</f>
        <v/>
      </c>
      <c r="Q437" t="str">
        <f>IFERROR(VLOOKUP('Bulk Order Form'!K450,'Office Use - Postcodes'!$DJZ:$DKA,2,0),"")</f>
        <v/>
      </c>
      <c r="R437" t="str">
        <f>IF('Bulk Order Form'!L450="","",'Bulk Order Form'!L450)</f>
        <v/>
      </c>
      <c r="S437" s="21"/>
      <c r="T437" t="str">
        <f>IF('Bulk Order Form'!$H$6 &lt;&gt; "",IF($G437&lt;&gt;"",'Bulk Order Form'!$H$6,""),"")</f>
        <v/>
      </c>
      <c r="W437" s="22" t="str">
        <f>IF($G437&lt;&gt;"",'Bulk Order Form'!$L$4,"")</f>
        <v/>
      </c>
      <c r="X437" s="22"/>
      <c r="Y437" t="str">
        <f t="shared" si="6"/>
        <v/>
      </c>
      <c r="Z437" t="str">
        <f>IF(AND('Bulk Order Form'!$L$2="PLEASE SELECT",SUM('Bulk Order Form'!$L$15:$L$164)&gt;10),"N",IF(AND('Bulk Order Form'!$L$2="N",SUM('Bulk Order Form'!$L$15:$L$164)&gt;10),"N",""))</f>
        <v/>
      </c>
    </row>
    <row r="438" spans="5:26" x14ac:dyDescent="0.25">
      <c r="E438" s="1"/>
      <c r="F438" s="1"/>
      <c r="G438" t="str">
        <f>IF('Bulk Order Form'!C451="","",'Bulk Order Form'!C451)</f>
        <v/>
      </c>
      <c r="H438" t="str">
        <f>IF('Bulk Order Form'!D451="","",'Bulk Order Form'!D451)</f>
        <v/>
      </c>
      <c r="I438" t="str">
        <f>IF('Bulk Order Form'!E451="","",'Bulk Order Form'!E451)</f>
        <v/>
      </c>
      <c r="J438" t="str">
        <f>IF('Bulk Order Form'!F451="","",'Bulk Order Form'!F451)</f>
        <v/>
      </c>
      <c r="K438" t="str">
        <f>IF('Bulk Order Form'!H451="","",'Bulk Order Form'!H451)</f>
        <v/>
      </c>
      <c r="L438" t="str">
        <f>IF('Bulk Order Form'!I451="","",'Bulk Order Form'!I451)</f>
        <v/>
      </c>
      <c r="M438" t="str">
        <f>IF('Bulk Order Form'!G451="","",'Bulk Order Form'!G451)</f>
        <v/>
      </c>
      <c r="N438" t="str">
        <f>IF('Bulk Order Form'!J451="","",'Bulk Order Form'!J451)</f>
        <v/>
      </c>
      <c r="P438" t="str">
        <f>IF('Bulk Order Form'!K451="","",'Bulk Order Form'!K451)</f>
        <v/>
      </c>
      <c r="Q438" t="str">
        <f>IFERROR(VLOOKUP('Bulk Order Form'!K451,'Office Use - Postcodes'!$DJZ:$DKA,2,0),"")</f>
        <v/>
      </c>
      <c r="R438" t="str">
        <f>IF('Bulk Order Form'!L451="","",'Bulk Order Form'!L451)</f>
        <v/>
      </c>
      <c r="S438" s="21"/>
      <c r="T438" t="str">
        <f>IF('Bulk Order Form'!$H$6 &lt;&gt; "",IF($G438&lt;&gt;"",'Bulk Order Form'!$H$6,""),"")</f>
        <v/>
      </c>
      <c r="W438" s="22" t="str">
        <f>IF($G438&lt;&gt;"",'Bulk Order Form'!$L$4,"")</f>
        <v/>
      </c>
      <c r="X438" s="22"/>
      <c r="Y438" t="str">
        <f t="shared" si="6"/>
        <v/>
      </c>
      <c r="Z438" t="str">
        <f>IF(AND('Bulk Order Form'!$L$2="PLEASE SELECT",SUM('Bulk Order Form'!$L$15:$L$164)&gt;10),"N",IF(AND('Bulk Order Form'!$L$2="N",SUM('Bulk Order Form'!$L$15:$L$164)&gt;10),"N",""))</f>
        <v/>
      </c>
    </row>
    <row r="439" spans="5:26" x14ac:dyDescent="0.25">
      <c r="E439" s="1"/>
      <c r="F439" s="1"/>
      <c r="G439" t="str">
        <f>IF('Bulk Order Form'!C452="","",'Bulk Order Form'!C452)</f>
        <v/>
      </c>
      <c r="H439" t="str">
        <f>IF('Bulk Order Form'!D452="","",'Bulk Order Form'!D452)</f>
        <v/>
      </c>
      <c r="I439" t="str">
        <f>IF('Bulk Order Form'!E452="","",'Bulk Order Form'!E452)</f>
        <v/>
      </c>
      <c r="J439" t="str">
        <f>IF('Bulk Order Form'!F452="","",'Bulk Order Form'!F452)</f>
        <v/>
      </c>
      <c r="K439" t="str">
        <f>IF('Bulk Order Form'!H452="","",'Bulk Order Form'!H452)</f>
        <v/>
      </c>
      <c r="L439" t="str">
        <f>IF('Bulk Order Form'!I452="","",'Bulk Order Form'!I452)</f>
        <v/>
      </c>
      <c r="M439" t="str">
        <f>IF('Bulk Order Form'!G452="","",'Bulk Order Form'!G452)</f>
        <v/>
      </c>
      <c r="N439" t="str">
        <f>IF('Bulk Order Form'!J452="","",'Bulk Order Form'!J452)</f>
        <v/>
      </c>
      <c r="P439" t="str">
        <f>IF('Bulk Order Form'!K452="","",'Bulk Order Form'!K452)</f>
        <v/>
      </c>
      <c r="Q439" t="str">
        <f>IFERROR(VLOOKUP('Bulk Order Form'!K452,'Office Use - Postcodes'!$DJZ:$DKA,2,0),"")</f>
        <v/>
      </c>
      <c r="R439" t="str">
        <f>IF('Bulk Order Form'!L452="","",'Bulk Order Form'!L452)</f>
        <v/>
      </c>
      <c r="S439" s="21"/>
      <c r="T439" t="str">
        <f>IF('Bulk Order Form'!$H$6 &lt;&gt; "",IF($G439&lt;&gt;"",'Bulk Order Form'!$H$6,""),"")</f>
        <v/>
      </c>
      <c r="W439" s="22" t="str">
        <f>IF($G439&lt;&gt;"",'Bulk Order Form'!$L$4,"")</f>
        <v/>
      </c>
      <c r="X439" s="22"/>
      <c r="Y439" t="str">
        <f t="shared" si="6"/>
        <v/>
      </c>
      <c r="Z439" t="str">
        <f>IF(AND('Bulk Order Form'!$L$2="PLEASE SELECT",SUM('Bulk Order Form'!$L$15:$L$164)&gt;10),"N",IF(AND('Bulk Order Form'!$L$2="N",SUM('Bulk Order Form'!$L$15:$L$164)&gt;10),"N",""))</f>
        <v/>
      </c>
    </row>
    <row r="440" spans="5:26" x14ac:dyDescent="0.25">
      <c r="E440" s="1"/>
      <c r="F440" s="1"/>
      <c r="G440" t="str">
        <f>IF('Bulk Order Form'!C453="","",'Bulk Order Form'!C453)</f>
        <v/>
      </c>
      <c r="H440" t="str">
        <f>IF('Bulk Order Form'!D453="","",'Bulk Order Form'!D453)</f>
        <v/>
      </c>
      <c r="I440" t="str">
        <f>IF('Bulk Order Form'!E453="","",'Bulk Order Form'!E453)</f>
        <v/>
      </c>
      <c r="J440" t="str">
        <f>IF('Bulk Order Form'!F453="","",'Bulk Order Form'!F453)</f>
        <v/>
      </c>
      <c r="K440" t="str">
        <f>IF('Bulk Order Form'!H453="","",'Bulk Order Form'!H453)</f>
        <v/>
      </c>
      <c r="L440" t="str">
        <f>IF('Bulk Order Form'!I453="","",'Bulk Order Form'!I453)</f>
        <v/>
      </c>
      <c r="M440" t="str">
        <f>IF('Bulk Order Form'!G453="","",'Bulk Order Form'!G453)</f>
        <v/>
      </c>
      <c r="N440" t="str">
        <f>IF('Bulk Order Form'!J453="","",'Bulk Order Form'!J453)</f>
        <v/>
      </c>
      <c r="P440" t="str">
        <f>IF('Bulk Order Form'!K453="","",'Bulk Order Form'!K453)</f>
        <v/>
      </c>
      <c r="Q440" t="str">
        <f>IFERROR(VLOOKUP('Bulk Order Form'!K453,'Office Use - Postcodes'!$DJZ:$DKA,2,0),"")</f>
        <v/>
      </c>
      <c r="R440" t="str">
        <f>IF('Bulk Order Form'!L453="","",'Bulk Order Form'!L453)</f>
        <v/>
      </c>
      <c r="S440" s="21"/>
      <c r="T440" t="str">
        <f>IF('Bulk Order Form'!$H$6 &lt;&gt; "",IF($G440&lt;&gt;"",'Bulk Order Form'!$H$6,""),"")</f>
        <v/>
      </c>
      <c r="W440" s="22" t="str">
        <f>IF($G440&lt;&gt;"",'Bulk Order Form'!$L$4,"")</f>
        <v/>
      </c>
      <c r="X440" s="22"/>
      <c r="Y440" t="str">
        <f t="shared" si="6"/>
        <v/>
      </c>
      <c r="Z440" t="str">
        <f>IF(AND('Bulk Order Form'!$L$2="PLEASE SELECT",SUM('Bulk Order Form'!$L$15:$L$164)&gt;10),"N",IF(AND('Bulk Order Form'!$L$2="N",SUM('Bulk Order Form'!$L$15:$L$164)&gt;10),"N",""))</f>
        <v/>
      </c>
    </row>
    <row r="441" spans="5:26" x14ac:dyDescent="0.25">
      <c r="E441" s="1"/>
      <c r="F441" s="1"/>
      <c r="G441" t="str">
        <f>IF('Bulk Order Form'!C454="","",'Bulk Order Form'!C454)</f>
        <v/>
      </c>
      <c r="H441" t="str">
        <f>IF('Bulk Order Form'!D454="","",'Bulk Order Form'!D454)</f>
        <v/>
      </c>
      <c r="I441" t="str">
        <f>IF('Bulk Order Form'!E454="","",'Bulk Order Form'!E454)</f>
        <v/>
      </c>
      <c r="J441" t="str">
        <f>IF('Bulk Order Form'!F454="","",'Bulk Order Form'!F454)</f>
        <v/>
      </c>
      <c r="K441" t="str">
        <f>IF('Bulk Order Form'!H454="","",'Bulk Order Form'!H454)</f>
        <v/>
      </c>
      <c r="L441" t="str">
        <f>IF('Bulk Order Form'!I454="","",'Bulk Order Form'!I454)</f>
        <v/>
      </c>
      <c r="M441" t="str">
        <f>IF('Bulk Order Form'!G454="","",'Bulk Order Form'!G454)</f>
        <v/>
      </c>
      <c r="N441" t="str">
        <f>IF('Bulk Order Form'!J454="","",'Bulk Order Form'!J454)</f>
        <v/>
      </c>
      <c r="P441" t="str">
        <f>IF('Bulk Order Form'!K454="","",'Bulk Order Form'!K454)</f>
        <v/>
      </c>
      <c r="Q441" t="str">
        <f>IFERROR(VLOOKUP('Bulk Order Form'!K454,'Office Use - Postcodes'!$DJZ:$DKA,2,0),"")</f>
        <v/>
      </c>
      <c r="R441" t="str">
        <f>IF('Bulk Order Form'!L454="","",'Bulk Order Form'!L454)</f>
        <v/>
      </c>
      <c r="S441" s="21"/>
      <c r="T441" t="str">
        <f>IF('Bulk Order Form'!$H$6 &lt;&gt; "",IF($G441&lt;&gt;"",'Bulk Order Form'!$H$6,""),"")</f>
        <v/>
      </c>
      <c r="W441" s="22" t="str">
        <f>IF($G441&lt;&gt;"",'Bulk Order Form'!$L$4,"")</f>
        <v/>
      </c>
      <c r="X441" s="22"/>
      <c r="Y441" t="str">
        <f t="shared" si="6"/>
        <v/>
      </c>
      <c r="Z441" t="str">
        <f>IF(AND('Bulk Order Form'!$L$2="PLEASE SELECT",SUM('Bulk Order Form'!$L$15:$L$164)&gt;10),"N",IF(AND('Bulk Order Form'!$L$2="N",SUM('Bulk Order Form'!$L$15:$L$164)&gt;10),"N",""))</f>
        <v/>
      </c>
    </row>
    <row r="442" spans="5:26" x14ac:dyDescent="0.25">
      <c r="E442" s="1"/>
      <c r="F442" s="1"/>
      <c r="G442" t="str">
        <f>IF('Bulk Order Form'!C455="","",'Bulk Order Form'!C455)</f>
        <v/>
      </c>
      <c r="H442" t="str">
        <f>IF('Bulk Order Form'!D455="","",'Bulk Order Form'!D455)</f>
        <v/>
      </c>
      <c r="I442" t="str">
        <f>IF('Bulk Order Form'!E455="","",'Bulk Order Form'!E455)</f>
        <v/>
      </c>
      <c r="J442" t="str">
        <f>IF('Bulk Order Form'!F455="","",'Bulk Order Form'!F455)</f>
        <v/>
      </c>
      <c r="K442" t="str">
        <f>IF('Bulk Order Form'!H455="","",'Bulk Order Form'!H455)</f>
        <v/>
      </c>
      <c r="L442" t="str">
        <f>IF('Bulk Order Form'!I455="","",'Bulk Order Form'!I455)</f>
        <v/>
      </c>
      <c r="M442" t="str">
        <f>IF('Bulk Order Form'!G455="","",'Bulk Order Form'!G455)</f>
        <v/>
      </c>
      <c r="N442" t="str">
        <f>IF('Bulk Order Form'!J455="","",'Bulk Order Form'!J455)</f>
        <v/>
      </c>
      <c r="P442" t="str">
        <f>IF('Bulk Order Form'!K455="","",'Bulk Order Form'!K455)</f>
        <v/>
      </c>
      <c r="Q442" t="str">
        <f>IFERROR(VLOOKUP('Bulk Order Form'!K455,'Office Use - Postcodes'!$DJZ:$DKA,2,0),"")</f>
        <v/>
      </c>
      <c r="R442" t="str">
        <f>IF('Bulk Order Form'!L455="","",'Bulk Order Form'!L455)</f>
        <v/>
      </c>
      <c r="S442" s="21"/>
      <c r="T442" t="str">
        <f>IF('Bulk Order Form'!$H$6 &lt;&gt; "",IF($G442&lt;&gt;"",'Bulk Order Form'!$H$6,""),"")</f>
        <v/>
      </c>
      <c r="W442" s="22" t="str">
        <f>IF($G442&lt;&gt;"",'Bulk Order Form'!$L$4,"")</f>
        <v/>
      </c>
      <c r="X442" s="22"/>
      <c r="Y442" t="str">
        <f t="shared" si="6"/>
        <v/>
      </c>
      <c r="Z442" t="str">
        <f>IF(AND('Bulk Order Form'!$L$2="PLEASE SELECT",SUM('Bulk Order Form'!$L$15:$L$164)&gt;10),"N",IF(AND('Bulk Order Form'!$L$2="N",SUM('Bulk Order Form'!$L$15:$L$164)&gt;10),"N",""))</f>
        <v/>
      </c>
    </row>
    <row r="443" spans="5:26" x14ac:dyDescent="0.25">
      <c r="E443" s="1"/>
      <c r="F443" s="1"/>
      <c r="G443" t="str">
        <f>IF('Bulk Order Form'!C456="","",'Bulk Order Form'!C456)</f>
        <v/>
      </c>
      <c r="H443" t="str">
        <f>IF('Bulk Order Form'!D456="","",'Bulk Order Form'!D456)</f>
        <v/>
      </c>
      <c r="I443" t="str">
        <f>IF('Bulk Order Form'!E456="","",'Bulk Order Form'!E456)</f>
        <v/>
      </c>
      <c r="J443" t="str">
        <f>IF('Bulk Order Form'!F456="","",'Bulk Order Form'!F456)</f>
        <v/>
      </c>
      <c r="K443" t="str">
        <f>IF('Bulk Order Form'!H456="","",'Bulk Order Form'!H456)</f>
        <v/>
      </c>
      <c r="L443" t="str">
        <f>IF('Bulk Order Form'!I456="","",'Bulk Order Form'!I456)</f>
        <v/>
      </c>
      <c r="M443" t="str">
        <f>IF('Bulk Order Form'!G456="","",'Bulk Order Form'!G456)</f>
        <v/>
      </c>
      <c r="N443" t="str">
        <f>IF('Bulk Order Form'!J456="","",'Bulk Order Form'!J456)</f>
        <v/>
      </c>
      <c r="P443" t="str">
        <f>IF('Bulk Order Form'!K456="","",'Bulk Order Form'!K456)</f>
        <v/>
      </c>
      <c r="Q443" t="str">
        <f>IFERROR(VLOOKUP('Bulk Order Form'!K456,'Office Use - Postcodes'!$DJZ:$DKA,2,0),"")</f>
        <v/>
      </c>
      <c r="R443" t="str">
        <f>IF('Bulk Order Form'!L456="","",'Bulk Order Form'!L456)</f>
        <v/>
      </c>
      <c r="S443" s="21"/>
      <c r="T443" t="str">
        <f>IF('Bulk Order Form'!$H$6 &lt;&gt; "",IF($G443&lt;&gt;"",'Bulk Order Form'!$H$6,""),"")</f>
        <v/>
      </c>
      <c r="W443" s="22" t="str">
        <f>IF($G443&lt;&gt;"",'Bulk Order Form'!$L$4,"")</f>
        <v/>
      </c>
      <c r="X443" s="22"/>
      <c r="Y443" t="str">
        <f t="shared" si="6"/>
        <v/>
      </c>
      <c r="Z443" t="str">
        <f>IF(AND('Bulk Order Form'!$L$2="PLEASE SELECT",SUM('Bulk Order Form'!$L$15:$L$164)&gt;10),"N",IF(AND('Bulk Order Form'!$L$2="N",SUM('Bulk Order Form'!$L$15:$L$164)&gt;10),"N",""))</f>
        <v/>
      </c>
    </row>
    <row r="444" spans="5:26" x14ac:dyDescent="0.25">
      <c r="E444" s="1"/>
      <c r="F444" s="1"/>
      <c r="G444" t="str">
        <f>IF('Bulk Order Form'!C457="","",'Bulk Order Form'!C457)</f>
        <v/>
      </c>
      <c r="H444" t="str">
        <f>IF('Bulk Order Form'!D457="","",'Bulk Order Form'!D457)</f>
        <v/>
      </c>
      <c r="I444" t="str">
        <f>IF('Bulk Order Form'!E457="","",'Bulk Order Form'!E457)</f>
        <v/>
      </c>
      <c r="J444" t="str">
        <f>IF('Bulk Order Form'!F457="","",'Bulk Order Form'!F457)</f>
        <v/>
      </c>
      <c r="K444" t="str">
        <f>IF('Bulk Order Form'!H457="","",'Bulk Order Form'!H457)</f>
        <v/>
      </c>
      <c r="L444" t="str">
        <f>IF('Bulk Order Form'!I457="","",'Bulk Order Form'!I457)</f>
        <v/>
      </c>
      <c r="M444" t="str">
        <f>IF('Bulk Order Form'!G457="","",'Bulk Order Form'!G457)</f>
        <v/>
      </c>
      <c r="N444" t="str">
        <f>IF('Bulk Order Form'!J457="","",'Bulk Order Form'!J457)</f>
        <v/>
      </c>
      <c r="P444" t="str">
        <f>IF('Bulk Order Form'!K457="","",'Bulk Order Form'!K457)</f>
        <v/>
      </c>
      <c r="Q444" t="str">
        <f>IFERROR(VLOOKUP('Bulk Order Form'!K457,'Office Use - Postcodes'!$DJZ:$DKA,2,0),"")</f>
        <v/>
      </c>
      <c r="R444" t="str">
        <f>IF('Bulk Order Form'!L457="","",'Bulk Order Form'!L457)</f>
        <v/>
      </c>
      <c r="S444" s="21"/>
      <c r="T444" t="str">
        <f>IF('Bulk Order Form'!$H$6 &lt;&gt; "",IF($G444&lt;&gt;"",'Bulk Order Form'!$H$6,""),"")</f>
        <v/>
      </c>
      <c r="W444" s="22" t="str">
        <f>IF($G444&lt;&gt;"",'Bulk Order Form'!$L$4,"")</f>
        <v/>
      </c>
      <c r="X444" s="22"/>
      <c r="Y444" t="str">
        <f t="shared" si="6"/>
        <v/>
      </c>
      <c r="Z444" t="str">
        <f>IF(AND('Bulk Order Form'!$L$2="PLEASE SELECT",SUM('Bulk Order Form'!$L$15:$L$164)&gt;10),"N",IF(AND('Bulk Order Form'!$L$2="N",SUM('Bulk Order Form'!$L$15:$L$164)&gt;10),"N",""))</f>
        <v/>
      </c>
    </row>
    <row r="445" spans="5:26" x14ac:dyDescent="0.25">
      <c r="E445" s="1"/>
      <c r="F445" s="1"/>
      <c r="G445" t="str">
        <f>IF('Bulk Order Form'!C458="","",'Bulk Order Form'!C458)</f>
        <v/>
      </c>
      <c r="H445" t="str">
        <f>IF('Bulk Order Form'!D458="","",'Bulk Order Form'!D458)</f>
        <v/>
      </c>
      <c r="I445" t="str">
        <f>IF('Bulk Order Form'!E458="","",'Bulk Order Form'!E458)</f>
        <v/>
      </c>
      <c r="J445" t="str">
        <f>IF('Bulk Order Form'!F458="","",'Bulk Order Form'!F458)</f>
        <v/>
      </c>
      <c r="K445" t="str">
        <f>IF('Bulk Order Form'!H458="","",'Bulk Order Form'!H458)</f>
        <v/>
      </c>
      <c r="L445" t="str">
        <f>IF('Bulk Order Form'!I458="","",'Bulk Order Form'!I458)</f>
        <v/>
      </c>
      <c r="M445" t="str">
        <f>IF('Bulk Order Form'!G458="","",'Bulk Order Form'!G458)</f>
        <v/>
      </c>
      <c r="N445" t="str">
        <f>IF('Bulk Order Form'!J458="","",'Bulk Order Form'!J458)</f>
        <v/>
      </c>
      <c r="P445" t="str">
        <f>IF('Bulk Order Form'!K458="","",'Bulk Order Form'!K458)</f>
        <v/>
      </c>
      <c r="Q445" t="str">
        <f>IFERROR(VLOOKUP('Bulk Order Form'!K458,'Office Use - Postcodes'!$DJZ:$DKA,2,0),"")</f>
        <v/>
      </c>
      <c r="R445" t="str">
        <f>IF('Bulk Order Form'!L458="","",'Bulk Order Form'!L458)</f>
        <v/>
      </c>
      <c r="S445" s="21"/>
      <c r="T445" t="str">
        <f>IF('Bulk Order Form'!$H$6 &lt;&gt; "",IF($G445&lt;&gt;"",'Bulk Order Form'!$H$6,""),"")</f>
        <v/>
      </c>
      <c r="W445" s="22" t="str">
        <f>IF($G445&lt;&gt;"",'Bulk Order Form'!$L$4,"")</f>
        <v/>
      </c>
      <c r="X445" s="22"/>
      <c r="Y445" t="str">
        <f t="shared" si="6"/>
        <v/>
      </c>
      <c r="Z445" t="str">
        <f>IF(AND('Bulk Order Form'!$L$2="PLEASE SELECT",SUM('Bulk Order Form'!$L$15:$L$164)&gt;10),"N",IF(AND('Bulk Order Form'!$L$2="N",SUM('Bulk Order Form'!$L$15:$L$164)&gt;10),"N",""))</f>
        <v/>
      </c>
    </row>
    <row r="446" spans="5:26" x14ac:dyDescent="0.25">
      <c r="E446" s="1"/>
      <c r="F446" s="1"/>
      <c r="G446" t="str">
        <f>IF('Bulk Order Form'!C459="","",'Bulk Order Form'!C459)</f>
        <v/>
      </c>
      <c r="H446" t="str">
        <f>IF('Bulk Order Form'!D459="","",'Bulk Order Form'!D459)</f>
        <v/>
      </c>
      <c r="I446" t="str">
        <f>IF('Bulk Order Form'!E459="","",'Bulk Order Form'!E459)</f>
        <v/>
      </c>
      <c r="J446" t="str">
        <f>IF('Bulk Order Form'!F459="","",'Bulk Order Form'!F459)</f>
        <v/>
      </c>
      <c r="K446" t="str">
        <f>IF('Bulk Order Form'!H459="","",'Bulk Order Form'!H459)</f>
        <v/>
      </c>
      <c r="L446" t="str">
        <f>IF('Bulk Order Form'!I459="","",'Bulk Order Form'!I459)</f>
        <v/>
      </c>
      <c r="M446" t="str">
        <f>IF('Bulk Order Form'!G459="","",'Bulk Order Form'!G459)</f>
        <v/>
      </c>
      <c r="N446" t="str">
        <f>IF('Bulk Order Form'!J459="","",'Bulk Order Form'!J459)</f>
        <v/>
      </c>
      <c r="P446" t="str">
        <f>IF('Bulk Order Form'!K459="","",'Bulk Order Form'!K459)</f>
        <v/>
      </c>
      <c r="Q446" t="str">
        <f>IFERROR(VLOOKUP('Bulk Order Form'!K459,'Office Use - Postcodes'!$DJZ:$DKA,2,0),"")</f>
        <v/>
      </c>
      <c r="R446" t="str">
        <f>IF('Bulk Order Form'!L459="","",'Bulk Order Form'!L459)</f>
        <v/>
      </c>
      <c r="S446" s="21"/>
      <c r="T446" t="str">
        <f>IF('Bulk Order Form'!$H$6 &lt;&gt; "",IF($G446&lt;&gt;"",'Bulk Order Form'!$H$6,""),"")</f>
        <v/>
      </c>
      <c r="W446" s="22" t="str">
        <f>IF($G446&lt;&gt;"",'Bulk Order Form'!$L$4,"")</f>
        <v/>
      </c>
      <c r="X446" s="22"/>
      <c r="Y446" t="str">
        <f t="shared" si="6"/>
        <v/>
      </c>
      <c r="Z446" t="str">
        <f>IF(AND('Bulk Order Form'!$L$2="PLEASE SELECT",SUM('Bulk Order Form'!$L$15:$L$164)&gt;10),"N",IF(AND('Bulk Order Form'!$L$2="N",SUM('Bulk Order Form'!$L$15:$L$164)&gt;10),"N",""))</f>
        <v/>
      </c>
    </row>
    <row r="447" spans="5:26" x14ac:dyDescent="0.25">
      <c r="E447" s="1"/>
      <c r="F447" s="1"/>
      <c r="G447" t="str">
        <f>IF('Bulk Order Form'!C460="","",'Bulk Order Form'!C460)</f>
        <v/>
      </c>
      <c r="H447" t="str">
        <f>IF('Bulk Order Form'!D460="","",'Bulk Order Form'!D460)</f>
        <v/>
      </c>
      <c r="I447" t="str">
        <f>IF('Bulk Order Form'!E460="","",'Bulk Order Form'!E460)</f>
        <v/>
      </c>
      <c r="J447" t="str">
        <f>IF('Bulk Order Form'!F460="","",'Bulk Order Form'!F460)</f>
        <v/>
      </c>
      <c r="K447" t="str">
        <f>IF('Bulk Order Form'!H460="","",'Bulk Order Form'!H460)</f>
        <v/>
      </c>
      <c r="L447" t="str">
        <f>IF('Bulk Order Form'!I460="","",'Bulk Order Form'!I460)</f>
        <v/>
      </c>
      <c r="M447" t="str">
        <f>IF('Bulk Order Form'!G460="","",'Bulk Order Form'!G460)</f>
        <v/>
      </c>
      <c r="N447" t="str">
        <f>IF('Bulk Order Form'!J460="","",'Bulk Order Form'!J460)</f>
        <v/>
      </c>
      <c r="P447" t="str">
        <f>IF('Bulk Order Form'!K460="","",'Bulk Order Form'!K460)</f>
        <v/>
      </c>
      <c r="Q447" t="str">
        <f>IFERROR(VLOOKUP('Bulk Order Form'!K460,'Office Use - Postcodes'!$DJZ:$DKA,2,0),"")</f>
        <v/>
      </c>
      <c r="R447" t="str">
        <f>IF('Bulk Order Form'!L460="","",'Bulk Order Form'!L460)</f>
        <v/>
      </c>
      <c r="S447" s="21"/>
      <c r="T447" t="str">
        <f>IF('Bulk Order Form'!$H$6 &lt;&gt; "",IF($G447&lt;&gt;"",'Bulk Order Form'!$H$6,""),"")</f>
        <v/>
      </c>
      <c r="W447" s="22" t="str">
        <f>IF($G447&lt;&gt;"",'Bulk Order Form'!$L$4,"")</f>
        <v/>
      </c>
      <c r="X447" s="22"/>
      <c r="Y447" t="str">
        <f t="shared" si="6"/>
        <v/>
      </c>
      <c r="Z447" t="str">
        <f>IF(AND('Bulk Order Form'!$L$2="PLEASE SELECT",SUM('Bulk Order Form'!$L$15:$L$164)&gt;10),"N",IF(AND('Bulk Order Form'!$L$2="N",SUM('Bulk Order Form'!$L$15:$L$164)&gt;10),"N",""))</f>
        <v/>
      </c>
    </row>
    <row r="448" spans="5:26" x14ac:dyDescent="0.25">
      <c r="E448" s="1"/>
      <c r="F448" s="1"/>
      <c r="G448" t="str">
        <f>IF('Bulk Order Form'!C461="","",'Bulk Order Form'!C461)</f>
        <v/>
      </c>
      <c r="H448" t="str">
        <f>IF('Bulk Order Form'!D461="","",'Bulk Order Form'!D461)</f>
        <v/>
      </c>
      <c r="I448" t="str">
        <f>IF('Bulk Order Form'!E461="","",'Bulk Order Form'!E461)</f>
        <v/>
      </c>
      <c r="J448" t="str">
        <f>IF('Bulk Order Form'!F461="","",'Bulk Order Form'!F461)</f>
        <v/>
      </c>
      <c r="K448" t="str">
        <f>IF('Bulk Order Form'!H461="","",'Bulk Order Form'!H461)</f>
        <v/>
      </c>
      <c r="L448" t="str">
        <f>IF('Bulk Order Form'!I461="","",'Bulk Order Form'!I461)</f>
        <v/>
      </c>
      <c r="M448" t="str">
        <f>IF('Bulk Order Form'!G461="","",'Bulk Order Form'!G461)</f>
        <v/>
      </c>
      <c r="N448" t="str">
        <f>IF('Bulk Order Form'!J461="","",'Bulk Order Form'!J461)</f>
        <v/>
      </c>
      <c r="P448" t="str">
        <f>IF('Bulk Order Form'!K461="","",'Bulk Order Form'!K461)</f>
        <v/>
      </c>
      <c r="Q448" t="str">
        <f>IFERROR(VLOOKUP('Bulk Order Form'!K461,'Office Use - Postcodes'!$DJZ:$DKA,2,0),"")</f>
        <v/>
      </c>
      <c r="R448" t="str">
        <f>IF('Bulk Order Form'!L461="","",'Bulk Order Form'!L461)</f>
        <v/>
      </c>
      <c r="S448" s="21"/>
      <c r="T448" t="str">
        <f>IF('Bulk Order Form'!$H$6 &lt;&gt; "",IF($G448&lt;&gt;"",'Bulk Order Form'!$H$6,""),"")</f>
        <v/>
      </c>
      <c r="W448" s="22" t="str">
        <f>IF($G448&lt;&gt;"",'Bulk Order Form'!$L$4,"")</f>
        <v/>
      </c>
      <c r="X448" s="22"/>
      <c r="Y448" t="str">
        <f t="shared" si="6"/>
        <v/>
      </c>
      <c r="Z448" t="str">
        <f>IF(AND('Bulk Order Form'!$L$2="PLEASE SELECT",SUM('Bulk Order Form'!$L$15:$L$164)&gt;10),"N",IF(AND('Bulk Order Form'!$L$2="N",SUM('Bulk Order Form'!$L$15:$L$164)&gt;10),"N",""))</f>
        <v/>
      </c>
    </row>
    <row r="449" spans="5:26" x14ac:dyDescent="0.25">
      <c r="E449" s="1"/>
      <c r="F449" s="1"/>
      <c r="G449" t="str">
        <f>IF('Bulk Order Form'!C462="","",'Bulk Order Form'!C462)</f>
        <v/>
      </c>
      <c r="H449" t="str">
        <f>IF('Bulk Order Form'!D462="","",'Bulk Order Form'!D462)</f>
        <v/>
      </c>
      <c r="I449" t="str">
        <f>IF('Bulk Order Form'!E462="","",'Bulk Order Form'!E462)</f>
        <v/>
      </c>
      <c r="J449" t="str">
        <f>IF('Bulk Order Form'!F462="","",'Bulk Order Form'!F462)</f>
        <v/>
      </c>
      <c r="K449" t="str">
        <f>IF('Bulk Order Form'!H462="","",'Bulk Order Form'!H462)</f>
        <v/>
      </c>
      <c r="L449" t="str">
        <f>IF('Bulk Order Form'!I462="","",'Bulk Order Form'!I462)</f>
        <v/>
      </c>
      <c r="M449" t="str">
        <f>IF('Bulk Order Form'!G462="","",'Bulk Order Form'!G462)</f>
        <v/>
      </c>
      <c r="N449" t="str">
        <f>IF('Bulk Order Form'!J462="","",'Bulk Order Form'!J462)</f>
        <v/>
      </c>
      <c r="P449" t="str">
        <f>IF('Bulk Order Form'!K462="","",'Bulk Order Form'!K462)</f>
        <v/>
      </c>
      <c r="Q449" t="str">
        <f>IFERROR(VLOOKUP('Bulk Order Form'!K462,'Office Use - Postcodes'!$DJZ:$DKA,2,0),"")</f>
        <v/>
      </c>
      <c r="R449" t="str">
        <f>IF('Bulk Order Form'!L462="","",'Bulk Order Form'!L462)</f>
        <v/>
      </c>
      <c r="S449" s="21"/>
      <c r="T449" t="str">
        <f>IF('Bulk Order Form'!$H$6 &lt;&gt; "",IF($G449&lt;&gt;"",'Bulk Order Form'!$H$6,""),"")</f>
        <v/>
      </c>
      <c r="W449" s="22" t="str">
        <f>IF($G449&lt;&gt;"",'Bulk Order Form'!$L$4,"")</f>
        <v/>
      </c>
      <c r="X449" s="22"/>
      <c r="Y449" t="str">
        <f t="shared" si="6"/>
        <v/>
      </c>
      <c r="Z449" t="str">
        <f>IF(AND('Bulk Order Form'!$L$2="PLEASE SELECT",SUM('Bulk Order Form'!$L$15:$L$164)&gt;10),"N",IF(AND('Bulk Order Form'!$L$2="N",SUM('Bulk Order Form'!$L$15:$L$164)&gt;10),"N",""))</f>
        <v/>
      </c>
    </row>
    <row r="450" spans="5:26" x14ac:dyDescent="0.25">
      <c r="E450" s="1"/>
      <c r="F450" s="1"/>
      <c r="G450" t="str">
        <f>IF('Bulk Order Form'!C463="","",'Bulk Order Form'!C463)</f>
        <v/>
      </c>
      <c r="H450" t="str">
        <f>IF('Bulk Order Form'!D463="","",'Bulk Order Form'!D463)</f>
        <v/>
      </c>
      <c r="I450" t="str">
        <f>IF('Bulk Order Form'!E463="","",'Bulk Order Form'!E463)</f>
        <v/>
      </c>
      <c r="J450" t="str">
        <f>IF('Bulk Order Form'!F463="","",'Bulk Order Form'!F463)</f>
        <v/>
      </c>
      <c r="K450" t="str">
        <f>IF('Bulk Order Form'!H463="","",'Bulk Order Form'!H463)</f>
        <v/>
      </c>
      <c r="L450" t="str">
        <f>IF('Bulk Order Form'!I463="","",'Bulk Order Form'!I463)</f>
        <v/>
      </c>
      <c r="M450" t="str">
        <f>IF('Bulk Order Form'!G463="","",'Bulk Order Form'!G463)</f>
        <v/>
      </c>
      <c r="N450" t="str">
        <f>IF('Bulk Order Form'!J463="","",'Bulk Order Form'!J463)</f>
        <v/>
      </c>
      <c r="P450" t="str">
        <f>IF('Bulk Order Form'!K463="","",'Bulk Order Form'!K463)</f>
        <v/>
      </c>
      <c r="Q450" t="str">
        <f>IFERROR(VLOOKUP('Bulk Order Form'!K463,'Office Use - Postcodes'!$DJZ:$DKA,2,0),"")</f>
        <v/>
      </c>
      <c r="R450" t="str">
        <f>IF('Bulk Order Form'!L463="","",'Bulk Order Form'!L463)</f>
        <v/>
      </c>
      <c r="S450" s="21"/>
      <c r="T450" t="str">
        <f>IF('Bulk Order Form'!$H$6 &lt;&gt; "",IF($G450&lt;&gt;"",'Bulk Order Form'!$H$6,""),"")</f>
        <v/>
      </c>
      <c r="W450" s="22" t="str">
        <f>IF($G450&lt;&gt;"",'Bulk Order Form'!$L$4,"")</f>
        <v/>
      </c>
      <c r="X450" s="22"/>
      <c r="Y450" t="str">
        <f t="shared" si="6"/>
        <v/>
      </c>
      <c r="Z450" t="str">
        <f>IF(AND('Bulk Order Form'!$L$2="PLEASE SELECT",SUM('Bulk Order Form'!$L$15:$L$164)&gt;10),"N",IF(AND('Bulk Order Form'!$L$2="N",SUM('Bulk Order Form'!$L$15:$L$164)&gt;10),"N",""))</f>
        <v/>
      </c>
    </row>
    <row r="451" spans="5:26" x14ac:dyDescent="0.25">
      <c r="E451" s="1"/>
      <c r="F451" s="1"/>
      <c r="G451" t="str">
        <f>IF('Bulk Order Form'!C464="","",'Bulk Order Form'!C464)</f>
        <v/>
      </c>
      <c r="H451" t="str">
        <f>IF('Bulk Order Form'!D464="","",'Bulk Order Form'!D464)</f>
        <v/>
      </c>
      <c r="I451" t="str">
        <f>IF('Bulk Order Form'!E464="","",'Bulk Order Form'!E464)</f>
        <v/>
      </c>
      <c r="J451" t="str">
        <f>IF('Bulk Order Form'!F464="","",'Bulk Order Form'!F464)</f>
        <v/>
      </c>
      <c r="K451" t="str">
        <f>IF('Bulk Order Form'!H464="","",'Bulk Order Form'!H464)</f>
        <v/>
      </c>
      <c r="L451" t="str">
        <f>IF('Bulk Order Form'!I464="","",'Bulk Order Form'!I464)</f>
        <v/>
      </c>
      <c r="M451" t="str">
        <f>IF('Bulk Order Form'!G464="","",'Bulk Order Form'!G464)</f>
        <v/>
      </c>
      <c r="N451" t="str">
        <f>IF('Bulk Order Form'!J464="","",'Bulk Order Form'!J464)</f>
        <v/>
      </c>
      <c r="P451" t="str">
        <f>IF('Bulk Order Form'!K464="","",'Bulk Order Form'!K464)</f>
        <v/>
      </c>
      <c r="Q451" t="str">
        <f>IFERROR(VLOOKUP('Bulk Order Form'!K464,'Office Use - Postcodes'!$DJZ:$DKA,2,0),"")</f>
        <v/>
      </c>
      <c r="R451" t="str">
        <f>IF('Bulk Order Form'!L464="","",'Bulk Order Form'!L464)</f>
        <v/>
      </c>
      <c r="S451" s="21"/>
      <c r="T451" t="str">
        <f>IF('Bulk Order Form'!$H$6 &lt;&gt; "",IF($G451&lt;&gt;"",'Bulk Order Form'!$H$6,""),"")</f>
        <v/>
      </c>
      <c r="W451" s="22" t="str">
        <f>IF($G451&lt;&gt;"",'Bulk Order Form'!$L$4,"")</f>
        <v/>
      </c>
      <c r="X451" s="22"/>
      <c r="Y451" t="str">
        <f t="shared" ref="Y451:Y477" si="7">IF($G451&lt;&gt;"","SF-CHEAPEST","")</f>
        <v/>
      </c>
      <c r="Z451" t="str">
        <f>IF(AND('Bulk Order Form'!$L$2="PLEASE SELECT",SUM('Bulk Order Form'!$L$15:$L$164)&gt;10),"N",IF(AND('Bulk Order Form'!$L$2="N",SUM('Bulk Order Form'!$L$15:$L$164)&gt;10),"N",""))</f>
        <v/>
      </c>
    </row>
    <row r="452" spans="5:26" x14ac:dyDescent="0.25">
      <c r="E452" s="1"/>
      <c r="F452" s="1"/>
      <c r="G452" t="str">
        <f>IF('Bulk Order Form'!C465="","",'Bulk Order Form'!C465)</f>
        <v/>
      </c>
      <c r="H452" t="str">
        <f>IF('Bulk Order Form'!D465="","",'Bulk Order Form'!D465)</f>
        <v/>
      </c>
      <c r="I452" t="str">
        <f>IF('Bulk Order Form'!E465="","",'Bulk Order Form'!E465)</f>
        <v/>
      </c>
      <c r="J452" t="str">
        <f>IF('Bulk Order Form'!F465="","",'Bulk Order Form'!F465)</f>
        <v/>
      </c>
      <c r="K452" t="str">
        <f>IF('Bulk Order Form'!H465="","",'Bulk Order Form'!H465)</f>
        <v/>
      </c>
      <c r="L452" t="str">
        <f>IF('Bulk Order Form'!I465="","",'Bulk Order Form'!I465)</f>
        <v/>
      </c>
      <c r="M452" t="str">
        <f>IF('Bulk Order Form'!G465="","",'Bulk Order Form'!G465)</f>
        <v/>
      </c>
      <c r="N452" t="str">
        <f>IF('Bulk Order Form'!J465="","",'Bulk Order Form'!J465)</f>
        <v/>
      </c>
      <c r="P452" t="str">
        <f>IF('Bulk Order Form'!K465="","",'Bulk Order Form'!K465)</f>
        <v/>
      </c>
      <c r="Q452" t="str">
        <f>IFERROR(VLOOKUP('Bulk Order Form'!K465,'Office Use - Postcodes'!$DJZ:$DKA,2,0),"")</f>
        <v/>
      </c>
      <c r="R452" t="str">
        <f>IF('Bulk Order Form'!L465="","",'Bulk Order Form'!L465)</f>
        <v/>
      </c>
      <c r="S452" s="21"/>
      <c r="T452" t="str">
        <f>IF('Bulk Order Form'!$H$6 &lt;&gt; "",IF($G452&lt;&gt;"",'Bulk Order Form'!$H$6,""),"")</f>
        <v/>
      </c>
      <c r="W452" s="22" t="str">
        <f>IF($G452&lt;&gt;"",'Bulk Order Form'!$L$4,"")</f>
        <v/>
      </c>
      <c r="X452" s="22"/>
      <c r="Y452" t="str">
        <f t="shared" si="7"/>
        <v/>
      </c>
      <c r="Z452" t="str">
        <f>IF(AND('Bulk Order Form'!$L$2="PLEASE SELECT",SUM('Bulk Order Form'!$L$15:$L$164)&gt;10),"N",IF(AND('Bulk Order Form'!$L$2="N",SUM('Bulk Order Form'!$L$15:$L$164)&gt;10),"N",""))</f>
        <v/>
      </c>
    </row>
    <row r="453" spans="5:26" x14ac:dyDescent="0.25">
      <c r="E453" s="1"/>
      <c r="F453" s="1"/>
      <c r="G453" t="str">
        <f>IF('Bulk Order Form'!C466="","",'Bulk Order Form'!C466)</f>
        <v/>
      </c>
      <c r="H453" t="str">
        <f>IF('Bulk Order Form'!D466="","",'Bulk Order Form'!D466)</f>
        <v/>
      </c>
      <c r="I453" t="str">
        <f>IF('Bulk Order Form'!E466="","",'Bulk Order Form'!E466)</f>
        <v/>
      </c>
      <c r="J453" t="str">
        <f>IF('Bulk Order Form'!F466="","",'Bulk Order Form'!F466)</f>
        <v/>
      </c>
      <c r="K453" t="str">
        <f>IF('Bulk Order Form'!H466="","",'Bulk Order Form'!H466)</f>
        <v/>
      </c>
      <c r="L453" t="str">
        <f>IF('Bulk Order Form'!I466="","",'Bulk Order Form'!I466)</f>
        <v/>
      </c>
      <c r="M453" t="str">
        <f>IF('Bulk Order Form'!G466="","",'Bulk Order Form'!G466)</f>
        <v/>
      </c>
      <c r="N453" t="str">
        <f>IF('Bulk Order Form'!J466="","",'Bulk Order Form'!J466)</f>
        <v/>
      </c>
      <c r="P453" t="str">
        <f>IF('Bulk Order Form'!K466="","",'Bulk Order Form'!K466)</f>
        <v/>
      </c>
      <c r="Q453" t="str">
        <f>IFERROR(VLOOKUP('Bulk Order Form'!K466,'Office Use - Postcodes'!$DJZ:$DKA,2,0),"")</f>
        <v/>
      </c>
      <c r="R453" t="str">
        <f>IF('Bulk Order Form'!L466="","",'Bulk Order Form'!L466)</f>
        <v/>
      </c>
      <c r="S453" s="21"/>
      <c r="T453" t="str">
        <f>IF('Bulk Order Form'!$H$6 &lt;&gt; "",IF($G453&lt;&gt;"",'Bulk Order Form'!$H$6,""),"")</f>
        <v/>
      </c>
      <c r="W453" s="22" t="str">
        <f>IF($G453&lt;&gt;"",'Bulk Order Form'!$L$4,"")</f>
        <v/>
      </c>
      <c r="X453" s="22"/>
      <c r="Y453" t="str">
        <f t="shared" si="7"/>
        <v/>
      </c>
      <c r="Z453" t="str">
        <f>IF(AND('Bulk Order Form'!$L$2="PLEASE SELECT",SUM('Bulk Order Form'!$L$15:$L$164)&gt;10),"N",IF(AND('Bulk Order Form'!$L$2="N",SUM('Bulk Order Form'!$L$15:$L$164)&gt;10),"N",""))</f>
        <v/>
      </c>
    </row>
    <row r="454" spans="5:26" x14ac:dyDescent="0.25">
      <c r="E454" s="1"/>
      <c r="F454" s="1"/>
      <c r="G454" t="str">
        <f>IF('Bulk Order Form'!C467="","",'Bulk Order Form'!C467)</f>
        <v/>
      </c>
      <c r="H454" t="str">
        <f>IF('Bulk Order Form'!D467="","",'Bulk Order Form'!D467)</f>
        <v/>
      </c>
      <c r="I454" t="str">
        <f>IF('Bulk Order Form'!E467="","",'Bulk Order Form'!E467)</f>
        <v/>
      </c>
      <c r="J454" t="str">
        <f>IF('Bulk Order Form'!F467="","",'Bulk Order Form'!F467)</f>
        <v/>
      </c>
      <c r="K454" t="str">
        <f>IF('Bulk Order Form'!H467="","",'Bulk Order Form'!H467)</f>
        <v/>
      </c>
      <c r="L454" t="str">
        <f>IF('Bulk Order Form'!I467="","",'Bulk Order Form'!I467)</f>
        <v/>
      </c>
      <c r="M454" t="str">
        <f>IF('Bulk Order Form'!G467="","",'Bulk Order Form'!G467)</f>
        <v/>
      </c>
      <c r="N454" t="str">
        <f>IF('Bulk Order Form'!J467="","",'Bulk Order Form'!J467)</f>
        <v/>
      </c>
      <c r="P454" t="str">
        <f>IF('Bulk Order Form'!K467="","",'Bulk Order Form'!K467)</f>
        <v/>
      </c>
      <c r="Q454" t="str">
        <f>IFERROR(VLOOKUP('Bulk Order Form'!K467,'Office Use - Postcodes'!$DJZ:$DKA,2,0),"")</f>
        <v/>
      </c>
      <c r="R454" t="str">
        <f>IF('Bulk Order Form'!L467="","",'Bulk Order Form'!L467)</f>
        <v/>
      </c>
      <c r="S454" s="21"/>
      <c r="T454" t="str">
        <f>IF('Bulk Order Form'!$H$6 &lt;&gt; "",IF($G454&lt;&gt;"",'Bulk Order Form'!$H$6,""),"")</f>
        <v/>
      </c>
      <c r="W454" s="22" t="str">
        <f>IF($G454&lt;&gt;"",'Bulk Order Form'!$L$4,"")</f>
        <v/>
      </c>
      <c r="X454" s="22"/>
      <c r="Y454" t="str">
        <f t="shared" si="7"/>
        <v/>
      </c>
      <c r="Z454" t="str">
        <f>IF(AND('Bulk Order Form'!$L$2="PLEASE SELECT",SUM('Bulk Order Form'!$L$15:$L$164)&gt;10),"N",IF(AND('Bulk Order Form'!$L$2="N",SUM('Bulk Order Form'!$L$15:$L$164)&gt;10),"N",""))</f>
        <v/>
      </c>
    </row>
    <row r="455" spans="5:26" x14ac:dyDescent="0.25">
      <c r="E455" s="1"/>
      <c r="F455" s="1"/>
      <c r="G455" t="str">
        <f>IF('Bulk Order Form'!C468="","",'Bulk Order Form'!C468)</f>
        <v/>
      </c>
      <c r="H455" t="str">
        <f>IF('Bulk Order Form'!D468="","",'Bulk Order Form'!D468)</f>
        <v/>
      </c>
      <c r="I455" t="str">
        <f>IF('Bulk Order Form'!E468="","",'Bulk Order Form'!E468)</f>
        <v/>
      </c>
      <c r="J455" t="str">
        <f>IF('Bulk Order Form'!F468="","",'Bulk Order Form'!F468)</f>
        <v/>
      </c>
      <c r="K455" t="str">
        <f>IF('Bulk Order Form'!H468="","",'Bulk Order Form'!H468)</f>
        <v/>
      </c>
      <c r="L455" t="str">
        <f>IF('Bulk Order Form'!I468="","",'Bulk Order Form'!I468)</f>
        <v/>
      </c>
      <c r="M455" t="str">
        <f>IF('Bulk Order Form'!G468="","",'Bulk Order Form'!G468)</f>
        <v/>
      </c>
      <c r="N455" t="str">
        <f>IF('Bulk Order Form'!J468="","",'Bulk Order Form'!J468)</f>
        <v/>
      </c>
      <c r="P455" t="str">
        <f>IF('Bulk Order Form'!K468="","",'Bulk Order Form'!K468)</f>
        <v/>
      </c>
      <c r="Q455" t="str">
        <f>IFERROR(VLOOKUP('Bulk Order Form'!K468,'Office Use - Postcodes'!$DJZ:$DKA,2,0),"")</f>
        <v/>
      </c>
      <c r="R455" t="str">
        <f>IF('Bulk Order Form'!L468="","",'Bulk Order Form'!L468)</f>
        <v/>
      </c>
      <c r="S455" s="21"/>
      <c r="T455" t="str">
        <f>IF('Bulk Order Form'!$H$6 &lt;&gt; "",IF($G455&lt;&gt;"",'Bulk Order Form'!$H$6,""),"")</f>
        <v/>
      </c>
      <c r="W455" s="22" t="str">
        <f>IF($G455&lt;&gt;"",'Bulk Order Form'!$L$4,"")</f>
        <v/>
      </c>
      <c r="X455" s="22"/>
      <c r="Y455" t="str">
        <f t="shared" si="7"/>
        <v/>
      </c>
      <c r="Z455" t="str">
        <f>IF(AND('Bulk Order Form'!$L$2="PLEASE SELECT",SUM('Bulk Order Form'!$L$15:$L$164)&gt;10),"N",IF(AND('Bulk Order Form'!$L$2="N",SUM('Bulk Order Form'!$L$15:$L$164)&gt;10),"N",""))</f>
        <v/>
      </c>
    </row>
    <row r="456" spans="5:26" x14ac:dyDescent="0.25">
      <c r="E456" s="1"/>
      <c r="F456" s="1"/>
      <c r="G456" t="str">
        <f>IF('Bulk Order Form'!C469="","",'Bulk Order Form'!C469)</f>
        <v/>
      </c>
      <c r="H456" t="str">
        <f>IF('Bulk Order Form'!D469="","",'Bulk Order Form'!D469)</f>
        <v/>
      </c>
      <c r="I456" t="str">
        <f>IF('Bulk Order Form'!E469="","",'Bulk Order Form'!E469)</f>
        <v/>
      </c>
      <c r="J456" t="str">
        <f>IF('Bulk Order Form'!F469="","",'Bulk Order Form'!F469)</f>
        <v/>
      </c>
      <c r="K456" t="str">
        <f>IF('Bulk Order Form'!H469="","",'Bulk Order Form'!H469)</f>
        <v/>
      </c>
      <c r="L456" t="str">
        <f>IF('Bulk Order Form'!I469="","",'Bulk Order Form'!I469)</f>
        <v/>
      </c>
      <c r="M456" t="str">
        <f>IF('Bulk Order Form'!G469="","",'Bulk Order Form'!G469)</f>
        <v/>
      </c>
      <c r="N456" t="str">
        <f>IF('Bulk Order Form'!J469="","",'Bulk Order Form'!J469)</f>
        <v/>
      </c>
      <c r="P456" t="str">
        <f>IF('Bulk Order Form'!K469="","",'Bulk Order Form'!K469)</f>
        <v/>
      </c>
      <c r="Q456" t="str">
        <f>IFERROR(VLOOKUP('Bulk Order Form'!K469,'Office Use - Postcodes'!$DJZ:$DKA,2,0),"")</f>
        <v/>
      </c>
      <c r="R456" t="str">
        <f>IF('Bulk Order Form'!L469="","",'Bulk Order Form'!L469)</f>
        <v/>
      </c>
      <c r="S456" s="21"/>
      <c r="T456" t="str">
        <f>IF('Bulk Order Form'!$H$6 &lt;&gt; "",IF($G456&lt;&gt;"",'Bulk Order Form'!$H$6,""),"")</f>
        <v/>
      </c>
      <c r="W456" s="22" t="str">
        <f>IF($G456&lt;&gt;"",'Bulk Order Form'!$L$4,"")</f>
        <v/>
      </c>
      <c r="X456" s="22"/>
      <c r="Y456" t="str">
        <f t="shared" si="7"/>
        <v/>
      </c>
      <c r="Z456" t="str">
        <f>IF(AND('Bulk Order Form'!$L$2="PLEASE SELECT",SUM('Bulk Order Form'!$L$15:$L$164)&gt;10),"N",IF(AND('Bulk Order Form'!$L$2="N",SUM('Bulk Order Form'!$L$15:$L$164)&gt;10),"N",""))</f>
        <v/>
      </c>
    </row>
    <row r="457" spans="5:26" x14ac:dyDescent="0.25">
      <c r="E457" s="1"/>
      <c r="F457" s="1"/>
      <c r="G457" t="str">
        <f>IF('Bulk Order Form'!C470="","",'Bulk Order Form'!C470)</f>
        <v/>
      </c>
      <c r="H457" t="str">
        <f>IF('Bulk Order Form'!D470="","",'Bulk Order Form'!D470)</f>
        <v/>
      </c>
      <c r="I457" t="str">
        <f>IF('Bulk Order Form'!E470="","",'Bulk Order Form'!E470)</f>
        <v/>
      </c>
      <c r="J457" t="str">
        <f>IF('Bulk Order Form'!F470="","",'Bulk Order Form'!F470)</f>
        <v/>
      </c>
      <c r="K457" t="str">
        <f>IF('Bulk Order Form'!H470="","",'Bulk Order Form'!H470)</f>
        <v/>
      </c>
      <c r="L457" t="str">
        <f>IF('Bulk Order Form'!I470="","",'Bulk Order Form'!I470)</f>
        <v/>
      </c>
      <c r="M457" t="str">
        <f>IF('Bulk Order Form'!G470="","",'Bulk Order Form'!G470)</f>
        <v/>
      </c>
      <c r="N457" t="str">
        <f>IF('Bulk Order Form'!J470="","",'Bulk Order Form'!J470)</f>
        <v/>
      </c>
      <c r="P457" t="str">
        <f>IF('Bulk Order Form'!K470="","",'Bulk Order Form'!K470)</f>
        <v/>
      </c>
      <c r="Q457" t="str">
        <f>IFERROR(VLOOKUP('Bulk Order Form'!K470,'Office Use - Postcodes'!$DJZ:$DKA,2,0),"")</f>
        <v/>
      </c>
      <c r="R457" t="str">
        <f>IF('Bulk Order Form'!L470="","",'Bulk Order Form'!L470)</f>
        <v/>
      </c>
      <c r="S457" s="21"/>
      <c r="T457" t="str">
        <f>IF('Bulk Order Form'!$H$6 &lt;&gt; "",IF($G457&lt;&gt;"",'Bulk Order Form'!$H$6,""),"")</f>
        <v/>
      </c>
      <c r="W457" s="22" t="str">
        <f>IF($G457&lt;&gt;"",'Bulk Order Form'!$L$4,"")</f>
        <v/>
      </c>
      <c r="X457" s="22"/>
      <c r="Y457" t="str">
        <f t="shared" si="7"/>
        <v/>
      </c>
      <c r="Z457" t="str">
        <f>IF(AND('Bulk Order Form'!$L$2="PLEASE SELECT",SUM('Bulk Order Form'!$L$15:$L$164)&gt;10),"N",IF(AND('Bulk Order Form'!$L$2="N",SUM('Bulk Order Form'!$L$15:$L$164)&gt;10),"N",""))</f>
        <v/>
      </c>
    </row>
    <row r="458" spans="5:26" x14ac:dyDescent="0.25">
      <c r="E458" s="1"/>
      <c r="F458" s="1"/>
      <c r="G458" t="str">
        <f>IF('Bulk Order Form'!C471="","",'Bulk Order Form'!C471)</f>
        <v/>
      </c>
      <c r="H458" t="str">
        <f>IF('Bulk Order Form'!D471="","",'Bulk Order Form'!D471)</f>
        <v/>
      </c>
      <c r="I458" t="str">
        <f>IF('Bulk Order Form'!E471="","",'Bulk Order Form'!E471)</f>
        <v/>
      </c>
      <c r="J458" t="str">
        <f>IF('Bulk Order Form'!F471="","",'Bulk Order Form'!F471)</f>
        <v/>
      </c>
      <c r="K458" t="str">
        <f>IF('Bulk Order Form'!H471="","",'Bulk Order Form'!H471)</f>
        <v/>
      </c>
      <c r="L458" t="str">
        <f>IF('Bulk Order Form'!I471="","",'Bulk Order Form'!I471)</f>
        <v/>
      </c>
      <c r="M458" t="str">
        <f>IF('Bulk Order Form'!G471="","",'Bulk Order Form'!G471)</f>
        <v/>
      </c>
      <c r="N458" t="str">
        <f>IF('Bulk Order Form'!J471="","",'Bulk Order Form'!J471)</f>
        <v/>
      </c>
      <c r="P458" t="str">
        <f>IF('Bulk Order Form'!K471="","",'Bulk Order Form'!K471)</f>
        <v/>
      </c>
      <c r="Q458" t="str">
        <f>IFERROR(VLOOKUP('Bulk Order Form'!K471,'Office Use - Postcodes'!$DJZ:$DKA,2,0),"")</f>
        <v/>
      </c>
      <c r="R458" t="str">
        <f>IF('Bulk Order Form'!L471="","",'Bulk Order Form'!L471)</f>
        <v/>
      </c>
      <c r="S458" s="21"/>
      <c r="T458" t="str">
        <f>IF('Bulk Order Form'!$H$6 &lt;&gt; "",IF($G458&lt;&gt;"",'Bulk Order Form'!$H$6,""),"")</f>
        <v/>
      </c>
      <c r="W458" s="22" t="str">
        <f>IF($G458&lt;&gt;"",'Bulk Order Form'!$L$4,"")</f>
        <v/>
      </c>
      <c r="X458" s="22"/>
      <c r="Y458" t="str">
        <f t="shared" si="7"/>
        <v/>
      </c>
      <c r="Z458" t="str">
        <f>IF(AND('Bulk Order Form'!$L$2="PLEASE SELECT",SUM('Bulk Order Form'!$L$15:$L$164)&gt;10),"N",IF(AND('Bulk Order Form'!$L$2="N",SUM('Bulk Order Form'!$L$15:$L$164)&gt;10),"N",""))</f>
        <v/>
      </c>
    </row>
    <row r="459" spans="5:26" x14ac:dyDescent="0.25">
      <c r="E459" s="1"/>
      <c r="F459" s="1"/>
      <c r="G459" t="str">
        <f>IF('Bulk Order Form'!C472="","",'Bulk Order Form'!C472)</f>
        <v/>
      </c>
      <c r="H459" t="str">
        <f>IF('Bulk Order Form'!D472="","",'Bulk Order Form'!D472)</f>
        <v/>
      </c>
      <c r="I459" t="str">
        <f>IF('Bulk Order Form'!E472="","",'Bulk Order Form'!E472)</f>
        <v/>
      </c>
      <c r="J459" t="str">
        <f>IF('Bulk Order Form'!F472="","",'Bulk Order Form'!F472)</f>
        <v/>
      </c>
      <c r="K459" t="str">
        <f>IF('Bulk Order Form'!H472="","",'Bulk Order Form'!H472)</f>
        <v/>
      </c>
      <c r="L459" t="str">
        <f>IF('Bulk Order Form'!I472="","",'Bulk Order Form'!I472)</f>
        <v/>
      </c>
      <c r="M459" t="str">
        <f>IF('Bulk Order Form'!G472="","",'Bulk Order Form'!G472)</f>
        <v/>
      </c>
      <c r="N459" t="str">
        <f>IF('Bulk Order Form'!J472="","",'Bulk Order Form'!J472)</f>
        <v/>
      </c>
      <c r="P459" t="str">
        <f>IF('Bulk Order Form'!K472="","",'Bulk Order Form'!K472)</f>
        <v/>
      </c>
      <c r="Q459" t="str">
        <f>IFERROR(VLOOKUP('Bulk Order Form'!K472,'Office Use - Postcodes'!$DJZ:$DKA,2,0),"")</f>
        <v/>
      </c>
      <c r="R459" t="str">
        <f>IF('Bulk Order Form'!L472="","",'Bulk Order Form'!L472)</f>
        <v/>
      </c>
      <c r="S459" s="21"/>
      <c r="T459" t="str">
        <f>IF('Bulk Order Form'!$H$6 &lt;&gt; "",IF($G459&lt;&gt;"",'Bulk Order Form'!$H$6,""),"")</f>
        <v/>
      </c>
      <c r="W459" s="22" t="str">
        <f>IF($G459&lt;&gt;"",'Bulk Order Form'!$L$4,"")</f>
        <v/>
      </c>
      <c r="X459" s="22"/>
      <c r="Y459" t="str">
        <f t="shared" si="7"/>
        <v/>
      </c>
      <c r="Z459" t="str">
        <f>IF(AND('Bulk Order Form'!$L$2="PLEASE SELECT",SUM('Bulk Order Form'!$L$15:$L$164)&gt;10),"N",IF(AND('Bulk Order Form'!$L$2="N",SUM('Bulk Order Form'!$L$15:$L$164)&gt;10),"N",""))</f>
        <v/>
      </c>
    </row>
    <row r="460" spans="5:26" x14ac:dyDescent="0.25">
      <c r="E460" s="1"/>
      <c r="F460" s="1"/>
      <c r="G460" t="str">
        <f>IF('Bulk Order Form'!C473="","",'Bulk Order Form'!C473)</f>
        <v/>
      </c>
      <c r="H460" t="str">
        <f>IF('Bulk Order Form'!D473="","",'Bulk Order Form'!D473)</f>
        <v/>
      </c>
      <c r="I460" t="str">
        <f>IF('Bulk Order Form'!E473="","",'Bulk Order Form'!E473)</f>
        <v/>
      </c>
      <c r="J460" t="str">
        <f>IF('Bulk Order Form'!F473="","",'Bulk Order Form'!F473)</f>
        <v/>
      </c>
      <c r="K460" t="str">
        <f>IF('Bulk Order Form'!H473="","",'Bulk Order Form'!H473)</f>
        <v/>
      </c>
      <c r="L460" t="str">
        <f>IF('Bulk Order Form'!I473="","",'Bulk Order Form'!I473)</f>
        <v/>
      </c>
      <c r="M460" t="str">
        <f>IF('Bulk Order Form'!G473="","",'Bulk Order Form'!G473)</f>
        <v/>
      </c>
      <c r="N460" t="str">
        <f>IF('Bulk Order Form'!J473="","",'Bulk Order Form'!J473)</f>
        <v/>
      </c>
      <c r="P460" t="str">
        <f>IF('Bulk Order Form'!K473="","",'Bulk Order Form'!K473)</f>
        <v/>
      </c>
      <c r="Q460" t="str">
        <f>IFERROR(VLOOKUP('Bulk Order Form'!K473,'Office Use - Postcodes'!$DJZ:$DKA,2,0),"")</f>
        <v/>
      </c>
      <c r="R460" t="str">
        <f>IF('Bulk Order Form'!L473="","",'Bulk Order Form'!L473)</f>
        <v/>
      </c>
      <c r="S460" s="21"/>
      <c r="T460" t="str">
        <f>IF('Bulk Order Form'!$H$6 &lt;&gt; "",IF($G460&lt;&gt;"",'Bulk Order Form'!$H$6,""),"")</f>
        <v/>
      </c>
      <c r="W460" s="22" t="str">
        <f>IF($G460&lt;&gt;"",'Bulk Order Form'!$L$4,"")</f>
        <v/>
      </c>
      <c r="X460" s="22"/>
      <c r="Y460" t="str">
        <f t="shared" si="7"/>
        <v/>
      </c>
      <c r="Z460" t="str">
        <f>IF(AND('Bulk Order Form'!$L$2="PLEASE SELECT",SUM('Bulk Order Form'!$L$15:$L$164)&gt;10),"N",IF(AND('Bulk Order Form'!$L$2="N",SUM('Bulk Order Form'!$L$15:$L$164)&gt;10),"N",""))</f>
        <v/>
      </c>
    </row>
    <row r="461" spans="5:26" x14ac:dyDescent="0.25">
      <c r="E461" s="1"/>
      <c r="F461" s="1"/>
      <c r="G461" t="str">
        <f>IF('Bulk Order Form'!C474="","",'Bulk Order Form'!C474)</f>
        <v/>
      </c>
      <c r="H461" t="str">
        <f>IF('Bulk Order Form'!D474="","",'Bulk Order Form'!D474)</f>
        <v/>
      </c>
      <c r="I461" t="str">
        <f>IF('Bulk Order Form'!E474="","",'Bulk Order Form'!E474)</f>
        <v/>
      </c>
      <c r="J461" t="str">
        <f>IF('Bulk Order Form'!F474="","",'Bulk Order Form'!F474)</f>
        <v/>
      </c>
      <c r="K461" t="str">
        <f>IF('Bulk Order Form'!H474="","",'Bulk Order Form'!H474)</f>
        <v/>
      </c>
      <c r="L461" t="str">
        <f>IF('Bulk Order Form'!I474="","",'Bulk Order Form'!I474)</f>
        <v/>
      </c>
      <c r="M461" t="str">
        <f>IF('Bulk Order Form'!G474="","",'Bulk Order Form'!G474)</f>
        <v/>
      </c>
      <c r="N461" t="str">
        <f>IF('Bulk Order Form'!J474="","",'Bulk Order Form'!J474)</f>
        <v/>
      </c>
      <c r="P461" t="str">
        <f>IF('Bulk Order Form'!K474="","",'Bulk Order Form'!K474)</f>
        <v/>
      </c>
      <c r="Q461" t="str">
        <f>IFERROR(VLOOKUP('Bulk Order Form'!K474,'Office Use - Postcodes'!$DJZ:$DKA,2,0),"")</f>
        <v/>
      </c>
      <c r="R461" t="str">
        <f>IF('Bulk Order Form'!L474="","",'Bulk Order Form'!L474)</f>
        <v/>
      </c>
      <c r="S461" s="21"/>
      <c r="T461" t="str">
        <f>IF('Bulk Order Form'!$H$6 &lt;&gt; "",IF($G461&lt;&gt;"",'Bulk Order Form'!$H$6,""),"")</f>
        <v/>
      </c>
      <c r="W461" s="22" t="str">
        <f>IF($G461&lt;&gt;"",'Bulk Order Form'!$L$4,"")</f>
        <v/>
      </c>
      <c r="X461" s="22"/>
      <c r="Y461" t="str">
        <f t="shared" si="7"/>
        <v/>
      </c>
      <c r="Z461" t="str">
        <f>IF(AND('Bulk Order Form'!$L$2="PLEASE SELECT",SUM('Bulk Order Form'!$L$15:$L$164)&gt;10),"N",IF(AND('Bulk Order Form'!$L$2="N",SUM('Bulk Order Form'!$L$15:$L$164)&gt;10),"N",""))</f>
        <v/>
      </c>
    </row>
    <row r="462" spans="5:26" x14ac:dyDescent="0.25">
      <c r="E462" s="1"/>
      <c r="F462" s="1"/>
      <c r="G462" t="str">
        <f>IF('Bulk Order Form'!C475="","",'Bulk Order Form'!C475)</f>
        <v/>
      </c>
      <c r="H462" t="str">
        <f>IF('Bulk Order Form'!D475="","",'Bulk Order Form'!D475)</f>
        <v/>
      </c>
      <c r="I462" t="str">
        <f>IF('Bulk Order Form'!E475="","",'Bulk Order Form'!E475)</f>
        <v/>
      </c>
      <c r="J462" t="str">
        <f>IF('Bulk Order Form'!F475="","",'Bulk Order Form'!F475)</f>
        <v/>
      </c>
      <c r="K462" t="str">
        <f>IF('Bulk Order Form'!H475="","",'Bulk Order Form'!H475)</f>
        <v/>
      </c>
      <c r="L462" t="str">
        <f>IF('Bulk Order Form'!I475="","",'Bulk Order Form'!I475)</f>
        <v/>
      </c>
      <c r="M462" t="str">
        <f>IF('Bulk Order Form'!G475="","",'Bulk Order Form'!G475)</f>
        <v/>
      </c>
      <c r="N462" t="str">
        <f>IF('Bulk Order Form'!J475="","",'Bulk Order Form'!J475)</f>
        <v/>
      </c>
      <c r="P462" t="str">
        <f>IF('Bulk Order Form'!K475="","",'Bulk Order Form'!K475)</f>
        <v/>
      </c>
      <c r="Q462" t="str">
        <f>IFERROR(VLOOKUP('Bulk Order Form'!K475,'Office Use - Postcodes'!$DJZ:$DKA,2,0),"")</f>
        <v/>
      </c>
      <c r="R462" t="str">
        <f>IF('Bulk Order Form'!L475="","",'Bulk Order Form'!L475)</f>
        <v/>
      </c>
      <c r="S462" s="21"/>
      <c r="T462" t="str">
        <f>IF('Bulk Order Form'!$H$6 &lt;&gt; "",IF($G462&lt;&gt;"",'Bulk Order Form'!$H$6,""),"")</f>
        <v/>
      </c>
      <c r="W462" s="22" t="str">
        <f>IF($G462&lt;&gt;"",'Bulk Order Form'!$L$4,"")</f>
        <v/>
      </c>
      <c r="X462" s="22"/>
      <c r="Y462" t="str">
        <f t="shared" si="7"/>
        <v/>
      </c>
      <c r="Z462" t="str">
        <f>IF(AND('Bulk Order Form'!$L$2="PLEASE SELECT",SUM('Bulk Order Form'!$L$15:$L$164)&gt;10),"N",IF(AND('Bulk Order Form'!$L$2="N",SUM('Bulk Order Form'!$L$15:$L$164)&gt;10),"N",""))</f>
        <v/>
      </c>
    </row>
    <row r="463" spans="5:26" x14ac:dyDescent="0.25">
      <c r="E463" s="1"/>
      <c r="F463" s="1"/>
      <c r="G463" t="str">
        <f>IF('Bulk Order Form'!C476="","",'Bulk Order Form'!C476)</f>
        <v/>
      </c>
      <c r="H463" t="str">
        <f>IF('Bulk Order Form'!D476="","",'Bulk Order Form'!D476)</f>
        <v/>
      </c>
      <c r="I463" t="str">
        <f>IF('Bulk Order Form'!E476="","",'Bulk Order Form'!E476)</f>
        <v/>
      </c>
      <c r="J463" t="str">
        <f>IF('Bulk Order Form'!F476="","",'Bulk Order Form'!F476)</f>
        <v/>
      </c>
      <c r="K463" t="str">
        <f>IF('Bulk Order Form'!H476="","",'Bulk Order Form'!H476)</f>
        <v/>
      </c>
      <c r="L463" t="str">
        <f>IF('Bulk Order Form'!I476="","",'Bulk Order Form'!I476)</f>
        <v/>
      </c>
      <c r="M463" t="str">
        <f>IF('Bulk Order Form'!G476="","",'Bulk Order Form'!G476)</f>
        <v/>
      </c>
      <c r="N463" t="str">
        <f>IF('Bulk Order Form'!J476="","",'Bulk Order Form'!J476)</f>
        <v/>
      </c>
      <c r="P463" t="str">
        <f>IF('Bulk Order Form'!K476="","",'Bulk Order Form'!K476)</f>
        <v/>
      </c>
      <c r="Q463" t="str">
        <f>IFERROR(VLOOKUP('Bulk Order Form'!K476,'Office Use - Postcodes'!$DJZ:$DKA,2,0),"")</f>
        <v/>
      </c>
      <c r="R463" t="str">
        <f>IF('Bulk Order Form'!L476="","",'Bulk Order Form'!L476)</f>
        <v/>
      </c>
      <c r="S463" s="21"/>
      <c r="T463" t="str">
        <f>IF('Bulk Order Form'!$H$6 &lt;&gt; "",IF($G463&lt;&gt;"",'Bulk Order Form'!$H$6,""),"")</f>
        <v/>
      </c>
      <c r="W463" s="22" t="str">
        <f>IF($G463&lt;&gt;"",'Bulk Order Form'!$L$4,"")</f>
        <v/>
      </c>
      <c r="X463" s="22"/>
      <c r="Y463" t="str">
        <f t="shared" si="7"/>
        <v/>
      </c>
      <c r="Z463" t="str">
        <f>IF(AND('Bulk Order Form'!$L$2="PLEASE SELECT",SUM('Bulk Order Form'!$L$15:$L$164)&gt;10),"N",IF(AND('Bulk Order Form'!$L$2="N",SUM('Bulk Order Form'!$L$15:$L$164)&gt;10),"N",""))</f>
        <v/>
      </c>
    </row>
    <row r="464" spans="5:26" x14ac:dyDescent="0.25">
      <c r="E464" s="1"/>
      <c r="F464" s="1"/>
      <c r="G464" t="str">
        <f>IF('Bulk Order Form'!C477="","",'Bulk Order Form'!C477)</f>
        <v/>
      </c>
      <c r="H464" t="str">
        <f>IF('Bulk Order Form'!D477="","",'Bulk Order Form'!D477)</f>
        <v/>
      </c>
      <c r="I464" t="str">
        <f>IF('Bulk Order Form'!E477="","",'Bulk Order Form'!E477)</f>
        <v/>
      </c>
      <c r="J464" t="str">
        <f>IF('Bulk Order Form'!F477="","",'Bulk Order Form'!F477)</f>
        <v/>
      </c>
      <c r="K464" t="str">
        <f>IF('Bulk Order Form'!H477="","",'Bulk Order Form'!H477)</f>
        <v/>
      </c>
      <c r="L464" t="str">
        <f>IF('Bulk Order Form'!I477="","",'Bulk Order Form'!I477)</f>
        <v/>
      </c>
      <c r="M464" t="str">
        <f>IF('Bulk Order Form'!G477="","",'Bulk Order Form'!G477)</f>
        <v/>
      </c>
      <c r="N464" t="str">
        <f>IF('Bulk Order Form'!J477="","",'Bulk Order Form'!J477)</f>
        <v/>
      </c>
      <c r="P464" t="str">
        <f>IF('Bulk Order Form'!K477="","",'Bulk Order Form'!K477)</f>
        <v/>
      </c>
      <c r="Q464" t="str">
        <f>IFERROR(VLOOKUP('Bulk Order Form'!K477,'Office Use - Postcodes'!$DJZ:$DKA,2,0),"")</f>
        <v/>
      </c>
      <c r="R464" t="str">
        <f>IF('Bulk Order Form'!L477="","",'Bulk Order Form'!L477)</f>
        <v/>
      </c>
      <c r="S464" s="21"/>
      <c r="T464" t="str">
        <f>IF('Bulk Order Form'!$H$6 &lt;&gt; "",IF($G464&lt;&gt;"",'Bulk Order Form'!$H$6,""),"")</f>
        <v/>
      </c>
      <c r="W464" s="22" t="str">
        <f>IF($G464&lt;&gt;"",'Bulk Order Form'!$L$4,"")</f>
        <v/>
      </c>
      <c r="X464" s="22"/>
      <c r="Y464" t="str">
        <f t="shared" si="7"/>
        <v/>
      </c>
      <c r="Z464" t="str">
        <f>IF(AND('Bulk Order Form'!$L$2="PLEASE SELECT",SUM('Bulk Order Form'!$L$15:$L$164)&gt;10),"N",IF(AND('Bulk Order Form'!$L$2="N",SUM('Bulk Order Form'!$L$15:$L$164)&gt;10),"N",""))</f>
        <v/>
      </c>
    </row>
    <row r="465" spans="5:26" x14ac:dyDescent="0.25">
      <c r="E465" s="1"/>
      <c r="F465" s="1"/>
      <c r="G465" t="str">
        <f>IF('Bulk Order Form'!C478="","",'Bulk Order Form'!C478)</f>
        <v/>
      </c>
      <c r="H465" t="str">
        <f>IF('Bulk Order Form'!D478="","",'Bulk Order Form'!D478)</f>
        <v/>
      </c>
      <c r="I465" t="str">
        <f>IF('Bulk Order Form'!E478="","",'Bulk Order Form'!E478)</f>
        <v/>
      </c>
      <c r="J465" t="str">
        <f>IF('Bulk Order Form'!F478="","",'Bulk Order Form'!F478)</f>
        <v/>
      </c>
      <c r="K465" t="str">
        <f>IF('Bulk Order Form'!H478="","",'Bulk Order Form'!H478)</f>
        <v/>
      </c>
      <c r="L465" t="str">
        <f>IF('Bulk Order Form'!I478="","",'Bulk Order Form'!I478)</f>
        <v/>
      </c>
      <c r="M465" t="str">
        <f>IF('Bulk Order Form'!G478="","",'Bulk Order Form'!G478)</f>
        <v/>
      </c>
      <c r="N465" t="str">
        <f>IF('Bulk Order Form'!J478="","",'Bulk Order Form'!J478)</f>
        <v/>
      </c>
      <c r="P465" t="str">
        <f>IF('Bulk Order Form'!K478="","",'Bulk Order Form'!K478)</f>
        <v/>
      </c>
      <c r="Q465" t="str">
        <f>IFERROR(VLOOKUP('Bulk Order Form'!K478,'Office Use - Postcodes'!$DJZ:$DKA,2,0),"")</f>
        <v/>
      </c>
      <c r="R465" t="str">
        <f>IF('Bulk Order Form'!L478="","",'Bulk Order Form'!L478)</f>
        <v/>
      </c>
      <c r="S465" s="21"/>
      <c r="T465" t="str">
        <f>IF('Bulk Order Form'!$H$6 &lt;&gt; "",IF($G465&lt;&gt;"",'Bulk Order Form'!$H$6,""),"")</f>
        <v/>
      </c>
      <c r="W465" s="22" t="str">
        <f>IF($G465&lt;&gt;"",'Bulk Order Form'!$L$4,"")</f>
        <v/>
      </c>
      <c r="X465" s="22"/>
      <c r="Y465" t="str">
        <f t="shared" si="7"/>
        <v/>
      </c>
      <c r="Z465" t="str">
        <f>IF(AND('Bulk Order Form'!$L$2="PLEASE SELECT",SUM('Bulk Order Form'!$L$15:$L$164)&gt;10),"N",IF(AND('Bulk Order Form'!$L$2="N",SUM('Bulk Order Form'!$L$15:$L$164)&gt;10),"N",""))</f>
        <v/>
      </c>
    </row>
    <row r="466" spans="5:26" x14ac:dyDescent="0.25">
      <c r="E466" s="1"/>
      <c r="F466" s="1"/>
      <c r="G466" t="str">
        <f>IF('Bulk Order Form'!C479="","",'Bulk Order Form'!C479)</f>
        <v/>
      </c>
      <c r="H466" t="str">
        <f>IF('Bulk Order Form'!D479="","",'Bulk Order Form'!D479)</f>
        <v/>
      </c>
      <c r="I466" t="str">
        <f>IF('Bulk Order Form'!E479="","",'Bulk Order Form'!E479)</f>
        <v/>
      </c>
      <c r="J466" t="str">
        <f>IF('Bulk Order Form'!F479="","",'Bulk Order Form'!F479)</f>
        <v/>
      </c>
      <c r="K466" t="str">
        <f>IF('Bulk Order Form'!H479="","",'Bulk Order Form'!H479)</f>
        <v/>
      </c>
      <c r="L466" t="str">
        <f>IF('Bulk Order Form'!I479="","",'Bulk Order Form'!I479)</f>
        <v/>
      </c>
      <c r="M466" t="str">
        <f>IF('Bulk Order Form'!G479="","",'Bulk Order Form'!G479)</f>
        <v/>
      </c>
      <c r="N466" t="str">
        <f>IF('Bulk Order Form'!J479="","",'Bulk Order Form'!J479)</f>
        <v/>
      </c>
      <c r="P466" t="str">
        <f>IF('Bulk Order Form'!K479="","",'Bulk Order Form'!K479)</f>
        <v/>
      </c>
      <c r="Q466" t="str">
        <f>IFERROR(VLOOKUP('Bulk Order Form'!K479,'Office Use - Postcodes'!$DJZ:$DKA,2,0),"")</f>
        <v/>
      </c>
      <c r="R466" t="str">
        <f>IF('Bulk Order Form'!L479="","",'Bulk Order Form'!L479)</f>
        <v/>
      </c>
      <c r="S466" s="21"/>
      <c r="T466" t="str">
        <f>IF('Bulk Order Form'!$H$6 &lt;&gt; "",IF($G466&lt;&gt;"",'Bulk Order Form'!$H$6,""),"")</f>
        <v/>
      </c>
      <c r="W466" s="22" t="str">
        <f>IF($G466&lt;&gt;"",'Bulk Order Form'!$L$4,"")</f>
        <v/>
      </c>
      <c r="X466" s="22"/>
      <c r="Y466" t="str">
        <f t="shared" si="7"/>
        <v/>
      </c>
      <c r="Z466" t="str">
        <f>IF(AND('Bulk Order Form'!$L$2="PLEASE SELECT",SUM('Bulk Order Form'!$L$15:$L$164)&gt;10),"N",IF(AND('Bulk Order Form'!$L$2="N",SUM('Bulk Order Form'!$L$15:$L$164)&gt;10),"N",""))</f>
        <v/>
      </c>
    </row>
    <row r="467" spans="5:26" x14ac:dyDescent="0.25">
      <c r="E467" s="1"/>
      <c r="F467" s="1"/>
      <c r="G467" t="str">
        <f>IF('Bulk Order Form'!C480="","",'Bulk Order Form'!C480)</f>
        <v/>
      </c>
      <c r="H467" t="str">
        <f>IF('Bulk Order Form'!D480="","",'Bulk Order Form'!D480)</f>
        <v/>
      </c>
      <c r="I467" t="str">
        <f>IF('Bulk Order Form'!E480="","",'Bulk Order Form'!E480)</f>
        <v/>
      </c>
      <c r="J467" t="str">
        <f>IF('Bulk Order Form'!F480="","",'Bulk Order Form'!F480)</f>
        <v/>
      </c>
      <c r="K467" t="str">
        <f>IF('Bulk Order Form'!H480="","",'Bulk Order Form'!H480)</f>
        <v/>
      </c>
      <c r="L467" t="str">
        <f>IF('Bulk Order Form'!I480="","",'Bulk Order Form'!I480)</f>
        <v/>
      </c>
      <c r="M467" t="str">
        <f>IF('Bulk Order Form'!G480="","",'Bulk Order Form'!G480)</f>
        <v/>
      </c>
      <c r="N467" t="str">
        <f>IF('Bulk Order Form'!J480="","",'Bulk Order Form'!J480)</f>
        <v/>
      </c>
      <c r="P467" t="str">
        <f>IF('Bulk Order Form'!K480="","",'Bulk Order Form'!K480)</f>
        <v/>
      </c>
      <c r="Q467" t="str">
        <f>IFERROR(VLOOKUP('Bulk Order Form'!K480,'Office Use - Postcodes'!$DJZ:$DKA,2,0),"")</f>
        <v/>
      </c>
      <c r="R467" t="str">
        <f>IF('Bulk Order Form'!L480="","",'Bulk Order Form'!L480)</f>
        <v/>
      </c>
      <c r="S467" s="21"/>
      <c r="T467" t="str">
        <f>IF('Bulk Order Form'!$H$6 &lt;&gt; "",IF($G467&lt;&gt;"",'Bulk Order Form'!$H$6,""),"")</f>
        <v/>
      </c>
      <c r="W467" s="22" t="str">
        <f>IF($G467&lt;&gt;"",'Bulk Order Form'!$L$4,"")</f>
        <v/>
      </c>
      <c r="X467" s="22"/>
      <c r="Y467" t="str">
        <f t="shared" si="7"/>
        <v/>
      </c>
      <c r="Z467" t="str">
        <f>IF(AND('Bulk Order Form'!$L$2="PLEASE SELECT",SUM('Bulk Order Form'!$L$15:$L$164)&gt;10),"N",IF(AND('Bulk Order Form'!$L$2="N",SUM('Bulk Order Form'!$L$15:$L$164)&gt;10),"N",""))</f>
        <v/>
      </c>
    </row>
    <row r="468" spans="5:26" x14ac:dyDescent="0.25">
      <c r="E468" s="1"/>
      <c r="F468" s="1"/>
      <c r="G468" t="str">
        <f>IF('Bulk Order Form'!C481="","",'Bulk Order Form'!C481)</f>
        <v/>
      </c>
      <c r="H468" t="str">
        <f>IF('Bulk Order Form'!D481="","",'Bulk Order Form'!D481)</f>
        <v/>
      </c>
      <c r="I468" t="str">
        <f>IF('Bulk Order Form'!E481="","",'Bulk Order Form'!E481)</f>
        <v/>
      </c>
      <c r="J468" t="str">
        <f>IF('Bulk Order Form'!F481="","",'Bulk Order Form'!F481)</f>
        <v/>
      </c>
      <c r="K468" t="str">
        <f>IF('Bulk Order Form'!H481="","",'Bulk Order Form'!H481)</f>
        <v/>
      </c>
      <c r="L468" t="str">
        <f>IF('Bulk Order Form'!I481="","",'Bulk Order Form'!I481)</f>
        <v/>
      </c>
      <c r="M468" t="str">
        <f>IF('Bulk Order Form'!G481="","",'Bulk Order Form'!G481)</f>
        <v/>
      </c>
      <c r="N468" t="str">
        <f>IF('Bulk Order Form'!J481="","",'Bulk Order Form'!J481)</f>
        <v/>
      </c>
      <c r="P468" t="str">
        <f>IF('Bulk Order Form'!K481="","",'Bulk Order Form'!K481)</f>
        <v/>
      </c>
      <c r="Q468" t="str">
        <f>IFERROR(VLOOKUP('Bulk Order Form'!K481,'Office Use - Postcodes'!$DJZ:$DKA,2,0),"")</f>
        <v/>
      </c>
      <c r="R468" t="str">
        <f>IF('Bulk Order Form'!L481="","",'Bulk Order Form'!L481)</f>
        <v/>
      </c>
      <c r="S468" s="21"/>
      <c r="T468" t="str">
        <f>IF('Bulk Order Form'!$H$6 &lt;&gt; "",IF($G468&lt;&gt;"",'Bulk Order Form'!$H$6,""),"")</f>
        <v/>
      </c>
      <c r="W468" s="22" t="str">
        <f>IF($G468&lt;&gt;"",'Bulk Order Form'!$L$4,"")</f>
        <v/>
      </c>
      <c r="X468" s="22"/>
      <c r="Y468" t="str">
        <f t="shared" si="7"/>
        <v/>
      </c>
      <c r="Z468" t="str">
        <f>IF(AND('Bulk Order Form'!$L$2="PLEASE SELECT",SUM('Bulk Order Form'!$L$15:$L$164)&gt;10),"N",IF(AND('Bulk Order Form'!$L$2="N",SUM('Bulk Order Form'!$L$15:$L$164)&gt;10),"N",""))</f>
        <v/>
      </c>
    </row>
    <row r="469" spans="5:26" x14ac:dyDescent="0.25">
      <c r="E469" s="1"/>
      <c r="F469" s="1"/>
      <c r="G469" t="str">
        <f>IF('Bulk Order Form'!C482="","",'Bulk Order Form'!C482)</f>
        <v/>
      </c>
      <c r="H469" t="str">
        <f>IF('Bulk Order Form'!D482="","",'Bulk Order Form'!D482)</f>
        <v/>
      </c>
      <c r="I469" t="str">
        <f>IF('Bulk Order Form'!E482="","",'Bulk Order Form'!E482)</f>
        <v/>
      </c>
      <c r="J469" t="str">
        <f>IF('Bulk Order Form'!F482="","",'Bulk Order Form'!F482)</f>
        <v/>
      </c>
      <c r="K469" t="str">
        <f>IF('Bulk Order Form'!H482="","",'Bulk Order Form'!H482)</f>
        <v/>
      </c>
      <c r="L469" t="str">
        <f>IF('Bulk Order Form'!I482="","",'Bulk Order Form'!I482)</f>
        <v/>
      </c>
      <c r="M469" t="str">
        <f>IF('Bulk Order Form'!G482="","",'Bulk Order Form'!G482)</f>
        <v/>
      </c>
      <c r="N469" t="str">
        <f>IF('Bulk Order Form'!J482="","",'Bulk Order Form'!J482)</f>
        <v/>
      </c>
      <c r="P469" t="str">
        <f>IF('Bulk Order Form'!K482="","",'Bulk Order Form'!K482)</f>
        <v/>
      </c>
      <c r="Q469" t="str">
        <f>IFERROR(VLOOKUP('Bulk Order Form'!K482,'Office Use - Postcodes'!$DJZ:$DKA,2,0),"")</f>
        <v/>
      </c>
      <c r="R469" t="str">
        <f>IF('Bulk Order Form'!L482="","",'Bulk Order Form'!L482)</f>
        <v/>
      </c>
      <c r="S469" s="21"/>
      <c r="T469" t="str">
        <f>IF('Bulk Order Form'!$H$6 &lt;&gt; "",IF($G469&lt;&gt;"",'Bulk Order Form'!$H$6,""),"")</f>
        <v/>
      </c>
      <c r="W469" s="22" t="str">
        <f>IF($G469&lt;&gt;"",'Bulk Order Form'!$L$4,"")</f>
        <v/>
      </c>
      <c r="X469" s="22"/>
      <c r="Y469" t="str">
        <f t="shared" si="7"/>
        <v/>
      </c>
      <c r="Z469" t="str">
        <f>IF(AND('Bulk Order Form'!$L$2="PLEASE SELECT",SUM('Bulk Order Form'!$L$15:$L$164)&gt;10),"N",IF(AND('Bulk Order Form'!$L$2="N",SUM('Bulk Order Form'!$L$15:$L$164)&gt;10),"N",""))</f>
        <v/>
      </c>
    </row>
    <row r="470" spans="5:26" x14ac:dyDescent="0.25">
      <c r="E470" s="1"/>
      <c r="F470" s="1"/>
      <c r="G470" t="str">
        <f>IF('Bulk Order Form'!C483="","",'Bulk Order Form'!C483)</f>
        <v/>
      </c>
      <c r="H470" t="str">
        <f>IF('Bulk Order Form'!D483="","",'Bulk Order Form'!D483)</f>
        <v/>
      </c>
      <c r="I470" t="str">
        <f>IF('Bulk Order Form'!E483="","",'Bulk Order Form'!E483)</f>
        <v/>
      </c>
      <c r="J470" t="str">
        <f>IF('Bulk Order Form'!F483="","",'Bulk Order Form'!F483)</f>
        <v/>
      </c>
      <c r="K470" t="str">
        <f>IF('Bulk Order Form'!H483="","",'Bulk Order Form'!H483)</f>
        <v/>
      </c>
      <c r="L470" t="str">
        <f>IF('Bulk Order Form'!I483="","",'Bulk Order Form'!I483)</f>
        <v/>
      </c>
      <c r="M470" t="str">
        <f>IF('Bulk Order Form'!G483="","",'Bulk Order Form'!G483)</f>
        <v/>
      </c>
      <c r="N470" t="str">
        <f>IF('Bulk Order Form'!J483="","",'Bulk Order Form'!J483)</f>
        <v/>
      </c>
      <c r="P470" t="str">
        <f>IF('Bulk Order Form'!K483="","",'Bulk Order Form'!K483)</f>
        <v/>
      </c>
      <c r="Q470" t="str">
        <f>IFERROR(VLOOKUP('Bulk Order Form'!K483,'Office Use - Postcodes'!$DJZ:$DKA,2,0),"")</f>
        <v/>
      </c>
      <c r="R470" t="str">
        <f>IF('Bulk Order Form'!L483="","",'Bulk Order Form'!L483)</f>
        <v/>
      </c>
      <c r="S470" s="21"/>
      <c r="T470" t="str">
        <f>IF('Bulk Order Form'!$H$6 &lt;&gt; "",IF($G470&lt;&gt;"",'Bulk Order Form'!$H$6,""),"")</f>
        <v/>
      </c>
      <c r="W470" s="22" t="str">
        <f>IF($G470&lt;&gt;"",'Bulk Order Form'!$L$4,"")</f>
        <v/>
      </c>
      <c r="X470" s="22"/>
      <c r="Y470" t="str">
        <f t="shared" si="7"/>
        <v/>
      </c>
      <c r="Z470" t="str">
        <f>IF(AND('Bulk Order Form'!$L$2="PLEASE SELECT",SUM('Bulk Order Form'!$L$15:$L$164)&gt;10),"N",IF(AND('Bulk Order Form'!$L$2="N",SUM('Bulk Order Form'!$L$15:$L$164)&gt;10),"N",""))</f>
        <v/>
      </c>
    </row>
    <row r="471" spans="5:26" x14ac:dyDescent="0.25">
      <c r="E471" s="1"/>
      <c r="F471" s="1"/>
      <c r="G471" t="str">
        <f>IF('Bulk Order Form'!C484="","",'Bulk Order Form'!C484)</f>
        <v/>
      </c>
      <c r="H471" t="str">
        <f>IF('Bulk Order Form'!D484="","",'Bulk Order Form'!D484)</f>
        <v/>
      </c>
      <c r="I471" t="str">
        <f>IF('Bulk Order Form'!E484="","",'Bulk Order Form'!E484)</f>
        <v/>
      </c>
      <c r="J471" t="str">
        <f>IF('Bulk Order Form'!F484="","",'Bulk Order Form'!F484)</f>
        <v/>
      </c>
      <c r="K471" t="str">
        <f>IF('Bulk Order Form'!H484="","",'Bulk Order Form'!H484)</f>
        <v/>
      </c>
      <c r="L471" t="str">
        <f>IF('Bulk Order Form'!I484="","",'Bulk Order Form'!I484)</f>
        <v/>
      </c>
      <c r="M471" t="str">
        <f>IF('Bulk Order Form'!G484="","",'Bulk Order Form'!G484)</f>
        <v/>
      </c>
      <c r="N471" t="str">
        <f>IF('Bulk Order Form'!J484="","",'Bulk Order Form'!J484)</f>
        <v/>
      </c>
      <c r="P471" t="str">
        <f>IF('Bulk Order Form'!K484="","",'Bulk Order Form'!K484)</f>
        <v/>
      </c>
      <c r="Q471" t="str">
        <f>IFERROR(VLOOKUP('Bulk Order Form'!K484,'Office Use - Postcodes'!$DJZ:$DKA,2,0),"")</f>
        <v/>
      </c>
      <c r="R471" t="str">
        <f>IF('Bulk Order Form'!L484="","",'Bulk Order Form'!L484)</f>
        <v/>
      </c>
      <c r="S471" s="21"/>
      <c r="T471" t="str">
        <f>IF('Bulk Order Form'!$H$6 &lt;&gt; "",IF($G471&lt;&gt;"",'Bulk Order Form'!$H$6,""),"")</f>
        <v/>
      </c>
      <c r="W471" s="22" t="str">
        <f>IF($G471&lt;&gt;"",'Bulk Order Form'!$L$4,"")</f>
        <v/>
      </c>
      <c r="X471" s="22"/>
      <c r="Y471" t="str">
        <f t="shared" si="7"/>
        <v/>
      </c>
      <c r="Z471" t="str">
        <f>IF(AND('Bulk Order Form'!$L$2="PLEASE SELECT",SUM('Bulk Order Form'!$L$15:$L$164)&gt;10),"N",IF(AND('Bulk Order Form'!$L$2="N",SUM('Bulk Order Form'!$L$15:$L$164)&gt;10),"N",""))</f>
        <v/>
      </c>
    </row>
    <row r="472" spans="5:26" x14ac:dyDescent="0.25">
      <c r="E472" s="1"/>
      <c r="F472" s="1"/>
      <c r="G472" t="str">
        <f>IF('Bulk Order Form'!C485="","",'Bulk Order Form'!C485)</f>
        <v/>
      </c>
      <c r="H472" t="str">
        <f>IF('Bulk Order Form'!D485="","",'Bulk Order Form'!D485)</f>
        <v/>
      </c>
      <c r="I472" t="str">
        <f>IF('Bulk Order Form'!E485="","",'Bulk Order Form'!E485)</f>
        <v/>
      </c>
      <c r="J472" t="str">
        <f>IF('Bulk Order Form'!F485="","",'Bulk Order Form'!F485)</f>
        <v/>
      </c>
      <c r="K472" t="str">
        <f>IF('Bulk Order Form'!H485="","",'Bulk Order Form'!H485)</f>
        <v/>
      </c>
      <c r="L472" t="str">
        <f>IF('Bulk Order Form'!I485="","",'Bulk Order Form'!I485)</f>
        <v/>
      </c>
      <c r="M472" t="str">
        <f>IF('Bulk Order Form'!G485="","",'Bulk Order Form'!G485)</f>
        <v/>
      </c>
      <c r="N472" t="str">
        <f>IF('Bulk Order Form'!J485="","",'Bulk Order Form'!J485)</f>
        <v/>
      </c>
      <c r="P472" t="str">
        <f>IF('Bulk Order Form'!K485="","",'Bulk Order Form'!K485)</f>
        <v/>
      </c>
      <c r="Q472" t="str">
        <f>IFERROR(VLOOKUP('Bulk Order Form'!K485,'Office Use - Postcodes'!$DJZ:$DKA,2,0),"")</f>
        <v/>
      </c>
      <c r="R472" t="str">
        <f>IF('Bulk Order Form'!L485="","",'Bulk Order Form'!L485)</f>
        <v/>
      </c>
      <c r="S472" s="21"/>
      <c r="T472" t="str">
        <f>IF('Bulk Order Form'!$H$6 &lt;&gt; "",IF($G472&lt;&gt;"",'Bulk Order Form'!$H$6,""),"")</f>
        <v/>
      </c>
      <c r="W472" s="22" t="str">
        <f>IF($G472&lt;&gt;"",'Bulk Order Form'!$L$4,"")</f>
        <v/>
      </c>
      <c r="X472" s="22"/>
      <c r="Y472" t="str">
        <f t="shared" si="7"/>
        <v/>
      </c>
      <c r="Z472" t="str">
        <f>IF(AND('Bulk Order Form'!$L$2="PLEASE SELECT",SUM('Bulk Order Form'!$L$15:$L$164)&gt;10),"N",IF(AND('Bulk Order Form'!$L$2="N",SUM('Bulk Order Form'!$L$15:$L$164)&gt;10),"N",""))</f>
        <v/>
      </c>
    </row>
    <row r="473" spans="5:26" x14ac:dyDescent="0.25">
      <c r="E473" s="1"/>
      <c r="F473" s="1"/>
      <c r="G473" t="str">
        <f>IF('Bulk Order Form'!C486="","",'Bulk Order Form'!C486)</f>
        <v/>
      </c>
      <c r="H473" t="str">
        <f>IF('Bulk Order Form'!D486="","",'Bulk Order Form'!D486)</f>
        <v/>
      </c>
      <c r="I473" t="str">
        <f>IF('Bulk Order Form'!E486="","",'Bulk Order Form'!E486)</f>
        <v/>
      </c>
      <c r="J473" t="str">
        <f>IF('Bulk Order Form'!F486="","",'Bulk Order Form'!F486)</f>
        <v/>
      </c>
      <c r="K473" t="str">
        <f>IF('Bulk Order Form'!H486="","",'Bulk Order Form'!H486)</f>
        <v/>
      </c>
      <c r="L473" t="str">
        <f>IF('Bulk Order Form'!I486="","",'Bulk Order Form'!I486)</f>
        <v/>
      </c>
      <c r="M473" t="str">
        <f>IF('Bulk Order Form'!G486="","",'Bulk Order Form'!G486)</f>
        <v/>
      </c>
      <c r="N473" t="str">
        <f>IF('Bulk Order Form'!J486="","",'Bulk Order Form'!J486)</f>
        <v/>
      </c>
      <c r="P473" t="str">
        <f>IF('Bulk Order Form'!K486="","",'Bulk Order Form'!K486)</f>
        <v/>
      </c>
      <c r="Q473" t="str">
        <f>IFERROR(VLOOKUP('Bulk Order Form'!K486,'Office Use - Postcodes'!$DJZ:$DKA,2,0),"")</f>
        <v/>
      </c>
      <c r="R473" t="str">
        <f>IF('Bulk Order Form'!L486="","",'Bulk Order Form'!L486)</f>
        <v/>
      </c>
      <c r="S473" s="21"/>
      <c r="T473" t="str">
        <f>IF('Bulk Order Form'!$H$6 &lt;&gt; "",IF($G473&lt;&gt;"",'Bulk Order Form'!$H$6,""),"")</f>
        <v/>
      </c>
      <c r="W473" s="22" t="str">
        <f>IF($G473&lt;&gt;"",'Bulk Order Form'!$L$4,"")</f>
        <v/>
      </c>
      <c r="X473" s="22"/>
      <c r="Y473" t="str">
        <f t="shared" si="7"/>
        <v/>
      </c>
      <c r="Z473" t="str">
        <f>IF(AND('Bulk Order Form'!$L$2="PLEASE SELECT",SUM('Bulk Order Form'!$L$15:$L$164)&gt;10),"N",IF(AND('Bulk Order Form'!$L$2="N",SUM('Bulk Order Form'!$L$15:$L$164)&gt;10),"N",""))</f>
        <v/>
      </c>
    </row>
    <row r="474" spans="5:26" x14ac:dyDescent="0.25">
      <c r="E474" s="1"/>
      <c r="F474" s="1"/>
      <c r="G474" t="str">
        <f>IF('Bulk Order Form'!C487="","",'Bulk Order Form'!C487)</f>
        <v/>
      </c>
      <c r="H474" t="str">
        <f>IF('Bulk Order Form'!D487="","",'Bulk Order Form'!D487)</f>
        <v/>
      </c>
      <c r="I474" t="str">
        <f>IF('Bulk Order Form'!E487="","",'Bulk Order Form'!E487)</f>
        <v/>
      </c>
      <c r="J474" t="str">
        <f>IF('Bulk Order Form'!F487="","",'Bulk Order Form'!F487)</f>
        <v/>
      </c>
      <c r="K474" t="str">
        <f>IF('Bulk Order Form'!H487="","",'Bulk Order Form'!H487)</f>
        <v/>
      </c>
      <c r="L474" t="str">
        <f>IF('Bulk Order Form'!I487="","",'Bulk Order Form'!I487)</f>
        <v/>
      </c>
      <c r="M474" t="str">
        <f>IF('Bulk Order Form'!G487="","",'Bulk Order Form'!G487)</f>
        <v/>
      </c>
      <c r="N474" t="str">
        <f>IF('Bulk Order Form'!J487="","",'Bulk Order Form'!J487)</f>
        <v/>
      </c>
      <c r="P474" t="str">
        <f>IF('Bulk Order Form'!K487="","",'Bulk Order Form'!K487)</f>
        <v/>
      </c>
      <c r="Q474" t="str">
        <f>IFERROR(VLOOKUP('Bulk Order Form'!K487,'Office Use - Postcodes'!$DJZ:$DKA,2,0),"")</f>
        <v/>
      </c>
      <c r="R474" t="str">
        <f>IF('Bulk Order Form'!L487="","",'Bulk Order Form'!L487)</f>
        <v/>
      </c>
      <c r="S474" s="21"/>
      <c r="T474" t="str">
        <f>IF('Bulk Order Form'!$H$6 &lt;&gt; "",IF($G474&lt;&gt;"",'Bulk Order Form'!$H$6,""),"")</f>
        <v/>
      </c>
      <c r="W474" s="22" t="str">
        <f>IF($G474&lt;&gt;"",'Bulk Order Form'!$L$4,"")</f>
        <v/>
      </c>
      <c r="X474" s="22"/>
      <c r="Y474" t="str">
        <f t="shared" si="7"/>
        <v/>
      </c>
      <c r="Z474" t="str">
        <f>IF(AND('Bulk Order Form'!$L$2="PLEASE SELECT",SUM('Bulk Order Form'!$L$15:$L$164)&gt;10),"N",IF(AND('Bulk Order Form'!$L$2="N",SUM('Bulk Order Form'!$L$15:$L$164)&gt;10),"N",""))</f>
        <v/>
      </c>
    </row>
    <row r="475" spans="5:26" x14ac:dyDescent="0.25">
      <c r="E475" s="1"/>
      <c r="F475" s="1"/>
      <c r="G475" t="str">
        <f>IF('Bulk Order Form'!C488="","",'Bulk Order Form'!C488)</f>
        <v/>
      </c>
      <c r="H475" t="str">
        <f>IF('Bulk Order Form'!D488="","",'Bulk Order Form'!D488)</f>
        <v/>
      </c>
      <c r="I475" t="str">
        <f>IF('Bulk Order Form'!E488="","",'Bulk Order Form'!E488)</f>
        <v/>
      </c>
      <c r="J475" t="str">
        <f>IF('Bulk Order Form'!F488="","",'Bulk Order Form'!F488)</f>
        <v/>
      </c>
      <c r="K475" t="str">
        <f>IF('Bulk Order Form'!H488="","",'Bulk Order Form'!H488)</f>
        <v/>
      </c>
      <c r="L475" t="str">
        <f>IF('Bulk Order Form'!I488="","",'Bulk Order Form'!I488)</f>
        <v/>
      </c>
      <c r="M475" t="str">
        <f>IF('Bulk Order Form'!G488="","",'Bulk Order Form'!G488)</f>
        <v/>
      </c>
      <c r="N475" t="str">
        <f>IF('Bulk Order Form'!J488="","",'Bulk Order Form'!J488)</f>
        <v/>
      </c>
      <c r="P475" t="str">
        <f>IF('Bulk Order Form'!K488="","",'Bulk Order Form'!K488)</f>
        <v/>
      </c>
      <c r="Q475" t="str">
        <f>IFERROR(VLOOKUP('Bulk Order Form'!K488,'Office Use - Postcodes'!$DJZ:$DKA,2,0),"")</f>
        <v/>
      </c>
      <c r="R475" t="str">
        <f>IF('Bulk Order Form'!L488="","",'Bulk Order Form'!L488)</f>
        <v/>
      </c>
      <c r="S475" s="21"/>
      <c r="T475" t="str">
        <f>IF('Bulk Order Form'!$H$6 &lt;&gt; "",IF($G475&lt;&gt;"",'Bulk Order Form'!$H$6,""),"")</f>
        <v/>
      </c>
      <c r="W475" s="22" t="str">
        <f>IF($G475&lt;&gt;"",'Bulk Order Form'!$L$4,"")</f>
        <v/>
      </c>
      <c r="X475" s="22"/>
      <c r="Y475" t="str">
        <f t="shared" si="7"/>
        <v/>
      </c>
      <c r="Z475" t="str">
        <f>IF(AND('Bulk Order Form'!$L$2="PLEASE SELECT",SUM('Bulk Order Form'!$L$15:$L$164)&gt;10),"N",IF(AND('Bulk Order Form'!$L$2="N",SUM('Bulk Order Form'!$L$15:$L$164)&gt;10),"N",""))</f>
        <v/>
      </c>
    </row>
    <row r="476" spans="5:26" x14ac:dyDescent="0.25">
      <c r="E476" s="1"/>
      <c r="F476" s="1"/>
      <c r="G476" t="str">
        <f>IF('Bulk Order Form'!C489="","",'Bulk Order Form'!C489)</f>
        <v/>
      </c>
      <c r="H476" t="str">
        <f>IF('Bulk Order Form'!D489="","",'Bulk Order Form'!D489)</f>
        <v/>
      </c>
      <c r="I476" t="str">
        <f>IF('Bulk Order Form'!E489="","",'Bulk Order Form'!E489)</f>
        <v/>
      </c>
      <c r="J476" t="str">
        <f>IF('Bulk Order Form'!F489="","",'Bulk Order Form'!F489)</f>
        <v/>
      </c>
      <c r="K476" t="str">
        <f>IF('Bulk Order Form'!H489="","",'Bulk Order Form'!H489)</f>
        <v/>
      </c>
      <c r="L476" t="str">
        <f>IF('Bulk Order Form'!I489="","",'Bulk Order Form'!I489)</f>
        <v/>
      </c>
      <c r="M476" t="str">
        <f>IF('Bulk Order Form'!G489="","",'Bulk Order Form'!G489)</f>
        <v/>
      </c>
      <c r="N476" t="str">
        <f>IF('Bulk Order Form'!J489="","",'Bulk Order Form'!J489)</f>
        <v/>
      </c>
      <c r="P476" t="str">
        <f>IF('Bulk Order Form'!K489="","",'Bulk Order Form'!K489)</f>
        <v/>
      </c>
      <c r="Q476" t="str">
        <f>IFERROR(VLOOKUP('Bulk Order Form'!K489,'Office Use - Postcodes'!$DJZ:$DKA,2,0),"")</f>
        <v/>
      </c>
      <c r="R476" t="str">
        <f>IF('Bulk Order Form'!L489="","",'Bulk Order Form'!L489)</f>
        <v/>
      </c>
      <c r="S476" s="21"/>
      <c r="T476" t="str">
        <f>IF('Bulk Order Form'!$H$6 &lt;&gt; "",IF($G476&lt;&gt;"",'Bulk Order Form'!$H$6,""),"")</f>
        <v/>
      </c>
      <c r="W476" s="22" t="str">
        <f>IF($G476&lt;&gt;"",'Bulk Order Form'!$L$4,"")</f>
        <v/>
      </c>
      <c r="X476" s="22"/>
      <c r="Y476" t="str">
        <f t="shared" si="7"/>
        <v/>
      </c>
      <c r="Z476" t="str">
        <f>IF(AND('Bulk Order Form'!$L$2="PLEASE SELECT",SUM('Bulk Order Form'!$L$15:$L$164)&gt;10),"N",IF(AND('Bulk Order Form'!$L$2="N",SUM('Bulk Order Form'!$L$15:$L$164)&gt;10),"N",""))</f>
        <v/>
      </c>
    </row>
    <row r="477" spans="5:26" x14ac:dyDescent="0.25">
      <c r="E477" s="1"/>
      <c r="F477" s="1"/>
      <c r="G477" t="str">
        <f>IF('Bulk Order Form'!C490="","",'Bulk Order Form'!C490)</f>
        <v/>
      </c>
      <c r="H477" t="str">
        <f>IF('Bulk Order Form'!D490="","",'Bulk Order Form'!D490)</f>
        <v/>
      </c>
      <c r="I477" t="str">
        <f>IF('Bulk Order Form'!E490="","",'Bulk Order Form'!E490)</f>
        <v/>
      </c>
      <c r="J477" t="str">
        <f>IF('Bulk Order Form'!F490="","",'Bulk Order Form'!F490)</f>
        <v/>
      </c>
      <c r="K477" t="str">
        <f>IF('Bulk Order Form'!H490="","",'Bulk Order Form'!H490)</f>
        <v/>
      </c>
      <c r="L477" t="str">
        <f>IF('Bulk Order Form'!I490="","",'Bulk Order Form'!I490)</f>
        <v/>
      </c>
      <c r="M477" t="str">
        <f>IF('Bulk Order Form'!G490="","",'Bulk Order Form'!G490)</f>
        <v/>
      </c>
      <c r="N477" t="str">
        <f>IF('Bulk Order Form'!J490="","",'Bulk Order Form'!J490)</f>
        <v/>
      </c>
      <c r="P477" t="str">
        <f>IF('Bulk Order Form'!K490="","",'Bulk Order Form'!K490)</f>
        <v/>
      </c>
      <c r="Q477" t="str">
        <f>IFERROR(VLOOKUP('Bulk Order Form'!K490,'Office Use - Postcodes'!$DJZ:$DKA,2,0),"")</f>
        <v/>
      </c>
      <c r="R477" t="str">
        <f>IF('Bulk Order Form'!L490="","",'Bulk Order Form'!L490)</f>
        <v/>
      </c>
      <c r="S477" s="21"/>
      <c r="T477" t="str">
        <f>IF('Bulk Order Form'!$H$6 &lt;&gt; "",IF($G477&lt;&gt;"",'Bulk Order Form'!$H$6,""),"")</f>
        <v/>
      </c>
      <c r="W477" s="22" t="str">
        <f>IF($G477&lt;&gt;"",'Bulk Order Form'!$L$4,"")</f>
        <v/>
      </c>
      <c r="X477" s="22"/>
      <c r="Y477" t="str">
        <f t="shared" si="7"/>
        <v/>
      </c>
      <c r="Z477" t="str">
        <f>IF(AND('Bulk Order Form'!$L$2="PLEASE SELECT",SUM('Bulk Order Form'!$L$15:$L$164)&gt;10),"N",IF(AND('Bulk Order Form'!$L$2="N",SUM('Bulk Order Form'!$L$15:$L$164)&gt;10),"N",""))</f>
        <v/>
      </c>
    </row>
    <row r="478" spans="5:26" x14ac:dyDescent="0.25">
      <c r="S478" s="21"/>
      <c r="W478" s="22"/>
      <c r="X478" s="22"/>
    </row>
    <row r="479" spans="5:26" x14ac:dyDescent="0.25">
      <c r="S479" s="21"/>
      <c r="W479" s="22"/>
      <c r="X479" s="22"/>
    </row>
    <row r="480" spans="5:26" x14ac:dyDescent="0.25">
      <c r="S480" s="21"/>
      <c r="W480" s="22"/>
      <c r="X480" s="22"/>
    </row>
    <row r="481" spans="19:24" x14ac:dyDescent="0.25">
      <c r="S481" s="21"/>
      <c r="W481" s="22"/>
      <c r="X481" s="22"/>
    </row>
    <row r="482" spans="19:24" x14ac:dyDescent="0.25">
      <c r="S482" s="21"/>
      <c r="W482" s="22"/>
      <c r="X482" s="22"/>
    </row>
    <row r="483" spans="19:24" x14ac:dyDescent="0.25">
      <c r="S483" s="21"/>
      <c r="W483" s="22"/>
      <c r="X483" s="22"/>
    </row>
    <row r="484" spans="19:24" x14ac:dyDescent="0.25">
      <c r="S484" s="21"/>
      <c r="W484" s="22"/>
      <c r="X484" s="22"/>
    </row>
    <row r="485" spans="19:24" x14ac:dyDescent="0.25">
      <c r="S485" s="21"/>
      <c r="W485" s="22"/>
      <c r="X485" s="22"/>
    </row>
    <row r="486" spans="19:24" x14ac:dyDescent="0.25">
      <c r="S486" s="21"/>
      <c r="W486" s="22"/>
      <c r="X486" s="22"/>
    </row>
    <row r="487" spans="19:24" x14ac:dyDescent="0.25">
      <c r="S487" s="21"/>
      <c r="W487" s="22"/>
      <c r="X487" s="22"/>
    </row>
    <row r="488" spans="19:24" x14ac:dyDescent="0.25">
      <c r="S488" s="21"/>
      <c r="W488" s="22"/>
      <c r="X488" s="22"/>
    </row>
    <row r="489" spans="19:24" x14ac:dyDescent="0.25">
      <c r="S489" s="21"/>
      <c r="W489" s="22"/>
      <c r="X489" s="22"/>
    </row>
    <row r="490" spans="19:24" x14ac:dyDescent="0.25">
      <c r="S490" s="21"/>
      <c r="W490" s="22"/>
      <c r="X490" s="22"/>
    </row>
    <row r="491" spans="19:24" x14ac:dyDescent="0.25">
      <c r="S491" s="21"/>
      <c r="W491" s="22"/>
      <c r="X491" s="22"/>
    </row>
    <row r="492" spans="19:24" x14ac:dyDescent="0.25">
      <c r="S492" s="21"/>
      <c r="W492" s="22"/>
      <c r="X492" s="22"/>
    </row>
    <row r="493" spans="19:24" x14ac:dyDescent="0.25">
      <c r="S493" s="21"/>
      <c r="W493" s="22"/>
      <c r="X493" s="22"/>
    </row>
    <row r="494" spans="19:24" x14ac:dyDescent="0.25">
      <c r="S494" s="21"/>
      <c r="W494" s="22"/>
      <c r="X494" s="22"/>
    </row>
    <row r="495" spans="19:24" x14ac:dyDescent="0.25">
      <c r="S495" s="21"/>
      <c r="W495" s="22"/>
      <c r="X495" s="22"/>
    </row>
    <row r="496" spans="19:24" x14ac:dyDescent="0.25">
      <c r="S496" s="21"/>
      <c r="W496" s="22"/>
      <c r="X496" s="22"/>
    </row>
    <row r="497" spans="19:24" x14ac:dyDescent="0.25">
      <c r="S497" s="21"/>
      <c r="W497" s="22"/>
      <c r="X497" s="22"/>
    </row>
    <row r="498" spans="19:24" x14ac:dyDescent="0.25">
      <c r="S498" s="21"/>
      <c r="W498" s="22"/>
      <c r="X498" s="22"/>
    </row>
    <row r="499" spans="19:24" x14ac:dyDescent="0.25">
      <c r="S499" s="21"/>
      <c r="W499" s="22"/>
      <c r="X499" s="22"/>
    </row>
    <row r="500" spans="19:24" x14ac:dyDescent="0.25">
      <c r="S500" s="21"/>
      <c r="W500" s="22"/>
      <c r="X500" s="22"/>
    </row>
    <row r="501" spans="19:24" x14ac:dyDescent="0.25">
      <c r="S501" s="21"/>
      <c r="W501" s="22"/>
      <c r="X501" s="22"/>
    </row>
    <row r="502" spans="19:24" x14ac:dyDescent="0.25">
      <c r="S502" s="21"/>
      <c r="W502" s="22"/>
      <c r="X502" s="22"/>
    </row>
    <row r="503" spans="19:24" x14ac:dyDescent="0.25">
      <c r="S503" s="21"/>
      <c r="W503" s="22"/>
      <c r="X503" s="22"/>
    </row>
    <row r="504" spans="19:24" x14ac:dyDescent="0.25">
      <c r="S504" s="21"/>
      <c r="W504" s="22"/>
      <c r="X504" s="22"/>
    </row>
    <row r="505" spans="19:24" x14ac:dyDescent="0.25">
      <c r="S505" s="21"/>
      <c r="W505" s="22"/>
      <c r="X505" s="22"/>
    </row>
    <row r="506" spans="19:24" x14ac:dyDescent="0.25">
      <c r="S506" s="21"/>
      <c r="W506" s="22"/>
      <c r="X506" s="22"/>
    </row>
    <row r="507" spans="19:24" x14ac:dyDescent="0.25">
      <c r="S507" s="21"/>
      <c r="W507" s="22"/>
      <c r="X507" s="22"/>
    </row>
    <row r="508" spans="19:24" x14ac:dyDescent="0.25">
      <c r="S508" s="21"/>
      <c r="W508" s="22"/>
      <c r="X508" s="22"/>
    </row>
    <row r="509" spans="19:24" x14ac:dyDescent="0.25">
      <c r="S509" s="21"/>
      <c r="W509" s="22"/>
      <c r="X509" s="22"/>
    </row>
    <row r="510" spans="19:24" x14ac:dyDescent="0.25">
      <c r="S510" s="21"/>
      <c r="W510" s="22"/>
      <c r="X510" s="22"/>
    </row>
    <row r="511" spans="19:24" x14ac:dyDescent="0.25">
      <c r="S511" s="21"/>
      <c r="W511" s="22"/>
      <c r="X511" s="22"/>
    </row>
    <row r="512" spans="19:24" x14ac:dyDescent="0.25">
      <c r="S512" s="21"/>
      <c r="W512" s="22"/>
      <c r="X512" s="22"/>
    </row>
    <row r="513" spans="19:24" x14ac:dyDescent="0.25">
      <c r="S513" s="21"/>
      <c r="W513" s="22"/>
      <c r="X513" s="22"/>
    </row>
    <row r="514" spans="19:24" x14ac:dyDescent="0.25">
      <c r="S514" s="21"/>
      <c r="W514" s="22"/>
      <c r="X514" s="22"/>
    </row>
    <row r="515" spans="19:24" x14ac:dyDescent="0.25">
      <c r="S515" s="21"/>
      <c r="W515" s="22"/>
      <c r="X515" s="22"/>
    </row>
    <row r="516" spans="19:24" x14ac:dyDescent="0.25">
      <c r="S516" s="21"/>
      <c r="W516" s="22"/>
      <c r="X516" s="22"/>
    </row>
    <row r="517" spans="19:24" x14ac:dyDescent="0.25">
      <c r="S517" s="21"/>
      <c r="W517" s="22"/>
      <c r="X517" s="22"/>
    </row>
    <row r="518" spans="19:24" x14ac:dyDescent="0.25">
      <c r="S518" s="21"/>
      <c r="W518" s="22"/>
      <c r="X518" s="22"/>
    </row>
    <row r="519" spans="19:24" x14ac:dyDescent="0.25">
      <c r="S519" s="21"/>
      <c r="W519" s="22"/>
      <c r="X519" s="22"/>
    </row>
    <row r="520" spans="19:24" x14ac:dyDescent="0.25">
      <c r="S520" s="21"/>
      <c r="W520" s="22"/>
      <c r="X520" s="22"/>
    </row>
    <row r="521" spans="19:24" x14ac:dyDescent="0.25">
      <c r="S521" s="21"/>
      <c r="W521" s="22"/>
      <c r="X521" s="22"/>
    </row>
    <row r="522" spans="19:24" x14ac:dyDescent="0.25">
      <c r="S522" s="21"/>
      <c r="W522" s="22"/>
      <c r="X522" s="22"/>
    </row>
    <row r="523" spans="19:24" x14ac:dyDescent="0.25">
      <c r="S523" s="21"/>
      <c r="W523" s="22"/>
      <c r="X523" s="22"/>
    </row>
    <row r="524" spans="19:24" x14ac:dyDescent="0.25">
      <c r="S524" s="21"/>
      <c r="W524" s="22"/>
      <c r="X524" s="22"/>
    </row>
    <row r="525" spans="19:24" x14ac:dyDescent="0.25">
      <c r="S525" s="21"/>
      <c r="W525" s="22"/>
      <c r="X525" s="22"/>
    </row>
    <row r="526" spans="19:24" x14ac:dyDescent="0.25">
      <c r="S526" s="21"/>
      <c r="W526" s="22"/>
      <c r="X526" s="22"/>
    </row>
    <row r="527" spans="19:24" x14ac:dyDescent="0.25">
      <c r="S527" s="21"/>
      <c r="W527" s="22"/>
      <c r="X527" s="22"/>
    </row>
    <row r="528" spans="19:24" x14ac:dyDescent="0.25">
      <c r="S528" s="21"/>
      <c r="W528" s="22"/>
      <c r="X528" s="22"/>
    </row>
    <row r="529" spans="19:24" x14ac:dyDescent="0.25">
      <c r="S529" s="21"/>
      <c r="W529" s="22"/>
      <c r="X529" s="22"/>
    </row>
    <row r="530" spans="19:24" x14ac:dyDescent="0.25">
      <c r="S530" s="21"/>
      <c r="W530" s="22"/>
      <c r="X530" s="22"/>
    </row>
    <row r="531" spans="19:24" x14ac:dyDescent="0.25">
      <c r="S531" s="21"/>
      <c r="W531" s="22"/>
      <c r="X531" s="22"/>
    </row>
    <row r="532" spans="19:24" x14ac:dyDescent="0.25">
      <c r="S532" s="21"/>
      <c r="W532" s="22"/>
      <c r="X532" s="22"/>
    </row>
    <row r="533" spans="19:24" x14ac:dyDescent="0.25">
      <c r="S533" s="21"/>
      <c r="W533" s="22"/>
      <c r="X533" s="22"/>
    </row>
    <row r="534" spans="19:24" x14ac:dyDescent="0.25">
      <c r="S534" s="21"/>
      <c r="W534" s="22"/>
      <c r="X534" s="22"/>
    </row>
    <row r="535" spans="19:24" x14ac:dyDescent="0.25">
      <c r="S535" s="21"/>
      <c r="W535" s="22"/>
      <c r="X535" s="22"/>
    </row>
    <row r="536" spans="19:24" x14ac:dyDescent="0.25">
      <c r="S536" s="21"/>
      <c r="W536" s="22"/>
      <c r="X536" s="22"/>
    </row>
    <row r="537" spans="19:24" x14ac:dyDescent="0.25">
      <c r="S537" s="21"/>
      <c r="W537" s="22"/>
      <c r="X537" s="22"/>
    </row>
    <row r="538" spans="19:24" x14ac:dyDescent="0.25">
      <c r="S538" s="21"/>
      <c r="W538" s="22"/>
      <c r="X538" s="22"/>
    </row>
    <row r="539" spans="19:24" x14ac:dyDescent="0.25">
      <c r="S539" s="21"/>
      <c r="W539" s="22"/>
      <c r="X539" s="22"/>
    </row>
    <row r="540" spans="19:24" x14ac:dyDescent="0.25">
      <c r="S540" s="21"/>
      <c r="W540" s="22"/>
      <c r="X540" s="22"/>
    </row>
    <row r="541" spans="19:24" x14ac:dyDescent="0.25">
      <c r="S541" s="21"/>
      <c r="W541" s="22"/>
      <c r="X541" s="22"/>
    </row>
    <row r="542" spans="19:24" x14ac:dyDescent="0.25">
      <c r="S542" s="21"/>
      <c r="W542" s="22"/>
      <c r="X542" s="22"/>
    </row>
    <row r="543" spans="19:24" x14ac:dyDescent="0.25">
      <c r="S543" s="21"/>
      <c r="W543" s="22"/>
      <c r="X543" s="22"/>
    </row>
    <row r="544" spans="19:24" x14ac:dyDescent="0.25">
      <c r="S544" s="21"/>
      <c r="W544" s="22"/>
      <c r="X544" s="22"/>
    </row>
    <row r="545" spans="19:24" x14ac:dyDescent="0.25">
      <c r="S545" s="21"/>
      <c r="W545" s="22"/>
      <c r="X545" s="22"/>
    </row>
    <row r="546" spans="19:24" x14ac:dyDescent="0.25">
      <c r="S546" s="21"/>
      <c r="W546" s="22"/>
      <c r="X546" s="22"/>
    </row>
    <row r="547" spans="19:24" x14ac:dyDescent="0.25">
      <c r="S547" s="21"/>
      <c r="W547" s="22"/>
      <c r="X547" s="22"/>
    </row>
    <row r="548" spans="19:24" x14ac:dyDescent="0.25">
      <c r="S548" s="21"/>
      <c r="W548" s="22"/>
      <c r="X548" s="22"/>
    </row>
    <row r="549" spans="19:24" x14ac:dyDescent="0.25">
      <c r="S549" s="21"/>
      <c r="W549" s="22"/>
      <c r="X549" s="22"/>
    </row>
    <row r="550" spans="19:24" x14ac:dyDescent="0.25">
      <c r="S550" s="21"/>
      <c r="W550" s="22"/>
      <c r="X550" s="22"/>
    </row>
    <row r="551" spans="19:24" x14ac:dyDescent="0.25">
      <c r="S551" s="21"/>
      <c r="W551" s="22"/>
      <c r="X551" s="22"/>
    </row>
    <row r="552" spans="19:24" x14ac:dyDescent="0.25">
      <c r="S552" s="21"/>
      <c r="W552" s="22"/>
      <c r="X552" s="22"/>
    </row>
    <row r="553" spans="19:24" x14ac:dyDescent="0.25">
      <c r="S553" s="21"/>
      <c r="W553" s="22"/>
      <c r="X553" s="22"/>
    </row>
    <row r="554" spans="19:24" x14ac:dyDescent="0.25">
      <c r="S554" s="21"/>
      <c r="W554" s="22"/>
      <c r="X554" s="22"/>
    </row>
    <row r="555" spans="19:24" x14ac:dyDescent="0.25">
      <c r="S555" s="21"/>
      <c r="W555" s="22"/>
      <c r="X555" s="22"/>
    </row>
    <row r="556" spans="19:24" x14ac:dyDescent="0.25">
      <c r="S556" s="21"/>
      <c r="W556" s="22"/>
      <c r="X556" s="22"/>
    </row>
    <row r="557" spans="19:24" x14ac:dyDescent="0.25">
      <c r="S557" s="21"/>
      <c r="W557" s="22"/>
      <c r="X557" s="22"/>
    </row>
    <row r="558" spans="19:24" x14ac:dyDescent="0.25">
      <c r="S558" s="21"/>
      <c r="W558" s="22"/>
      <c r="X558" s="22"/>
    </row>
    <row r="559" spans="19:24" x14ac:dyDescent="0.25">
      <c r="S559" s="21"/>
      <c r="W559" s="22"/>
      <c r="X559" s="22"/>
    </row>
    <row r="560" spans="19:24" x14ac:dyDescent="0.25">
      <c r="S560" s="21"/>
      <c r="W560" s="22"/>
      <c r="X560" s="22"/>
    </row>
    <row r="561" spans="19:24" x14ac:dyDescent="0.25">
      <c r="S561" s="21"/>
      <c r="W561" s="22"/>
      <c r="X561" s="22"/>
    </row>
    <row r="562" spans="19:24" x14ac:dyDescent="0.25">
      <c r="S562" s="21"/>
      <c r="W562" s="22"/>
      <c r="X562" s="22"/>
    </row>
    <row r="563" spans="19:24" x14ac:dyDescent="0.25">
      <c r="S563" s="21"/>
      <c r="W563" s="22"/>
      <c r="X563" s="22"/>
    </row>
    <row r="564" spans="19:24" x14ac:dyDescent="0.25">
      <c r="S564" s="21"/>
      <c r="W564" s="22"/>
      <c r="X564" s="22"/>
    </row>
    <row r="565" spans="19:24" x14ac:dyDescent="0.25">
      <c r="S565" s="21"/>
      <c r="W565" s="22"/>
      <c r="X565" s="22"/>
    </row>
    <row r="566" spans="19:24" x14ac:dyDescent="0.25">
      <c r="S566" s="21"/>
      <c r="W566" s="22"/>
      <c r="X566" s="22"/>
    </row>
    <row r="567" spans="19:24" x14ac:dyDescent="0.25">
      <c r="S567" s="21"/>
      <c r="W567" s="22"/>
      <c r="X567" s="22"/>
    </row>
    <row r="568" spans="19:24" x14ac:dyDescent="0.25">
      <c r="S568" s="21"/>
      <c r="W568" s="22"/>
      <c r="X568" s="22"/>
    </row>
    <row r="569" spans="19:24" x14ac:dyDescent="0.25">
      <c r="S569" s="21"/>
      <c r="W569" s="22"/>
      <c r="X569" s="22"/>
    </row>
    <row r="570" spans="19:24" x14ac:dyDescent="0.25">
      <c r="S570" s="21"/>
      <c r="W570" s="22"/>
      <c r="X570" s="22"/>
    </row>
    <row r="571" spans="19:24" x14ac:dyDescent="0.25">
      <c r="S571" s="21"/>
      <c r="W571" s="22"/>
      <c r="X571" s="22"/>
    </row>
    <row r="572" spans="19:24" x14ac:dyDescent="0.25">
      <c r="S572" s="21"/>
      <c r="W572" s="22"/>
      <c r="X572" s="22"/>
    </row>
    <row r="573" spans="19:24" x14ac:dyDescent="0.25">
      <c r="S573" s="21"/>
      <c r="W573" s="22"/>
      <c r="X573" s="22"/>
    </row>
    <row r="574" spans="19:24" x14ac:dyDescent="0.25">
      <c r="S574" s="21"/>
      <c r="W574" s="22"/>
      <c r="X574" s="22"/>
    </row>
    <row r="575" spans="19:24" x14ac:dyDescent="0.25">
      <c r="S575" s="21"/>
      <c r="W575" s="22"/>
      <c r="X575" s="22"/>
    </row>
    <row r="576" spans="19:24" x14ac:dyDescent="0.25">
      <c r="S576" s="21"/>
      <c r="W576" s="22"/>
      <c r="X576" s="22"/>
    </row>
    <row r="577" spans="19:24" x14ac:dyDescent="0.25">
      <c r="S577" s="21"/>
      <c r="W577" s="22"/>
      <c r="X577" s="22"/>
    </row>
    <row r="578" spans="19:24" x14ac:dyDescent="0.25">
      <c r="S578" s="21"/>
      <c r="W578" s="22"/>
      <c r="X578" s="22"/>
    </row>
    <row r="579" spans="19:24" x14ac:dyDescent="0.25">
      <c r="S579" s="21"/>
      <c r="W579" s="22"/>
      <c r="X579" s="22"/>
    </row>
    <row r="580" spans="19:24" x14ac:dyDescent="0.25">
      <c r="S580" s="21"/>
      <c r="W580" s="22"/>
      <c r="X580" s="22"/>
    </row>
    <row r="581" spans="19:24" x14ac:dyDescent="0.25">
      <c r="S581" s="21"/>
      <c r="W581" s="22"/>
      <c r="X581" s="22"/>
    </row>
    <row r="582" spans="19:24" x14ac:dyDescent="0.25">
      <c r="S582" s="21"/>
      <c r="W582" s="22"/>
      <c r="X582" s="22"/>
    </row>
    <row r="583" spans="19:24" x14ac:dyDescent="0.25">
      <c r="S583" s="21"/>
      <c r="W583" s="22"/>
      <c r="X583" s="22"/>
    </row>
    <row r="584" spans="19:24" x14ac:dyDescent="0.25">
      <c r="S584" s="21"/>
      <c r="W584" s="22"/>
      <c r="X584" s="22"/>
    </row>
    <row r="585" spans="19:24" x14ac:dyDescent="0.25">
      <c r="S585" s="21"/>
      <c r="W585" s="22"/>
      <c r="X585" s="22"/>
    </row>
    <row r="586" spans="19:24" x14ac:dyDescent="0.25">
      <c r="S586" s="21"/>
      <c r="W586" s="22"/>
      <c r="X586" s="22"/>
    </row>
    <row r="587" spans="19:24" x14ac:dyDescent="0.25">
      <c r="S587" s="21"/>
      <c r="W587" s="22"/>
      <c r="X587" s="22"/>
    </row>
    <row r="588" spans="19:24" x14ac:dyDescent="0.25">
      <c r="S588" s="21"/>
      <c r="W588" s="22"/>
      <c r="X588" s="22"/>
    </row>
    <row r="589" spans="19:24" x14ac:dyDescent="0.25">
      <c r="S589" s="21"/>
      <c r="W589" s="22"/>
      <c r="X589" s="22"/>
    </row>
    <row r="590" spans="19:24" x14ac:dyDescent="0.25">
      <c r="S590" s="21"/>
      <c r="W590" s="22"/>
      <c r="X590" s="22"/>
    </row>
    <row r="591" spans="19:24" x14ac:dyDescent="0.25">
      <c r="S591" s="21"/>
      <c r="W591" s="22"/>
      <c r="X591" s="22"/>
    </row>
    <row r="592" spans="19:24" x14ac:dyDescent="0.25">
      <c r="S592" s="21"/>
      <c r="W592" s="22"/>
      <c r="X592" s="22"/>
    </row>
    <row r="593" spans="19:24" x14ac:dyDescent="0.25">
      <c r="S593" s="21"/>
      <c r="W593" s="22"/>
      <c r="X593" s="22"/>
    </row>
    <row r="594" spans="19:24" x14ac:dyDescent="0.25">
      <c r="S594" s="21"/>
      <c r="W594" s="22"/>
      <c r="X594" s="22"/>
    </row>
    <row r="595" spans="19:24" x14ac:dyDescent="0.25">
      <c r="S595" s="21"/>
      <c r="W595" s="22"/>
      <c r="X595" s="22"/>
    </row>
    <row r="596" spans="19:24" x14ac:dyDescent="0.25">
      <c r="S596" s="21"/>
      <c r="W596" s="22"/>
      <c r="X596" s="22"/>
    </row>
    <row r="597" spans="19:24" x14ac:dyDescent="0.25">
      <c r="S597" s="21"/>
      <c r="W597" s="22"/>
      <c r="X597" s="22"/>
    </row>
    <row r="598" spans="19:24" x14ac:dyDescent="0.25">
      <c r="S598" s="21"/>
      <c r="W598" s="22"/>
      <c r="X598" s="22"/>
    </row>
    <row r="599" spans="19:24" x14ac:dyDescent="0.25">
      <c r="S599" s="21"/>
      <c r="W599" s="22"/>
      <c r="X599" s="22"/>
    </row>
    <row r="600" spans="19:24" x14ac:dyDescent="0.25">
      <c r="S600" s="21"/>
      <c r="W600" s="22"/>
      <c r="X600" s="22"/>
    </row>
    <row r="601" spans="19:24" x14ac:dyDescent="0.25">
      <c r="S601" s="21"/>
      <c r="W601" s="22"/>
      <c r="X601" s="22"/>
    </row>
    <row r="602" spans="19:24" x14ac:dyDescent="0.25">
      <c r="S602" s="21"/>
      <c r="W602" s="22"/>
      <c r="X602" s="22"/>
    </row>
    <row r="603" spans="19:24" x14ac:dyDescent="0.25">
      <c r="S603" s="21"/>
      <c r="W603" s="22"/>
      <c r="X603" s="22"/>
    </row>
    <row r="604" spans="19:24" x14ac:dyDescent="0.25">
      <c r="S604" s="21"/>
      <c r="W604" s="22"/>
      <c r="X604" s="22"/>
    </row>
    <row r="605" spans="19:24" x14ac:dyDescent="0.25">
      <c r="S605" s="21"/>
      <c r="W605" s="22"/>
      <c r="X605" s="22"/>
    </row>
    <row r="606" spans="19:24" x14ac:dyDescent="0.25">
      <c r="S606" s="21"/>
      <c r="W606" s="22"/>
      <c r="X606" s="22"/>
    </row>
    <row r="607" spans="19:24" x14ac:dyDescent="0.25">
      <c r="S607" s="21"/>
      <c r="W607" s="22"/>
      <c r="X607" s="22"/>
    </row>
    <row r="608" spans="19:24" x14ac:dyDescent="0.25">
      <c r="S608" s="21"/>
      <c r="W608" s="22"/>
      <c r="X608" s="22"/>
    </row>
    <row r="609" spans="19:24" x14ac:dyDescent="0.25">
      <c r="S609" s="21"/>
      <c r="W609" s="22"/>
      <c r="X609" s="22"/>
    </row>
    <row r="610" spans="19:24" x14ac:dyDescent="0.25">
      <c r="S610" s="21"/>
      <c r="W610" s="22"/>
      <c r="X610" s="22"/>
    </row>
    <row r="611" spans="19:24" x14ac:dyDescent="0.25">
      <c r="S611" s="21"/>
      <c r="W611" s="22"/>
      <c r="X611" s="22"/>
    </row>
    <row r="612" spans="19:24" x14ac:dyDescent="0.25">
      <c r="S612" s="21"/>
      <c r="W612" s="22"/>
      <c r="X612" s="22"/>
    </row>
    <row r="613" spans="19:24" x14ac:dyDescent="0.25">
      <c r="S613" s="21"/>
      <c r="W613" s="22"/>
      <c r="X613" s="22"/>
    </row>
    <row r="614" spans="19:24" x14ac:dyDescent="0.25">
      <c r="S614" s="21"/>
      <c r="W614" s="22"/>
      <c r="X614" s="22"/>
    </row>
    <row r="615" spans="19:24" x14ac:dyDescent="0.25">
      <c r="S615" s="21"/>
      <c r="W615" s="22"/>
      <c r="X615" s="22"/>
    </row>
    <row r="616" spans="19:24" x14ac:dyDescent="0.25">
      <c r="S616" s="21"/>
      <c r="W616" s="22"/>
      <c r="X616" s="22"/>
    </row>
    <row r="617" spans="19:24" x14ac:dyDescent="0.25">
      <c r="S617" s="21"/>
      <c r="W617" s="22"/>
      <c r="X617" s="22"/>
    </row>
    <row r="618" spans="19:24" x14ac:dyDescent="0.25">
      <c r="S618" s="21"/>
      <c r="W618" s="22"/>
      <c r="X618" s="22"/>
    </row>
    <row r="619" spans="19:24" x14ac:dyDescent="0.25">
      <c r="S619" s="21"/>
      <c r="W619" s="22"/>
      <c r="X619" s="22"/>
    </row>
    <row r="620" spans="19:24" x14ac:dyDescent="0.25">
      <c r="S620" s="21"/>
      <c r="W620" s="22"/>
      <c r="X620" s="22"/>
    </row>
    <row r="621" spans="19:24" x14ac:dyDescent="0.25">
      <c r="S621" s="21"/>
      <c r="W621" s="22"/>
      <c r="X621" s="22"/>
    </row>
    <row r="622" spans="19:24" x14ac:dyDescent="0.25">
      <c r="S622" s="21"/>
      <c r="W622" s="22"/>
      <c r="X622" s="22"/>
    </row>
    <row r="623" spans="19:24" x14ac:dyDescent="0.25">
      <c r="S623" s="21"/>
      <c r="W623" s="22"/>
      <c r="X623" s="22"/>
    </row>
    <row r="624" spans="19:24" x14ac:dyDescent="0.25">
      <c r="S624" s="21"/>
      <c r="W624" s="22"/>
      <c r="X624" s="22"/>
    </row>
    <row r="625" spans="19:24" x14ac:dyDescent="0.25">
      <c r="S625" s="21"/>
      <c r="W625" s="22"/>
      <c r="X625" s="22"/>
    </row>
    <row r="626" spans="19:24" x14ac:dyDescent="0.25">
      <c r="S626" s="21"/>
      <c r="W626" s="22"/>
      <c r="X626" s="22"/>
    </row>
    <row r="627" spans="19:24" x14ac:dyDescent="0.25">
      <c r="S627" s="21"/>
      <c r="W627" s="22"/>
      <c r="X627" s="22"/>
    </row>
    <row r="628" spans="19:24" x14ac:dyDescent="0.25">
      <c r="S628" s="21"/>
      <c r="W628" s="22"/>
      <c r="X628" s="22"/>
    </row>
    <row r="629" spans="19:24" x14ac:dyDescent="0.25">
      <c r="S629" s="21"/>
      <c r="W629" s="22"/>
      <c r="X629" s="22"/>
    </row>
    <row r="630" spans="19:24" x14ac:dyDescent="0.25">
      <c r="S630" s="21"/>
      <c r="W630" s="22"/>
      <c r="X630" s="22"/>
    </row>
    <row r="631" spans="19:24" x14ac:dyDescent="0.25">
      <c r="S631" s="21"/>
      <c r="W631" s="22"/>
      <c r="X631" s="22"/>
    </row>
    <row r="632" spans="19:24" x14ac:dyDescent="0.25">
      <c r="S632" s="21"/>
      <c r="W632" s="22"/>
      <c r="X632" s="22"/>
    </row>
    <row r="633" spans="19:24" x14ac:dyDescent="0.25">
      <c r="S633" s="21"/>
      <c r="W633" s="22"/>
      <c r="X633" s="22"/>
    </row>
    <row r="634" spans="19:24" x14ac:dyDescent="0.25">
      <c r="S634" s="21"/>
      <c r="W634" s="22"/>
      <c r="X634" s="22"/>
    </row>
    <row r="635" spans="19:24" x14ac:dyDescent="0.25">
      <c r="S635" s="21"/>
      <c r="W635" s="22"/>
      <c r="X635" s="22"/>
    </row>
    <row r="636" spans="19:24" x14ac:dyDescent="0.25">
      <c r="S636" s="21"/>
      <c r="W636" s="22"/>
      <c r="X636" s="22"/>
    </row>
    <row r="637" spans="19:24" x14ac:dyDescent="0.25">
      <c r="S637" s="21"/>
      <c r="W637" s="22"/>
      <c r="X637" s="22"/>
    </row>
    <row r="638" spans="19:24" x14ac:dyDescent="0.25">
      <c r="S638" s="21"/>
      <c r="W638" s="22"/>
      <c r="X638" s="22"/>
    </row>
    <row r="639" spans="19:24" x14ac:dyDescent="0.25">
      <c r="S639" s="21"/>
      <c r="W639" s="22"/>
      <c r="X639" s="22"/>
    </row>
    <row r="640" spans="19:24" x14ac:dyDescent="0.25">
      <c r="S640" s="21"/>
      <c r="W640" s="22"/>
      <c r="X640" s="22"/>
    </row>
    <row r="641" spans="19:24" x14ac:dyDescent="0.25">
      <c r="S641" s="21"/>
      <c r="W641" s="22"/>
      <c r="X641" s="22"/>
    </row>
    <row r="642" spans="19:24" x14ac:dyDescent="0.25">
      <c r="S642" s="21"/>
      <c r="W642" s="22"/>
      <c r="X642" s="22"/>
    </row>
    <row r="643" spans="19:24" x14ac:dyDescent="0.25">
      <c r="S643" s="21"/>
      <c r="W643" s="22"/>
      <c r="X643" s="22"/>
    </row>
    <row r="644" spans="19:24" x14ac:dyDescent="0.25">
      <c r="S644" s="21"/>
      <c r="W644" s="22"/>
      <c r="X644" s="22"/>
    </row>
    <row r="645" spans="19:24" x14ac:dyDescent="0.25">
      <c r="S645" s="21"/>
      <c r="W645" s="22"/>
      <c r="X645" s="22"/>
    </row>
    <row r="646" spans="19:24" x14ac:dyDescent="0.25">
      <c r="S646" s="21"/>
      <c r="W646" s="22"/>
      <c r="X646" s="22"/>
    </row>
    <row r="647" spans="19:24" x14ac:dyDescent="0.25">
      <c r="S647" s="21"/>
      <c r="W647" s="22"/>
      <c r="X647" s="22"/>
    </row>
    <row r="648" spans="19:24" x14ac:dyDescent="0.25">
      <c r="S648" s="21"/>
      <c r="W648" s="22"/>
      <c r="X648" s="22"/>
    </row>
    <row r="649" spans="19:24" x14ac:dyDescent="0.25">
      <c r="S649" s="21"/>
      <c r="W649" s="22"/>
      <c r="X649" s="22"/>
    </row>
    <row r="650" spans="19:24" x14ac:dyDescent="0.25">
      <c r="S650" s="21"/>
      <c r="W650" s="22"/>
      <c r="X650" s="22"/>
    </row>
    <row r="651" spans="19:24" x14ac:dyDescent="0.25">
      <c r="S651" s="21"/>
      <c r="W651" s="22"/>
      <c r="X651" s="22"/>
    </row>
    <row r="652" spans="19:24" x14ac:dyDescent="0.25">
      <c r="S652" s="21"/>
      <c r="W652" s="22"/>
      <c r="X652" s="22"/>
    </row>
    <row r="653" spans="19:24" x14ac:dyDescent="0.25">
      <c r="S653" s="21"/>
      <c r="W653" s="22"/>
      <c r="X653" s="22"/>
    </row>
    <row r="654" spans="19:24" x14ac:dyDescent="0.25">
      <c r="S654" s="21"/>
      <c r="W654" s="22"/>
      <c r="X654" s="22"/>
    </row>
    <row r="655" spans="19:24" x14ac:dyDescent="0.25">
      <c r="S655" s="21"/>
      <c r="W655" s="22"/>
      <c r="X655" s="22"/>
    </row>
    <row r="656" spans="19:24" x14ac:dyDescent="0.25">
      <c r="S656" s="21"/>
      <c r="W656" s="22"/>
      <c r="X656" s="22"/>
    </row>
    <row r="657" spans="19:24" x14ac:dyDescent="0.25">
      <c r="S657" s="21"/>
      <c r="W657" s="22"/>
      <c r="X657" s="22"/>
    </row>
    <row r="658" spans="19:24" x14ac:dyDescent="0.25">
      <c r="S658" s="21"/>
      <c r="W658" s="22"/>
      <c r="X658" s="22"/>
    </row>
    <row r="659" spans="19:24" x14ac:dyDescent="0.25">
      <c r="S659" s="21"/>
      <c r="W659" s="22"/>
      <c r="X659" s="22"/>
    </row>
    <row r="660" spans="19:24" x14ac:dyDescent="0.25">
      <c r="S660" s="21"/>
      <c r="W660" s="22"/>
      <c r="X660" s="22"/>
    </row>
    <row r="661" spans="19:24" x14ac:dyDescent="0.25">
      <c r="S661" s="21"/>
      <c r="W661" s="22"/>
      <c r="X661" s="22"/>
    </row>
    <row r="662" spans="19:24" x14ac:dyDescent="0.25">
      <c r="S662" s="21"/>
      <c r="W662" s="22"/>
      <c r="X662" s="22"/>
    </row>
    <row r="663" spans="19:24" x14ac:dyDescent="0.25">
      <c r="S663" s="21"/>
      <c r="W663" s="22"/>
      <c r="X663" s="22"/>
    </row>
    <row r="664" spans="19:24" x14ac:dyDescent="0.25">
      <c r="S664" s="21"/>
      <c r="W664" s="22"/>
      <c r="X664" s="22"/>
    </row>
    <row r="665" spans="19:24" x14ac:dyDescent="0.25">
      <c r="S665" s="21"/>
      <c r="W665" s="22"/>
      <c r="X665" s="22"/>
    </row>
    <row r="666" spans="19:24" x14ac:dyDescent="0.25">
      <c r="S666" s="21"/>
      <c r="W666" s="22"/>
      <c r="X666" s="22"/>
    </row>
    <row r="667" spans="19:24" x14ac:dyDescent="0.25">
      <c r="S667" s="21"/>
      <c r="W667" s="22"/>
      <c r="X667" s="22"/>
    </row>
    <row r="668" spans="19:24" x14ac:dyDescent="0.25">
      <c r="S668" s="21"/>
      <c r="W668" s="22"/>
      <c r="X668" s="22"/>
    </row>
    <row r="669" spans="19:24" x14ac:dyDescent="0.25">
      <c r="S669" s="21"/>
      <c r="W669" s="22"/>
      <c r="X669" s="22"/>
    </row>
    <row r="670" spans="19:24" x14ac:dyDescent="0.25">
      <c r="S670" s="21"/>
      <c r="W670" s="22"/>
      <c r="X670" s="22"/>
    </row>
    <row r="671" spans="19:24" x14ac:dyDescent="0.25">
      <c r="S671" s="21"/>
      <c r="W671" s="22"/>
      <c r="X671" s="22"/>
    </row>
    <row r="672" spans="19:24" x14ac:dyDescent="0.25">
      <c r="S672" s="21"/>
      <c r="W672" s="22"/>
      <c r="X672" s="22"/>
    </row>
    <row r="673" spans="19:24" x14ac:dyDescent="0.25">
      <c r="S673" s="21"/>
      <c r="W673" s="22"/>
      <c r="X673" s="22"/>
    </row>
    <row r="674" spans="19:24" x14ac:dyDescent="0.25">
      <c r="S674" s="21"/>
      <c r="W674" s="22"/>
      <c r="X674" s="22"/>
    </row>
    <row r="675" spans="19:24" x14ac:dyDescent="0.25">
      <c r="S675" s="21"/>
      <c r="W675" s="22"/>
      <c r="X675" s="22"/>
    </row>
    <row r="676" spans="19:24" x14ac:dyDescent="0.25">
      <c r="S676" s="21"/>
      <c r="W676" s="22"/>
      <c r="X676" s="22"/>
    </row>
    <row r="677" spans="19:24" x14ac:dyDescent="0.25">
      <c r="S677" s="21"/>
      <c r="W677" s="22"/>
      <c r="X677" s="22"/>
    </row>
    <row r="678" spans="19:24" x14ac:dyDescent="0.25">
      <c r="S678" s="21"/>
      <c r="W678" s="22"/>
      <c r="X678" s="22"/>
    </row>
    <row r="679" spans="19:24" x14ac:dyDescent="0.25">
      <c r="S679" s="21"/>
      <c r="W679" s="22"/>
      <c r="X679" s="22"/>
    </row>
    <row r="680" spans="19:24" x14ac:dyDescent="0.25">
      <c r="S680" s="21"/>
      <c r="W680" s="22"/>
      <c r="X680" s="22"/>
    </row>
    <row r="681" spans="19:24" x14ac:dyDescent="0.25">
      <c r="S681" s="21"/>
      <c r="W681" s="22"/>
      <c r="X681" s="22"/>
    </row>
    <row r="682" spans="19:24" x14ac:dyDescent="0.25">
      <c r="S682" s="21"/>
      <c r="W682" s="22"/>
      <c r="X682" s="22"/>
    </row>
    <row r="683" spans="19:24" x14ac:dyDescent="0.25">
      <c r="S683" s="21"/>
      <c r="W683" s="22"/>
      <c r="X683" s="22"/>
    </row>
    <row r="684" spans="19:24" x14ac:dyDescent="0.25">
      <c r="S684" s="21"/>
      <c r="W684" s="22"/>
      <c r="X684" s="22"/>
    </row>
    <row r="685" spans="19:24" x14ac:dyDescent="0.25">
      <c r="S685" s="21"/>
      <c r="W685" s="22"/>
      <c r="X685" s="22"/>
    </row>
    <row r="686" spans="19:24" x14ac:dyDescent="0.25">
      <c r="S686" s="21"/>
      <c r="W686" s="22"/>
      <c r="X686" s="22"/>
    </row>
    <row r="687" spans="19:24" x14ac:dyDescent="0.25">
      <c r="S687" s="21"/>
      <c r="W687" s="22"/>
      <c r="X687" s="22"/>
    </row>
    <row r="688" spans="19:24" x14ac:dyDescent="0.25">
      <c r="S688" s="21"/>
      <c r="W688" s="22"/>
      <c r="X688" s="22"/>
    </row>
    <row r="689" spans="19:24" x14ac:dyDescent="0.25">
      <c r="S689" s="21"/>
      <c r="W689" s="22"/>
      <c r="X689" s="22"/>
    </row>
    <row r="690" spans="19:24" x14ac:dyDescent="0.25">
      <c r="S690" s="21"/>
      <c r="W690" s="22"/>
      <c r="X690" s="22"/>
    </row>
    <row r="691" spans="19:24" x14ac:dyDescent="0.25">
      <c r="S691" s="21"/>
      <c r="W691" s="22"/>
      <c r="X691" s="22"/>
    </row>
    <row r="692" spans="19:24" x14ac:dyDescent="0.25">
      <c r="S692" s="21"/>
      <c r="W692" s="22"/>
      <c r="X692" s="22"/>
    </row>
    <row r="693" spans="19:24" x14ac:dyDescent="0.25">
      <c r="S693" s="21"/>
      <c r="W693" s="22"/>
      <c r="X693" s="22"/>
    </row>
    <row r="694" spans="19:24" x14ac:dyDescent="0.25">
      <c r="S694" s="21"/>
      <c r="W694" s="22"/>
      <c r="X694" s="22"/>
    </row>
    <row r="695" spans="19:24" x14ac:dyDescent="0.25">
      <c r="S695" s="21"/>
      <c r="W695" s="22"/>
      <c r="X695" s="22"/>
    </row>
    <row r="696" spans="19:24" x14ac:dyDescent="0.25">
      <c r="S696" s="21"/>
      <c r="W696" s="22"/>
      <c r="X696" s="22"/>
    </row>
    <row r="697" spans="19:24" x14ac:dyDescent="0.25">
      <c r="S697" s="21"/>
      <c r="W697" s="22"/>
      <c r="X697" s="22"/>
    </row>
    <row r="698" spans="19:24" x14ac:dyDescent="0.25">
      <c r="S698" s="21"/>
      <c r="W698" s="22"/>
      <c r="X698" s="22"/>
    </row>
    <row r="699" spans="19:24" x14ac:dyDescent="0.25">
      <c r="S699" s="21"/>
      <c r="W699" s="22"/>
      <c r="X699" s="22"/>
    </row>
    <row r="700" spans="19:24" x14ac:dyDescent="0.25">
      <c r="S700" s="21"/>
      <c r="W700" s="22"/>
      <c r="X700" s="22"/>
    </row>
    <row r="701" spans="19:24" x14ac:dyDescent="0.25">
      <c r="S701" s="21"/>
      <c r="W701" s="22"/>
      <c r="X701" s="22"/>
    </row>
    <row r="702" spans="19:24" x14ac:dyDescent="0.25">
      <c r="S702" s="21"/>
      <c r="W702" s="22"/>
      <c r="X702" s="22"/>
    </row>
    <row r="703" spans="19:24" x14ac:dyDescent="0.25">
      <c r="S703" s="21"/>
      <c r="W703" s="22"/>
      <c r="X703" s="22"/>
    </row>
    <row r="704" spans="19:24" x14ac:dyDescent="0.25">
      <c r="S704" s="21"/>
      <c r="W704" s="22"/>
      <c r="X704" s="22"/>
    </row>
    <row r="705" spans="19:24" x14ac:dyDescent="0.25">
      <c r="S705" s="21"/>
      <c r="W705" s="22"/>
      <c r="X705" s="22"/>
    </row>
    <row r="706" spans="19:24" x14ac:dyDescent="0.25">
      <c r="S706" s="21"/>
      <c r="W706" s="22"/>
      <c r="X706" s="22"/>
    </row>
    <row r="707" spans="19:24" x14ac:dyDescent="0.25">
      <c r="S707" s="21"/>
      <c r="W707" s="22"/>
      <c r="X707" s="22"/>
    </row>
    <row r="708" spans="19:24" x14ac:dyDescent="0.25">
      <c r="S708" s="21"/>
      <c r="W708" s="22"/>
      <c r="X708" s="22"/>
    </row>
    <row r="709" spans="19:24" x14ac:dyDescent="0.25">
      <c r="S709" s="21"/>
      <c r="W709" s="22"/>
      <c r="X709" s="22"/>
    </row>
    <row r="710" spans="19:24" x14ac:dyDescent="0.25">
      <c r="S710" s="21"/>
      <c r="W710" s="22"/>
      <c r="X710" s="22"/>
    </row>
    <row r="711" spans="19:24" x14ac:dyDescent="0.25">
      <c r="S711" s="21"/>
      <c r="W711" s="22"/>
      <c r="X711" s="22"/>
    </row>
    <row r="712" spans="19:24" x14ac:dyDescent="0.25">
      <c r="S712" s="21"/>
      <c r="W712" s="22"/>
      <c r="X712" s="22"/>
    </row>
    <row r="713" spans="19:24" x14ac:dyDescent="0.25">
      <c r="S713" s="21"/>
      <c r="W713" s="22"/>
      <c r="X713" s="22"/>
    </row>
    <row r="714" spans="19:24" x14ac:dyDescent="0.25">
      <c r="S714" s="21"/>
      <c r="W714" s="22"/>
      <c r="X714" s="22"/>
    </row>
    <row r="715" spans="19:24" x14ac:dyDescent="0.25">
      <c r="S715" s="21"/>
      <c r="W715" s="22"/>
      <c r="X715" s="22"/>
    </row>
    <row r="716" spans="19:24" x14ac:dyDescent="0.25">
      <c r="S716" s="21"/>
      <c r="W716" s="22"/>
      <c r="X716" s="22"/>
    </row>
    <row r="717" spans="19:24" x14ac:dyDescent="0.25">
      <c r="S717" s="21"/>
      <c r="W717" s="22"/>
      <c r="X717" s="22"/>
    </row>
    <row r="718" spans="19:24" x14ac:dyDescent="0.25">
      <c r="S718" s="21"/>
      <c r="W718" s="22"/>
      <c r="X718" s="22"/>
    </row>
    <row r="719" spans="19:24" x14ac:dyDescent="0.25">
      <c r="S719" s="21"/>
      <c r="W719" s="22"/>
      <c r="X719" s="22"/>
    </row>
    <row r="720" spans="19:24" x14ac:dyDescent="0.25">
      <c r="S720" s="21"/>
      <c r="W720" s="22"/>
      <c r="X720" s="22"/>
    </row>
    <row r="721" spans="19:24" x14ac:dyDescent="0.25">
      <c r="S721" s="21"/>
      <c r="W721" s="22"/>
      <c r="X721" s="22"/>
    </row>
    <row r="722" spans="19:24" x14ac:dyDescent="0.25">
      <c r="S722" s="21"/>
      <c r="W722" s="22"/>
      <c r="X722" s="22"/>
    </row>
    <row r="723" spans="19:24" x14ac:dyDescent="0.25">
      <c r="S723" s="21"/>
      <c r="W723" s="22"/>
      <c r="X723" s="22"/>
    </row>
    <row r="724" spans="19:24" x14ac:dyDescent="0.25">
      <c r="S724" s="21"/>
      <c r="W724" s="22"/>
      <c r="X724" s="22"/>
    </row>
    <row r="725" spans="19:24" x14ac:dyDescent="0.25">
      <c r="S725" s="21"/>
      <c r="W725" s="22"/>
      <c r="X725" s="22"/>
    </row>
    <row r="726" spans="19:24" x14ac:dyDescent="0.25">
      <c r="S726" s="21"/>
      <c r="W726" s="22"/>
      <c r="X726" s="22"/>
    </row>
    <row r="727" spans="19:24" x14ac:dyDescent="0.25">
      <c r="S727" s="21"/>
      <c r="W727" s="22"/>
      <c r="X727" s="22"/>
    </row>
    <row r="728" spans="19:24" x14ac:dyDescent="0.25">
      <c r="S728" s="21"/>
      <c r="W728" s="22"/>
      <c r="X728" s="22"/>
    </row>
    <row r="729" spans="19:24" x14ac:dyDescent="0.25">
      <c r="S729" s="21"/>
      <c r="W729" s="22"/>
      <c r="X729" s="22"/>
    </row>
    <row r="730" spans="19:24" x14ac:dyDescent="0.25">
      <c r="S730" s="21"/>
      <c r="W730" s="22"/>
      <c r="X730" s="22"/>
    </row>
    <row r="731" spans="19:24" x14ac:dyDescent="0.25">
      <c r="S731" s="21"/>
      <c r="W731" s="22"/>
      <c r="X731" s="22"/>
    </row>
    <row r="732" spans="19:24" x14ac:dyDescent="0.25">
      <c r="S732" s="21"/>
      <c r="W732" s="22"/>
      <c r="X732" s="22"/>
    </row>
    <row r="733" spans="19:24" x14ac:dyDescent="0.25">
      <c r="S733" s="21"/>
      <c r="W733" s="22"/>
      <c r="X733" s="22"/>
    </row>
    <row r="734" spans="19:24" x14ac:dyDescent="0.25">
      <c r="S734" s="21"/>
      <c r="W734" s="22"/>
      <c r="X734" s="22"/>
    </row>
    <row r="735" spans="19:24" x14ac:dyDescent="0.25">
      <c r="S735" s="21"/>
      <c r="W735" s="22"/>
      <c r="X735" s="22"/>
    </row>
    <row r="736" spans="19:24" x14ac:dyDescent="0.25">
      <c r="S736" s="21"/>
      <c r="W736" s="22"/>
      <c r="X736" s="22"/>
    </row>
    <row r="737" spans="19:24" x14ac:dyDescent="0.25">
      <c r="S737" s="21"/>
      <c r="W737" s="22"/>
      <c r="X737" s="22"/>
    </row>
    <row r="738" spans="19:24" x14ac:dyDescent="0.25">
      <c r="S738" s="21"/>
      <c r="W738" s="22"/>
      <c r="X738" s="22"/>
    </row>
    <row r="739" spans="19:24" x14ac:dyDescent="0.25">
      <c r="S739" s="21"/>
      <c r="W739" s="22"/>
      <c r="X739" s="22"/>
    </row>
    <row r="740" spans="19:24" x14ac:dyDescent="0.25">
      <c r="S740" s="21"/>
      <c r="W740" s="22"/>
      <c r="X740" s="22"/>
    </row>
    <row r="741" spans="19:24" x14ac:dyDescent="0.25">
      <c r="S741" s="21"/>
      <c r="W741" s="22"/>
      <c r="X741" s="22"/>
    </row>
    <row r="742" spans="19:24" x14ac:dyDescent="0.25">
      <c r="S742" s="21"/>
      <c r="W742" s="22"/>
      <c r="X742" s="22"/>
    </row>
    <row r="743" spans="19:24" x14ac:dyDescent="0.25">
      <c r="S743" s="21"/>
      <c r="W743" s="22"/>
      <c r="X743" s="22"/>
    </row>
    <row r="744" spans="19:24" x14ac:dyDescent="0.25">
      <c r="S744" s="21"/>
      <c r="W744" s="22"/>
      <c r="X744" s="22"/>
    </row>
    <row r="745" spans="19:24" x14ac:dyDescent="0.25">
      <c r="S745" s="21"/>
      <c r="W745" s="22"/>
      <c r="X745" s="22"/>
    </row>
    <row r="746" spans="19:24" x14ac:dyDescent="0.25">
      <c r="S746" s="21"/>
      <c r="W746" s="22"/>
      <c r="X746" s="22"/>
    </row>
    <row r="747" spans="19:24" x14ac:dyDescent="0.25">
      <c r="S747" s="21"/>
      <c r="W747" s="22"/>
      <c r="X747" s="22"/>
    </row>
    <row r="748" spans="19:24" x14ac:dyDescent="0.25">
      <c r="S748" s="21"/>
      <c r="W748" s="22"/>
      <c r="X748" s="22"/>
    </row>
    <row r="749" spans="19:24" x14ac:dyDescent="0.25">
      <c r="S749" s="21"/>
      <c r="W749" s="22"/>
      <c r="X749" s="22"/>
    </row>
    <row r="750" spans="19:24" x14ac:dyDescent="0.25">
      <c r="S750" s="21"/>
      <c r="W750" s="22"/>
      <c r="X750" s="22"/>
    </row>
    <row r="751" spans="19:24" x14ac:dyDescent="0.25">
      <c r="S751" s="21"/>
      <c r="W751" s="22"/>
      <c r="X751" s="22"/>
    </row>
    <row r="752" spans="19:24" x14ac:dyDescent="0.25">
      <c r="S752" s="21"/>
      <c r="W752" s="22"/>
      <c r="X752" s="22"/>
    </row>
    <row r="753" spans="19:24" x14ac:dyDescent="0.25">
      <c r="S753" s="21"/>
      <c r="W753" s="22"/>
      <c r="X753" s="22"/>
    </row>
    <row r="754" spans="19:24" x14ac:dyDescent="0.25">
      <c r="S754" s="21"/>
      <c r="W754" s="22"/>
      <c r="X754" s="22"/>
    </row>
    <row r="755" spans="19:24" x14ac:dyDescent="0.25">
      <c r="S755" s="21"/>
      <c r="W755" s="22"/>
      <c r="X755" s="22"/>
    </row>
    <row r="756" spans="19:24" x14ac:dyDescent="0.25">
      <c r="S756" s="21"/>
      <c r="W756" s="22"/>
      <c r="X756" s="22"/>
    </row>
    <row r="757" spans="19:24" x14ac:dyDescent="0.25">
      <c r="S757" s="21"/>
      <c r="W757" s="22"/>
      <c r="X757" s="22"/>
    </row>
    <row r="758" spans="19:24" x14ac:dyDescent="0.25">
      <c r="S758" s="21"/>
      <c r="W758" s="22"/>
      <c r="X758" s="22"/>
    </row>
    <row r="759" spans="19:24" x14ac:dyDescent="0.25">
      <c r="S759" s="21"/>
      <c r="W759" s="22"/>
      <c r="X759" s="22"/>
    </row>
    <row r="760" spans="19:24" x14ac:dyDescent="0.25">
      <c r="S760" s="21"/>
      <c r="W760" s="22"/>
      <c r="X760" s="22"/>
    </row>
    <row r="761" spans="19:24" x14ac:dyDescent="0.25">
      <c r="S761" s="21"/>
      <c r="W761" s="22"/>
      <c r="X761" s="22"/>
    </row>
    <row r="762" spans="19:24" x14ac:dyDescent="0.25">
      <c r="S762" s="21"/>
      <c r="W762" s="22"/>
      <c r="X762" s="22"/>
    </row>
    <row r="763" spans="19:24" x14ac:dyDescent="0.25">
      <c r="S763" s="21"/>
      <c r="W763" s="22"/>
      <c r="X763" s="22"/>
    </row>
    <row r="764" spans="19:24" x14ac:dyDescent="0.25">
      <c r="S764" s="21"/>
      <c r="W764" s="22"/>
      <c r="X764" s="22"/>
    </row>
    <row r="765" spans="19:24" x14ac:dyDescent="0.25">
      <c r="S765" s="21"/>
      <c r="W765" s="22"/>
      <c r="X765" s="22"/>
    </row>
    <row r="766" spans="19:24" x14ac:dyDescent="0.25">
      <c r="S766" s="21"/>
      <c r="W766" s="22"/>
      <c r="X766" s="22"/>
    </row>
    <row r="767" spans="19:24" x14ac:dyDescent="0.25">
      <c r="S767" s="21"/>
      <c r="W767" s="22"/>
      <c r="X767" s="22"/>
    </row>
    <row r="768" spans="19:24" x14ac:dyDescent="0.25">
      <c r="S768" s="21"/>
      <c r="W768" s="22"/>
      <c r="X768" s="22"/>
    </row>
    <row r="769" spans="19:24" x14ac:dyDescent="0.25">
      <c r="S769" s="21"/>
      <c r="W769" s="22"/>
      <c r="X769" s="22"/>
    </row>
    <row r="770" spans="19:24" x14ac:dyDescent="0.25">
      <c r="S770" s="21"/>
      <c r="W770" s="22"/>
      <c r="X770" s="22"/>
    </row>
    <row r="771" spans="19:24" x14ac:dyDescent="0.25">
      <c r="S771" s="21"/>
      <c r="W771" s="22"/>
      <c r="X771" s="22"/>
    </row>
    <row r="772" spans="19:24" x14ac:dyDescent="0.25">
      <c r="S772" s="21"/>
      <c r="W772" s="22"/>
      <c r="X772" s="22"/>
    </row>
    <row r="773" spans="19:24" x14ac:dyDescent="0.25">
      <c r="S773" s="21"/>
      <c r="W773" s="22"/>
      <c r="X773" s="22"/>
    </row>
    <row r="774" spans="19:24" x14ac:dyDescent="0.25">
      <c r="S774" s="21"/>
      <c r="W774" s="22"/>
      <c r="X774" s="22"/>
    </row>
    <row r="775" spans="19:24" x14ac:dyDescent="0.25">
      <c r="S775" s="21"/>
      <c r="W775" s="22"/>
      <c r="X775" s="22"/>
    </row>
    <row r="776" spans="19:24" x14ac:dyDescent="0.25">
      <c r="S776" s="21"/>
      <c r="W776" s="22"/>
      <c r="X776" s="22"/>
    </row>
    <row r="777" spans="19:24" x14ac:dyDescent="0.25">
      <c r="S777" s="21"/>
      <c r="W777" s="22"/>
      <c r="X777" s="22"/>
    </row>
    <row r="778" spans="19:24" x14ac:dyDescent="0.25">
      <c r="S778" s="21"/>
      <c r="W778" s="22"/>
      <c r="X778" s="22"/>
    </row>
    <row r="779" spans="19:24" x14ac:dyDescent="0.25">
      <c r="S779" s="21"/>
      <c r="W779" s="22"/>
      <c r="X779" s="22"/>
    </row>
    <row r="780" spans="19:24" x14ac:dyDescent="0.25">
      <c r="S780" s="21"/>
      <c r="W780" s="22"/>
      <c r="X780" s="22"/>
    </row>
    <row r="781" spans="19:24" x14ac:dyDescent="0.25">
      <c r="S781" s="21"/>
      <c r="W781" s="22"/>
      <c r="X781" s="22"/>
    </row>
    <row r="782" spans="19:24" x14ac:dyDescent="0.25">
      <c r="S782" s="21"/>
      <c r="W782" s="22"/>
      <c r="X782" s="22"/>
    </row>
    <row r="783" spans="19:24" x14ac:dyDescent="0.25">
      <c r="S783" s="21"/>
      <c r="W783" s="22"/>
      <c r="X783" s="22"/>
    </row>
    <row r="784" spans="19:24" x14ac:dyDescent="0.25">
      <c r="S784" s="21"/>
      <c r="W784" s="22"/>
      <c r="X784" s="22"/>
    </row>
    <row r="785" spans="19:24" x14ac:dyDescent="0.25">
      <c r="S785" s="21"/>
      <c r="W785" s="22"/>
      <c r="X785" s="22"/>
    </row>
    <row r="786" spans="19:24" x14ac:dyDescent="0.25">
      <c r="S786" s="21"/>
      <c r="W786" s="22"/>
      <c r="X786" s="22"/>
    </row>
    <row r="787" spans="19:24" x14ac:dyDescent="0.25">
      <c r="S787" s="21"/>
      <c r="W787" s="22"/>
      <c r="X787" s="22"/>
    </row>
    <row r="788" spans="19:24" x14ac:dyDescent="0.25">
      <c r="S788" s="21"/>
      <c r="W788" s="22"/>
      <c r="X788" s="22"/>
    </row>
    <row r="789" spans="19:24" x14ac:dyDescent="0.25">
      <c r="S789" s="21"/>
      <c r="W789" s="22"/>
      <c r="X789" s="22"/>
    </row>
    <row r="790" spans="19:24" x14ac:dyDescent="0.25">
      <c r="S790" s="21"/>
      <c r="W790" s="22"/>
      <c r="X790" s="22"/>
    </row>
    <row r="791" spans="19:24" x14ac:dyDescent="0.25">
      <c r="S791" s="21"/>
      <c r="W791" s="22"/>
      <c r="X791" s="22"/>
    </row>
    <row r="792" spans="19:24" x14ac:dyDescent="0.25">
      <c r="S792" s="21"/>
      <c r="W792" s="22"/>
      <c r="X792" s="22"/>
    </row>
    <row r="793" spans="19:24" x14ac:dyDescent="0.25">
      <c r="S793" s="21"/>
      <c r="W793" s="22"/>
      <c r="X793" s="22"/>
    </row>
    <row r="794" spans="19:24" x14ac:dyDescent="0.25">
      <c r="S794" s="21"/>
      <c r="W794" s="22"/>
      <c r="X794" s="22"/>
    </row>
    <row r="795" spans="19:24" x14ac:dyDescent="0.25">
      <c r="S795" s="21"/>
      <c r="W795" s="22"/>
      <c r="X795" s="22"/>
    </row>
    <row r="796" spans="19:24" x14ac:dyDescent="0.25">
      <c r="S796" s="21"/>
      <c r="W796" s="22"/>
      <c r="X796" s="22"/>
    </row>
    <row r="797" spans="19:24" x14ac:dyDescent="0.25">
      <c r="S797" s="21"/>
      <c r="W797" s="22"/>
      <c r="X797" s="22"/>
    </row>
    <row r="798" spans="19:24" x14ac:dyDescent="0.25">
      <c r="S798" s="21"/>
      <c r="W798" s="22"/>
      <c r="X798" s="22"/>
    </row>
    <row r="799" spans="19:24" x14ac:dyDescent="0.25">
      <c r="S799" s="21"/>
      <c r="W799" s="22"/>
      <c r="X799" s="22"/>
    </row>
    <row r="800" spans="19:24" x14ac:dyDescent="0.25">
      <c r="S800" s="21"/>
      <c r="W800" s="22"/>
      <c r="X800" s="22"/>
    </row>
    <row r="801" spans="19:24" x14ac:dyDescent="0.25">
      <c r="S801" s="21"/>
      <c r="W801" s="22"/>
      <c r="X801" s="22"/>
    </row>
    <row r="802" spans="19:24" x14ac:dyDescent="0.25">
      <c r="S802" s="21"/>
      <c r="W802" s="22"/>
      <c r="X802" s="22"/>
    </row>
    <row r="803" spans="19:24" x14ac:dyDescent="0.25">
      <c r="S803" s="21"/>
      <c r="W803" s="22"/>
      <c r="X803" s="22"/>
    </row>
    <row r="804" spans="19:24" x14ac:dyDescent="0.25">
      <c r="S804" s="21"/>
      <c r="W804" s="22"/>
      <c r="X804" s="22"/>
    </row>
    <row r="805" spans="19:24" x14ac:dyDescent="0.25">
      <c r="S805" s="21"/>
      <c r="W805" s="22"/>
      <c r="X805" s="22"/>
    </row>
    <row r="806" spans="19:24" x14ac:dyDescent="0.25">
      <c r="S806" s="21"/>
      <c r="W806" s="22"/>
      <c r="X806" s="22"/>
    </row>
    <row r="807" spans="19:24" x14ac:dyDescent="0.25">
      <c r="S807" s="21"/>
      <c r="W807" s="22"/>
      <c r="X807" s="22"/>
    </row>
    <row r="808" spans="19:24" x14ac:dyDescent="0.25">
      <c r="S808" s="21"/>
      <c r="W808" s="22"/>
      <c r="X808" s="22"/>
    </row>
    <row r="809" spans="19:24" x14ac:dyDescent="0.25">
      <c r="S809" s="21"/>
      <c r="W809" s="22"/>
      <c r="X809" s="22"/>
    </row>
    <row r="810" spans="19:24" x14ac:dyDescent="0.25">
      <c r="S810" s="21"/>
      <c r="W810" s="22"/>
      <c r="X810" s="22"/>
    </row>
    <row r="811" spans="19:24" x14ac:dyDescent="0.25">
      <c r="S811" s="21"/>
      <c r="W811" s="22"/>
      <c r="X811" s="22"/>
    </row>
    <row r="812" spans="19:24" x14ac:dyDescent="0.25">
      <c r="S812" s="21"/>
      <c r="W812" s="22"/>
      <c r="X812" s="22"/>
    </row>
    <row r="813" spans="19:24" x14ac:dyDescent="0.25">
      <c r="S813" s="21"/>
      <c r="W813" s="22"/>
      <c r="X813" s="22"/>
    </row>
    <row r="814" spans="19:24" x14ac:dyDescent="0.25">
      <c r="S814" s="21"/>
      <c r="W814" s="22"/>
      <c r="X814" s="22"/>
    </row>
    <row r="815" spans="19:24" x14ac:dyDescent="0.25">
      <c r="S815" s="21"/>
      <c r="W815" s="22"/>
      <c r="X815" s="22"/>
    </row>
    <row r="816" spans="19:24" x14ac:dyDescent="0.25">
      <c r="S816" s="21"/>
      <c r="W816" s="22"/>
      <c r="X816" s="22"/>
    </row>
    <row r="817" spans="19:24" x14ac:dyDescent="0.25">
      <c r="S817" s="21"/>
      <c r="W817" s="22"/>
      <c r="X817" s="22"/>
    </row>
    <row r="818" spans="19:24" x14ac:dyDescent="0.25">
      <c r="S818" s="21"/>
      <c r="W818" s="22"/>
      <c r="X818" s="22"/>
    </row>
    <row r="819" spans="19:24" x14ac:dyDescent="0.25">
      <c r="S819" s="21"/>
      <c r="W819" s="22"/>
      <c r="X819" s="22"/>
    </row>
    <row r="820" spans="19:24" x14ac:dyDescent="0.25">
      <c r="S820" s="21"/>
      <c r="W820" s="22"/>
      <c r="X820" s="22"/>
    </row>
    <row r="821" spans="19:24" x14ac:dyDescent="0.25">
      <c r="S821" s="21"/>
      <c r="W821" s="22"/>
      <c r="X821" s="22"/>
    </row>
    <row r="822" spans="19:24" x14ac:dyDescent="0.25">
      <c r="S822" s="21"/>
      <c r="W822" s="22"/>
      <c r="X822" s="22"/>
    </row>
    <row r="823" spans="19:24" x14ac:dyDescent="0.25">
      <c r="S823" s="21"/>
      <c r="W823" s="22"/>
      <c r="X823" s="22"/>
    </row>
    <row r="824" spans="19:24" x14ac:dyDescent="0.25">
      <c r="S824" s="21"/>
      <c r="W824" s="22"/>
      <c r="X824" s="22"/>
    </row>
    <row r="825" spans="19:24" x14ac:dyDescent="0.25">
      <c r="S825" s="21"/>
      <c r="W825" s="22"/>
      <c r="X825" s="22"/>
    </row>
    <row r="826" spans="19:24" x14ac:dyDescent="0.25">
      <c r="S826" s="21"/>
      <c r="W826" s="22"/>
      <c r="X826" s="22"/>
    </row>
    <row r="827" spans="19:24" x14ac:dyDescent="0.25">
      <c r="S827" s="21"/>
      <c r="W827" s="22"/>
      <c r="X827" s="22"/>
    </row>
    <row r="828" spans="19:24" x14ac:dyDescent="0.25">
      <c r="S828" s="21"/>
      <c r="W828" s="22"/>
      <c r="X828" s="22"/>
    </row>
    <row r="829" spans="19:24" x14ac:dyDescent="0.25">
      <c r="S829" s="21"/>
      <c r="W829" s="22"/>
      <c r="X829" s="22"/>
    </row>
    <row r="830" spans="19:24" x14ac:dyDescent="0.25">
      <c r="S830" s="21"/>
      <c r="W830" s="22"/>
      <c r="X830" s="22"/>
    </row>
    <row r="831" spans="19:24" x14ac:dyDescent="0.25">
      <c r="S831" s="21"/>
      <c r="W831" s="22"/>
      <c r="X831" s="22"/>
    </row>
    <row r="832" spans="19:24" x14ac:dyDescent="0.25">
      <c r="S832" s="21"/>
      <c r="W832" s="22"/>
      <c r="X832" s="22"/>
    </row>
    <row r="833" spans="19:24" x14ac:dyDescent="0.25">
      <c r="S833" s="21"/>
      <c r="W833" s="22"/>
      <c r="X833" s="22"/>
    </row>
    <row r="834" spans="19:24" x14ac:dyDescent="0.25">
      <c r="S834" s="21"/>
      <c r="W834" s="22"/>
      <c r="X834" s="22"/>
    </row>
    <row r="835" spans="19:24" x14ac:dyDescent="0.25">
      <c r="S835" s="21"/>
      <c r="W835" s="22"/>
      <c r="X835" s="22"/>
    </row>
    <row r="836" spans="19:24" x14ac:dyDescent="0.25">
      <c r="S836" s="21"/>
      <c r="W836" s="22"/>
      <c r="X836" s="22"/>
    </row>
    <row r="837" spans="19:24" x14ac:dyDescent="0.25">
      <c r="S837" s="21"/>
      <c r="W837" s="22"/>
      <c r="X837" s="22"/>
    </row>
    <row r="838" spans="19:24" x14ac:dyDescent="0.25">
      <c r="S838" s="21"/>
      <c r="W838" s="22"/>
      <c r="X838" s="22"/>
    </row>
    <row r="839" spans="19:24" x14ac:dyDescent="0.25">
      <c r="S839" s="21"/>
      <c r="W839" s="22"/>
      <c r="X839" s="22"/>
    </row>
    <row r="840" spans="19:24" x14ac:dyDescent="0.25">
      <c r="S840" s="21"/>
      <c r="W840" s="22"/>
      <c r="X840" s="22"/>
    </row>
    <row r="841" spans="19:24" x14ac:dyDescent="0.25">
      <c r="S841" s="21"/>
      <c r="W841" s="22"/>
      <c r="X841" s="22"/>
    </row>
    <row r="842" spans="19:24" x14ac:dyDescent="0.25">
      <c r="S842" s="21"/>
      <c r="W842" s="22"/>
      <c r="X842" s="22"/>
    </row>
    <row r="843" spans="19:24" x14ac:dyDescent="0.25">
      <c r="S843" s="21"/>
      <c r="W843" s="22"/>
      <c r="X843" s="22"/>
    </row>
    <row r="844" spans="19:24" x14ac:dyDescent="0.25">
      <c r="S844" s="21"/>
      <c r="W844" s="22"/>
      <c r="X844" s="22"/>
    </row>
    <row r="845" spans="19:24" x14ac:dyDescent="0.25">
      <c r="S845" s="21"/>
      <c r="W845" s="22"/>
      <c r="X845" s="22"/>
    </row>
    <row r="846" spans="19:24" x14ac:dyDescent="0.25">
      <c r="S846" s="21"/>
      <c r="W846" s="22"/>
      <c r="X846" s="22"/>
    </row>
    <row r="847" spans="19:24" x14ac:dyDescent="0.25">
      <c r="S847" s="21"/>
      <c r="W847" s="22"/>
      <c r="X847" s="22"/>
    </row>
    <row r="848" spans="19:24" x14ac:dyDescent="0.25">
      <c r="S848" s="21"/>
      <c r="W848" s="22"/>
      <c r="X848" s="22"/>
    </row>
    <row r="849" spans="19:24" x14ac:dyDescent="0.25">
      <c r="S849" s="21"/>
      <c r="W849" s="22"/>
      <c r="X849" s="22"/>
    </row>
    <row r="850" spans="19:24" x14ac:dyDescent="0.25">
      <c r="S850" s="21"/>
      <c r="W850" s="22"/>
      <c r="X850" s="22"/>
    </row>
    <row r="851" spans="19:24" x14ac:dyDescent="0.25">
      <c r="S851" s="21"/>
      <c r="W851" s="22"/>
      <c r="X851" s="22"/>
    </row>
    <row r="852" spans="19:24" x14ac:dyDescent="0.25">
      <c r="S852" s="21"/>
      <c r="W852" s="22"/>
      <c r="X852" s="22"/>
    </row>
    <row r="853" spans="19:24" x14ac:dyDescent="0.25">
      <c r="S853" s="21"/>
      <c r="W853" s="22"/>
      <c r="X853" s="22"/>
    </row>
    <row r="854" spans="19:24" x14ac:dyDescent="0.25">
      <c r="S854" s="21"/>
      <c r="W854" s="22"/>
      <c r="X854" s="22"/>
    </row>
    <row r="855" spans="19:24" x14ac:dyDescent="0.25">
      <c r="S855" s="21"/>
      <c r="W855" s="22"/>
      <c r="X855" s="22"/>
    </row>
    <row r="856" spans="19:24" x14ac:dyDescent="0.25">
      <c r="S856" s="21"/>
      <c r="W856" s="22"/>
      <c r="X856" s="22"/>
    </row>
    <row r="857" spans="19:24" x14ac:dyDescent="0.25">
      <c r="S857" s="21"/>
      <c r="W857" s="22"/>
      <c r="X857" s="22"/>
    </row>
    <row r="858" spans="19:24" x14ac:dyDescent="0.25">
      <c r="S858" s="21"/>
      <c r="W858" s="22"/>
      <c r="X858" s="22"/>
    </row>
    <row r="859" spans="19:24" x14ac:dyDescent="0.25">
      <c r="S859" s="21"/>
      <c r="W859" s="22"/>
      <c r="X859" s="22"/>
    </row>
    <row r="860" spans="19:24" x14ac:dyDescent="0.25">
      <c r="S860" s="21"/>
      <c r="W860" s="22"/>
      <c r="X860" s="22"/>
    </row>
    <row r="861" spans="19:24" x14ac:dyDescent="0.25">
      <c r="S861" s="21"/>
      <c r="W861" s="22"/>
      <c r="X861" s="22"/>
    </row>
    <row r="862" spans="19:24" x14ac:dyDescent="0.25">
      <c r="S862" s="21"/>
      <c r="W862" s="22"/>
      <c r="X862" s="22"/>
    </row>
    <row r="863" spans="19:24" x14ac:dyDescent="0.25">
      <c r="S863" s="21"/>
      <c r="W863" s="22"/>
      <c r="X863" s="22"/>
    </row>
    <row r="864" spans="19:24" x14ac:dyDescent="0.25">
      <c r="S864" s="21"/>
      <c r="W864" s="22"/>
      <c r="X864" s="22"/>
    </row>
    <row r="865" spans="19:24" x14ac:dyDescent="0.25">
      <c r="S865" s="21"/>
      <c r="W865" s="22"/>
      <c r="X865" s="22"/>
    </row>
    <row r="866" spans="19:24" x14ac:dyDescent="0.25">
      <c r="S866" s="21"/>
      <c r="W866" s="22"/>
      <c r="X866" s="22"/>
    </row>
    <row r="867" spans="19:24" x14ac:dyDescent="0.25">
      <c r="S867" s="21"/>
      <c r="W867" s="22"/>
      <c r="X867" s="22"/>
    </row>
    <row r="868" spans="19:24" x14ac:dyDescent="0.25">
      <c r="S868" s="21"/>
      <c r="W868" s="22"/>
      <c r="X868" s="22"/>
    </row>
    <row r="869" spans="19:24" x14ac:dyDescent="0.25">
      <c r="S869" s="21"/>
      <c r="W869" s="22"/>
      <c r="X869" s="22"/>
    </row>
    <row r="870" spans="19:24" x14ac:dyDescent="0.25">
      <c r="S870" s="21"/>
      <c r="W870" s="22"/>
      <c r="X870" s="22"/>
    </row>
    <row r="871" spans="19:24" x14ac:dyDescent="0.25">
      <c r="S871" s="21"/>
      <c r="W871" s="22"/>
      <c r="X871" s="22"/>
    </row>
    <row r="872" spans="19:24" x14ac:dyDescent="0.25">
      <c r="S872" s="21"/>
      <c r="W872" s="22"/>
      <c r="X872" s="22"/>
    </row>
    <row r="873" spans="19:24" x14ac:dyDescent="0.25">
      <c r="S873" s="21"/>
      <c r="W873" s="22"/>
      <c r="X873" s="22"/>
    </row>
    <row r="874" spans="19:24" x14ac:dyDescent="0.25">
      <c r="S874" s="21"/>
      <c r="W874" s="22"/>
      <c r="X874" s="22"/>
    </row>
    <row r="875" spans="19:24" x14ac:dyDescent="0.25">
      <c r="S875" s="21"/>
      <c r="W875" s="22"/>
      <c r="X875" s="22"/>
    </row>
    <row r="876" spans="19:24" x14ac:dyDescent="0.25">
      <c r="S876" s="21"/>
      <c r="W876" s="22"/>
      <c r="X876" s="22"/>
    </row>
    <row r="877" spans="19:24" x14ac:dyDescent="0.25">
      <c r="S877" s="21"/>
      <c r="W877" s="22"/>
      <c r="X877" s="22"/>
    </row>
    <row r="878" spans="19:24" x14ac:dyDescent="0.25">
      <c r="S878" s="21"/>
      <c r="W878" s="22"/>
      <c r="X878" s="22"/>
    </row>
    <row r="879" spans="19:24" x14ac:dyDescent="0.25">
      <c r="S879" s="21"/>
      <c r="W879" s="22"/>
      <c r="X879" s="22"/>
    </row>
    <row r="880" spans="19:24" x14ac:dyDescent="0.25">
      <c r="S880" s="21"/>
      <c r="W880" s="22"/>
      <c r="X880" s="22"/>
    </row>
    <row r="881" spans="19:24" x14ac:dyDescent="0.25">
      <c r="S881" s="21"/>
      <c r="W881" s="22"/>
      <c r="X881" s="22"/>
    </row>
    <row r="882" spans="19:24" x14ac:dyDescent="0.25">
      <c r="S882" s="21"/>
      <c r="W882" s="22"/>
      <c r="X882" s="22"/>
    </row>
    <row r="883" spans="19:24" x14ac:dyDescent="0.25">
      <c r="S883" s="21"/>
      <c r="W883" s="22"/>
      <c r="X883" s="22"/>
    </row>
    <row r="884" spans="19:24" x14ac:dyDescent="0.25">
      <c r="S884" s="21"/>
      <c r="W884" s="22"/>
      <c r="X884" s="22"/>
    </row>
    <row r="885" spans="19:24" x14ac:dyDescent="0.25">
      <c r="S885" s="21"/>
      <c r="W885" s="22"/>
      <c r="X885" s="22"/>
    </row>
    <row r="886" spans="19:24" x14ac:dyDescent="0.25">
      <c r="S886" s="21"/>
      <c r="W886" s="22"/>
      <c r="X886" s="22"/>
    </row>
    <row r="887" spans="19:24" x14ac:dyDescent="0.25">
      <c r="S887" s="21"/>
      <c r="W887" s="22"/>
      <c r="X887" s="22"/>
    </row>
    <row r="888" spans="19:24" x14ac:dyDescent="0.25">
      <c r="S888" s="21"/>
      <c r="W888" s="22"/>
      <c r="X888" s="22"/>
    </row>
    <row r="889" spans="19:24" x14ac:dyDescent="0.25">
      <c r="S889" s="21"/>
      <c r="W889" s="22"/>
      <c r="X889" s="22"/>
    </row>
    <row r="890" spans="19:24" x14ac:dyDescent="0.25">
      <c r="S890" s="21"/>
      <c r="W890" s="22"/>
      <c r="X890" s="22"/>
    </row>
    <row r="891" spans="19:24" x14ac:dyDescent="0.25">
      <c r="S891" s="21"/>
      <c r="W891" s="22"/>
      <c r="X891" s="22"/>
    </row>
    <row r="892" spans="19:24" x14ac:dyDescent="0.25">
      <c r="S892" s="21"/>
      <c r="W892" s="22"/>
      <c r="X892" s="22"/>
    </row>
    <row r="893" spans="19:24" x14ac:dyDescent="0.25">
      <c r="S893" s="21"/>
      <c r="W893" s="22"/>
      <c r="X893" s="22"/>
    </row>
    <row r="894" spans="19:24" x14ac:dyDescent="0.25">
      <c r="S894" s="21"/>
      <c r="W894" s="22"/>
      <c r="X894" s="22"/>
    </row>
    <row r="895" spans="19:24" x14ac:dyDescent="0.25">
      <c r="S895" s="21"/>
      <c r="W895" s="22"/>
      <c r="X895" s="22"/>
    </row>
    <row r="896" spans="19:24" x14ac:dyDescent="0.25">
      <c r="S896" s="21"/>
      <c r="W896" s="22"/>
      <c r="X896" s="22"/>
    </row>
    <row r="897" spans="19:24" x14ac:dyDescent="0.25">
      <c r="S897" s="21"/>
      <c r="W897" s="22"/>
      <c r="X897" s="22"/>
    </row>
    <row r="898" spans="19:24" x14ac:dyDescent="0.25">
      <c r="S898" s="21"/>
      <c r="W898" s="22"/>
      <c r="X898" s="22"/>
    </row>
    <row r="899" spans="19:24" x14ac:dyDescent="0.25">
      <c r="S899" s="21"/>
      <c r="W899" s="22"/>
      <c r="X899" s="22"/>
    </row>
    <row r="900" spans="19:24" x14ac:dyDescent="0.25">
      <c r="S900" s="21"/>
      <c r="W900" s="22"/>
      <c r="X900" s="22"/>
    </row>
    <row r="901" spans="19:24" x14ac:dyDescent="0.25">
      <c r="S901" s="21"/>
      <c r="W901" s="22"/>
      <c r="X901" s="22"/>
    </row>
    <row r="902" spans="19:24" x14ac:dyDescent="0.25">
      <c r="S902" s="21"/>
      <c r="W902" s="22"/>
      <c r="X902" s="22"/>
    </row>
    <row r="903" spans="19:24" x14ac:dyDescent="0.25">
      <c r="S903" s="21"/>
      <c r="W903" s="22"/>
      <c r="X903" s="22"/>
    </row>
    <row r="904" spans="19:24" x14ac:dyDescent="0.25">
      <c r="S904" s="21"/>
      <c r="W904" s="22"/>
      <c r="X904" s="22"/>
    </row>
    <row r="905" spans="19:24" x14ac:dyDescent="0.25">
      <c r="S905" s="21"/>
      <c r="W905" s="22"/>
      <c r="X905" s="22"/>
    </row>
    <row r="906" spans="19:24" x14ac:dyDescent="0.25">
      <c r="S906" s="21"/>
      <c r="W906" s="22"/>
      <c r="X906" s="22"/>
    </row>
    <row r="907" spans="19:24" x14ac:dyDescent="0.25">
      <c r="S907" s="21"/>
      <c r="W907" s="22"/>
      <c r="X907" s="22"/>
    </row>
    <row r="908" spans="19:24" x14ac:dyDescent="0.25">
      <c r="S908" s="21"/>
      <c r="W908" s="22"/>
      <c r="X908" s="22"/>
    </row>
    <row r="909" spans="19:24" x14ac:dyDescent="0.25">
      <c r="S909" s="21"/>
      <c r="W909" s="22"/>
      <c r="X909" s="22"/>
    </row>
    <row r="910" spans="19:24" x14ac:dyDescent="0.25">
      <c r="S910" s="21"/>
      <c r="W910" s="22"/>
      <c r="X910" s="22"/>
    </row>
    <row r="911" spans="19:24" x14ac:dyDescent="0.25">
      <c r="S911" s="21"/>
      <c r="W911" s="22"/>
      <c r="X911" s="22"/>
    </row>
    <row r="912" spans="19:24" x14ac:dyDescent="0.25">
      <c r="S912" s="21"/>
      <c r="W912" s="22"/>
      <c r="X912" s="22"/>
    </row>
    <row r="913" spans="19:24" x14ac:dyDescent="0.25">
      <c r="S913" s="21"/>
      <c r="W913" s="22"/>
      <c r="X913" s="22"/>
    </row>
    <row r="914" spans="19:24" x14ac:dyDescent="0.25">
      <c r="S914" s="21"/>
      <c r="W914" s="22"/>
      <c r="X914" s="22"/>
    </row>
    <row r="915" spans="19:24" x14ac:dyDescent="0.25">
      <c r="S915" s="21"/>
      <c r="W915" s="22"/>
      <c r="X915" s="22"/>
    </row>
    <row r="916" spans="19:24" x14ac:dyDescent="0.25">
      <c r="S916" s="21"/>
      <c r="W916" s="22"/>
      <c r="X916" s="22"/>
    </row>
    <row r="917" spans="19:24" x14ac:dyDescent="0.25">
      <c r="S917" s="21"/>
      <c r="W917" s="22"/>
      <c r="X917" s="22"/>
    </row>
    <row r="918" spans="19:24" x14ac:dyDescent="0.25">
      <c r="S918" s="21"/>
      <c r="W918" s="22"/>
      <c r="X918" s="22"/>
    </row>
    <row r="919" spans="19:24" x14ac:dyDescent="0.25">
      <c r="S919" s="21"/>
      <c r="W919" s="22"/>
      <c r="X919" s="22"/>
    </row>
    <row r="920" spans="19:24" x14ac:dyDescent="0.25">
      <c r="S920" s="21"/>
      <c r="W920" s="22"/>
      <c r="X920" s="22"/>
    </row>
    <row r="921" spans="19:24" x14ac:dyDescent="0.25">
      <c r="S921" s="21"/>
      <c r="W921" s="22"/>
      <c r="X921" s="22"/>
    </row>
    <row r="922" spans="19:24" x14ac:dyDescent="0.25">
      <c r="S922" s="21"/>
      <c r="W922" s="22"/>
      <c r="X922" s="22"/>
    </row>
    <row r="923" spans="19:24" x14ac:dyDescent="0.25">
      <c r="S923" s="21"/>
      <c r="W923" s="22"/>
      <c r="X923" s="22"/>
    </row>
    <row r="924" spans="19:24" x14ac:dyDescent="0.25">
      <c r="S924" s="21"/>
      <c r="W924" s="22"/>
      <c r="X924" s="22"/>
    </row>
    <row r="925" spans="19:24" x14ac:dyDescent="0.25">
      <c r="S925" s="21"/>
      <c r="W925" s="22"/>
      <c r="X925" s="22"/>
    </row>
    <row r="926" spans="19:24" x14ac:dyDescent="0.25">
      <c r="S926" s="21"/>
      <c r="W926" s="22"/>
      <c r="X926" s="22"/>
    </row>
    <row r="927" spans="19:24" x14ac:dyDescent="0.25">
      <c r="S927" s="21"/>
      <c r="W927" s="22"/>
      <c r="X927" s="22"/>
    </row>
    <row r="928" spans="19:24" x14ac:dyDescent="0.25">
      <c r="S928" s="21"/>
      <c r="W928" s="22"/>
      <c r="X928" s="22"/>
    </row>
    <row r="929" spans="19:24" x14ac:dyDescent="0.25">
      <c r="S929" s="21"/>
      <c r="W929" s="22"/>
      <c r="X929" s="22"/>
    </row>
    <row r="930" spans="19:24" x14ac:dyDescent="0.25">
      <c r="S930" s="21"/>
      <c r="W930" s="22"/>
      <c r="X930" s="22"/>
    </row>
    <row r="931" spans="19:24" x14ac:dyDescent="0.25">
      <c r="S931" s="21"/>
      <c r="W931" s="22"/>
      <c r="X931" s="22"/>
    </row>
    <row r="932" spans="19:24" x14ac:dyDescent="0.25">
      <c r="S932" s="21"/>
      <c r="W932" s="22"/>
      <c r="X932" s="22"/>
    </row>
    <row r="933" spans="19:24" x14ac:dyDescent="0.25">
      <c r="S933" s="21"/>
      <c r="W933" s="22"/>
      <c r="X933" s="22"/>
    </row>
    <row r="934" spans="19:24" x14ac:dyDescent="0.25">
      <c r="S934" s="21"/>
      <c r="W934" s="22"/>
      <c r="X934" s="22"/>
    </row>
    <row r="935" spans="19:24" x14ac:dyDescent="0.25">
      <c r="S935" s="21"/>
      <c r="W935" s="22"/>
      <c r="X935" s="22"/>
    </row>
    <row r="936" spans="19:24" x14ac:dyDescent="0.25">
      <c r="S936" s="21"/>
      <c r="W936" s="22"/>
      <c r="X936" s="22"/>
    </row>
    <row r="937" spans="19:24" x14ac:dyDescent="0.25">
      <c r="S937" s="21"/>
      <c r="W937" s="22"/>
      <c r="X937" s="22"/>
    </row>
    <row r="938" spans="19:24" x14ac:dyDescent="0.25">
      <c r="S938" s="21"/>
      <c r="W938" s="22"/>
      <c r="X938" s="22"/>
    </row>
    <row r="939" spans="19:24" x14ac:dyDescent="0.25">
      <c r="S939" s="21"/>
      <c r="W939" s="22"/>
      <c r="X939" s="22"/>
    </row>
    <row r="940" spans="19:24" x14ac:dyDescent="0.25">
      <c r="S940" s="21"/>
      <c r="W940" s="22"/>
      <c r="X940" s="22"/>
    </row>
    <row r="941" spans="19:24" x14ac:dyDescent="0.25">
      <c r="S941" s="21"/>
      <c r="W941" s="22"/>
      <c r="X941" s="22"/>
    </row>
    <row r="942" spans="19:24" x14ac:dyDescent="0.25">
      <c r="S942" s="21"/>
      <c r="W942" s="22"/>
      <c r="X942" s="22"/>
    </row>
    <row r="943" spans="19:24" x14ac:dyDescent="0.25">
      <c r="S943" s="21"/>
      <c r="W943" s="22"/>
      <c r="X943" s="22"/>
    </row>
    <row r="944" spans="19:24" x14ac:dyDescent="0.25">
      <c r="S944" s="21"/>
      <c r="W944" s="22"/>
      <c r="X944" s="22"/>
    </row>
    <row r="945" spans="19:24" x14ac:dyDescent="0.25">
      <c r="S945" s="21"/>
      <c r="W945" s="22"/>
      <c r="X945" s="22"/>
    </row>
    <row r="946" spans="19:24" x14ac:dyDescent="0.25">
      <c r="S946" s="21"/>
      <c r="W946" s="22"/>
      <c r="X946" s="22"/>
    </row>
    <row r="947" spans="19:24" x14ac:dyDescent="0.25">
      <c r="S947" s="21"/>
      <c r="W947" s="22"/>
      <c r="X947" s="22"/>
    </row>
    <row r="948" spans="19:24" x14ac:dyDescent="0.25">
      <c r="S948" s="21"/>
      <c r="W948" s="22"/>
      <c r="X948" s="22"/>
    </row>
    <row r="949" spans="19:24" x14ac:dyDescent="0.25">
      <c r="S949" s="21"/>
      <c r="W949" s="22"/>
      <c r="X949" s="22"/>
    </row>
    <row r="950" spans="19:24" x14ac:dyDescent="0.25">
      <c r="S950" s="21"/>
      <c r="W950" s="22"/>
      <c r="X950" s="22"/>
    </row>
    <row r="951" spans="19:24" x14ac:dyDescent="0.25">
      <c r="S951" s="21"/>
      <c r="W951" s="22"/>
      <c r="X951" s="22"/>
    </row>
    <row r="952" spans="19:24" x14ac:dyDescent="0.25">
      <c r="S952" s="21"/>
      <c r="W952" s="22"/>
      <c r="X952" s="22"/>
    </row>
    <row r="953" spans="19:24" x14ac:dyDescent="0.25">
      <c r="S953" s="21"/>
      <c r="W953" s="22"/>
      <c r="X953" s="22"/>
    </row>
    <row r="954" spans="19:24" x14ac:dyDescent="0.25">
      <c r="S954" s="21"/>
      <c r="W954" s="22"/>
      <c r="X954" s="22"/>
    </row>
    <row r="955" spans="19:24" x14ac:dyDescent="0.25">
      <c r="S955" s="21"/>
      <c r="W955" s="22"/>
      <c r="X955" s="22"/>
    </row>
    <row r="956" spans="19:24" x14ac:dyDescent="0.25">
      <c r="S956" s="21"/>
      <c r="W956" s="22"/>
      <c r="X956" s="22"/>
    </row>
    <row r="957" spans="19:24" x14ac:dyDescent="0.25">
      <c r="S957" s="21"/>
      <c r="W957" s="22"/>
      <c r="X957" s="22"/>
    </row>
    <row r="958" spans="19:24" x14ac:dyDescent="0.25">
      <c r="S958" s="21"/>
      <c r="W958" s="22"/>
      <c r="X958" s="22"/>
    </row>
    <row r="959" spans="19:24" x14ac:dyDescent="0.25">
      <c r="S959" s="21"/>
      <c r="W959" s="22"/>
      <c r="X959" s="22"/>
    </row>
    <row r="960" spans="19:24" x14ac:dyDescent="0.25">
      <c r="S960" s="21"/>
      <c r="W960" s="22"/>
      <c r="X960" s="22"/>
    </row>
    <row r="961" spans="19:24" x14ac:dyDescent="0.25">
      <c r="S961" s="21"/>
      <c r="W961" s="22"/>
      <c r="X961" s="22"/>
    </row>
    <row r="962" spans="19:24" x14ac:dyDescent="0.25">
      <c r="S962" s="21"/>
      <c r="W962" s="22"/>
      <c r="X962" s="22"/>
    </row>
    <row r="963" spans="19:24" x14ac:dyDescent="0.25">
      <c r="S963" s="21"/>
      <c r="W963" s="22"/>
      <c r="X963" s="22"/>
    </row>
    <row r="964" spans="19:24" x14ac:dyDescent="0.25">
      <c r="S964" s="21"/>
      <c r="W964" s="22"/>
      <c r="X964" s="22"/>
    </row>
    <row r="965" spans="19:24" x14ac:dyDescent="0.25">
      <c r="S965" s="21"/>
      <c r="W965" s="22"/>
      <c r="X965" s="22"/>
    </row>
    <row r="966" spans="19:24" x14ac:dyDescent="0.25">
      <c r="S966" s="21"/>
      <c r="W966" s="22"/>
      <c r="X966" s="22"/>
    </row>
    <row r="967" spans="19:24" x14ac:dyDescent="0.25">
      <c r="S967" s="21"/>
      <c r="W967" s="22"/>
      <c r="X967" s="22"/>
    </row>
    <row r="968" spans="19:24" x14ac:dyDescent="0.25">
      <c r="S968" s="21"/>
      <c r="W968" s="22"/>
      <c r="X968" s="22"/>
    </row>
    <row r="969" spans="19:24" x14ac:dyDescent="0.25">
      <c r="S969" s="21"/>
      <c r="W969" s="22"/>
      <c r="X969" s="22"/>
    </row>
    <row r="970" spans="19:24" x14ac:dyDescent="0.25">
      <c r="S970" s="21"/>
      <c r="W970" s="22"/>
      <c r="X970" s="22"/>
    </row>
    <row r="971" spans="19:24" x14ac:dyDescent="0.25">
      <c r="S971" s="21"/>
      <c r="W971" s="22"/>
      <c r="X971" s="22"/>
    </row>
    <row r="972" spans="19:24" x14ac:dyDescent="0.25">
      <c r="S972" s="21"/>
      <c r="W972" s="22"/>
      <c r="X972" s="22"/>
    </row>
    <row r="973" spans="19:24" x14ac:dyDescent="0.25">
      <c r="S973" s="21"/>
      <c r="W973" s="22"/>
      <c r="X973" s="22"/>
    </row>
    <row r="974" spans="19:24" x14ac:dyDescent="0.25">
      <c r="S974" s="21"/>
      <c r="W974" s="22"/>
      <c r="X974" s="22"/>
    </row>
    <row r="975" spans="19:24" x14ac:dyDescent="0.25">
      <c r="S975" s="21"/>
      <c r="W975" s="22"/>
      <c r="X975" s="22"/>
    </row>
    <row r="976" spans="19:24" x14ac:dyDescent="0.25">
      <c r="S976" s="21"/>
      <c r="W976" s="22"/>
      <c r="X976" s="22"/>
    </row>
    <row r="977" spans="19:24" x14ac:dyDescent="0.25">
      <c r="S977" s="21"/>
      <c r="W977" s="22"/>
      <c r="X977" s="22"/>
    </row>
    <row r="978" spans="19:24" x14ac:dyDescent="0.25">
      <c r="S978" s="21"/>
      <c r="W978" s="22"/>
      <c r="X978" s="22"/>
    </row>
    <row r="979" spans="19:24" x14ac:dyDescent="0.25">
      <c r="S979" s="21"/>
      <c r="W979" s="22"/>
      <c r="X979" s="22"/>
    </row>
    <row r="980" spans="19:24" x14ac:dyDescent="0.25">
      <c r="S980" s="21"/>
      <c r="W980" s="22"/>
      <c r="X980" s="22"/>
    </row>
    <row r="981" spans="19:24" x14ac:dyDescent="0.25">
      <c r="S981" s="21"/>
      <c r="W981" s="22"/>
      <c r="X981" s="22"/>
    </row>
    <row r="982" spans="19:24" x14ac:dyDescent="0.25">
      <c r="S982" s="21"/>
      <c r="W982" s="22"/>
      <c r="X982" s="22"/>
    </row>
    <row r="983" spans="19:24" x14ac:dyDescent="0.25">
      <c r="S983" s="21"/>
      <c r="W983" s="22"/>
      <c r="X983" s="22"/>
    </row>
    <row r="984" spans="19:24" x14ac:dyDescent="0.25">
      <c r="S984" s="21"/>
      <c r="W984" s="22"/>
      <c r="X984" s="22"/>
    </row>
    <row r="985" spans="19:24" x14ac:dyDescent="0.25">
      <c r="S985" s="21"/>
      <c r="W985" s="22"/>
      <c r="X985" s="22"/>
    </row>
    <row r="986" spans="19:24" x14ac:dyDescent="0.25">
      <c r="S986" s="21"/>
      <c r="W986" s="22"/>
      <c r="X986" s="22"/>
    </row>
    <row r="987" spans="19:24" x14ac:dyDescent="0.25">
      <c r="S987" s="21"/>
      <c r="W987" s="22"/>
      <c r="X987" s="22"/>
    </row>
    <row r="988" spans="19:24" x14ac:dyDescent="0.25">
      <c r="S988" s="21"/>
      <c r="W988" s="22"/>
      <c r="X988" s="22"/>
    </row>
    <row r="989" spans="19:24" x14ac:dyDescent="0.25">
      <c r="S989" s="21"/>
      <c r="W989" s="22"/>
      <c r="X989" s="22"/>
    </row>
    <row r="990" spans="19:24" x14ac:dyDescent="0.25">
      <c r="S990" s="21"/>
      <c r="W990" s="22"/>
      <c r="X990" s="22"/>
    </row>
    <row r="991" spans="19:24" x14ac:dyDescent="0.25">
      <c r="S991" s="21"/>
      <c r="W991" s="22"/>
      <c r="X991" s="22"/>
    </row>
    <row r="992" spans="19:24" x14ac:dyDescent="0.25">
      <c r="S992" s="21"/>
      <c r="W992" s="22"/>
      <c r="X992" s="22"/>
    </row>
    <row r="993" spans="19:24" x14ac:dyDescent="0.25">
      <c r="S993" s="21"/>
      <c r="W993" s="22"/>
      <c r="X993" s="22"/>
    </row>
    <row r="994" spans="19:24" x14ac:dyDescent="0.25">
      <c r="S994" s="21"/>
      <c r="W994" s="22"/>
      <c r="X994" s="22"/>
    </row>
    <row r="995" spans="19:24" x14ac:dyDescent="0.25">
      <c r="S995" s="21"/>
      <c r="W995" s="22"/>
      <c r="X995" s="22"/>
    </row>
    <row r="996" spans="19:24" x14ac:dyDescent="0.25">
      <c r="S996" s="21"/>
      <c r="W996" s="22"/>
      <c r="X996" s="22"/>
    </row>
    <row r="997" spans="19:24" x14ac:dyDescent="0.25">
      <c r="S997" s="21"/>
      <c r="W997" s="22"/>
      <c r="X997" s="22"/>
    </row>
    <row r="998" spans="19:24" x14ac:dyDescent="0.25">
      <c r="S998" s="21"/>
      <c r="W998" s="22"/>
      <c r="X998" s="22"/>
    </row>
    <row r="999" spans="19:24" x14ac:dyDescent="0.25">
      <c r="S999" s="21"/>
      <c r="W999" s="22"/>
      <c r="X999" s="22"/>
    </row>
    <row r="1000" spans="19:24" x14ac:dyDescent="0.25">
      <c r="S1000" s="21"/>
      <c r="W1000" s="22"/>
      <c r="X1000" s="22"/>
    </row>
    <row r="1001" spans="19:24" x14ac:dyDescent="0.25">
      <c r="S1001" s="21"/>
      <c r="W1001" s="22"/>
      <c r="X1001" s="22"/>
    </row>
    <row r="1002" spans="19:24" x14ac:dyDescent="0.25">
      <c r="S1002" s="21"/>
      <c r="W1002" s="22"/>
      <c r="X1002" s="22"/>
    </row>
    <row r="1003" spans="19:24" x14ac:dyDescent="0.25">
      <c r="S1003" s="21"/>
      <c r="W1003" s="22"/>
      <c r="X1003" s="22"/>
    </row>
    <row r="1004" spans="19:24" x14ac:dyDescent="0.25">
      <c r="S1004" s="21"/>
      <c r="W1004" s="22"/>
      <c r="X1004" s="22"/>
    </row>
    <row r="1005" spans="19:24" x14ac:dyDescent="0.25">
      <c r="S1005" s="21"/>
      <c r="W1005" s="22"/>
      <c r="X1005" s="22"/>
    </row>
    <row r="1006" spans="19:24" x14ac:dyDescent="0.25">
      <c r="S1006" s="21"/>
      <c r="W1006" s="22"/>
      <c r="X1006" s="22"/>
    </row>
    <row r="1007" spans="19:24" x14ac:dyDescent="0.25">
      <c r="S1007" s="21"/>
      <c r="W1007" s="22"/>
      <c r="X1007" s="22"/>
    </row>
    <row r="1008" spans="19:24" x14ac:dyDescent="0.25">
      <c r="S1008" s="21"/>
      <c r="W1008" s="22"/>
      <c r="X1008" s="22"/>
    </row>
    <row r="1009" spans="19:24" x14ac:dyDescent="0.25">
      <c r="S1009" s="21"/>
      <c r="W1009" s="22"/>
      <c r="X1009" s="22"/>
    </row>
    <row r="1010" spans="19:24" x14ac:dyDescent="0.25">
      <c r="S1010" s="21"/>
      <c r="W1010" s="22"/>
      <c r="X1010" s="22"/>
    </row>
    <row r="1011" spans="19:24" x14ac:dyDescent="0.25">
      <c r="S1011" s="21"/>
      <c r="W1011" s="22"/>
      <c r="X1011" s="22"/>
    </row>
    <row r="1012" spans="19:24" x14ac:dyDescent="0.25">
      <c r="S1012" s="21"/>
      <c r="W1012" s="22"/>
      <c r="X1012" s="22"/>
    </row>
    <row r="1013" spans="19:24" x14ac:dyDescent="0.25">
      <c r="S1013" s="21"/>
      <c r="W1013" s="22"/>
      <c r="X1013" s="22"/>
    </row>
    <row r="1014" spans="19:24" x14ac:dyDescent="0.25">
      <c r="S1014" s="21"/>
      <c r="W1014" s="22"/>
      <c r="X1014" s="22"/>
    </row>
    <row r="1015" spans="19:24" x14ac:dyDescent="0.25">
      <c r="S1015" s="21"/>
      <c r="W1015" s="22"/>
      <c r="X1015" s="22"/>
    </row>
    <row r="1016" spans="19:24" x14ac:dyDescent="0.25">
      <c r="S1016" s="21"/>
      <c r="W1016" s="22"/>
      <c r="X1016" s="22"/>
    </row>
    <row r="1017" spans="19:24" x14ac:dyDescent="0.25">
      <c r="S1017" s="21"/>
      <c r="W1017" s="22"/>
      <c r="X1017" s="22"/>
    </row>
    <row r="1018" spans="19:24" x14ac:dyDescent="0.25">
      <c r="S1018" s="21"/>
      <c r="W1018" s="22"/>
      <c r="X1018" s="22"/>
    </row>
    <row r="1019" spans="19:24" x14ac:dyDescent="0.25">
      <c r="S1019" s="21"/>
      <c r="W1019" s="22"/>
      <c r="X1019" s="22"/>
    </row>
    <row r="1020" spans="19:24" x14ac:dyDescent="0.25">
      <c r="S1020" s="21"/>
      <c r="W1020" s="22"/>
      <c r="X1020" s="22"/>
    </row>
    <row r="1021" spans="19:24" x14ac:dyDescent="0.25">
      <c r="S1021" s="21"/>
      <c r="W1021" s="22"/>
      <c r="X1021" s="22"/>
    </row>
    <row r="1022" spans="19:24" x14ac:dyDescent="0.25">
      <c r="S1022" s="21"/>
      <c r="W1022" s="22"/>
      <c r="X1022" s="22"/>
    </row>
    <row r="1023" spans="19:24" x14ac:dyDescent="0.25">
      <c r="S1023" s="21"/>
      <c r="W1023" s="22"/>
      <c r="X1023" s="22"/>
    </row>
    <row r="1024" spans="19:24" x14ac:dyDescent="0.25">
      <c r="S1024" s="21"/>
      <c r="W1024" s="22"/>
      <c r="X1024" s="22"/>
    </row>
    <row r="1025" spans="19:24" x14ac:dyDescent="0.25">
      <c r="S1025" s="21"/>
      <c r="W1025" s="22"/>
      <c r="X1025" s="22"/>
    </row>
    <row r="1026" spans="19:24" x14ac:dyDescent="0.25">
      <c r="S1026" s="21"/>
      <c r="W1026" s="22"/>
      <c r="X1026" s="22"/>
    </row>
    <row r="1027" spans="19:24" x14ac:dyDescent="0.25">
      <c r="S1027" s="21"/>
      <c r="W1027" s="22"/>
      <c r="X1027" s="22"/>
    </row>
    <row r="1028" spans="19:24" x14ac:dyDescent="0.25">
      <c r="S1028" s="21"/>
      <c r="W1028" s="22"/>
      <c r="X1028" s="22"/>
    </row>
    <row r="1029" spans="19:24" x14ac:dyDescent="0.25">
      <c r="S1029" s="21"/>
      <c r="W1029" s="22"/>
      <c r="X1029" s="22"/>
    </row>
    <row r="1030" spans="19:24" x14ac:dyDescent="0.25">
      <c r="S1030" s="21"/>
      <c r="W1030" s="22"/>
      <c r="X1030" s="22"/>
    </row>
    <row r="1031" spans="19:24" x14ac:dyDescent="0.25">
      <c r="S1031" s="21"/>
      <c r="W1031" s="22"/>
      <c r="X1031" s="22"/>
    </row>
    <row r="1032" spans="19:24" x14ac:dyDescent="0.25">
      <c r="S1032" s="21"/>
      <c r="W1032" s="22"/>
      <c r="X1032" s="22"/>
    </row>
    <row r="1033" spans="19:24" x14ac:dyDescent="0.25">
      <c r="S1033" s="21"/>
      <c r="W1033" s="22"/>
      <c r="X1033" s="22"/>
    </row>
    <row r="1034" spans="19:24" x14ac:dyDescent="0.25">
      <c r="S1034" s="21"/>
      <c r="W1034" s="22"/>
      <c r="X1034" s="22"/>
    </row>
    <row r="1035" spans="19:24" x14ac:dyDescent="0.25">
      <c r="S1035" s="21"/>
      <c r="W1035" s="22"/>
      <c r="X1035" s="22"/>
    </row>
    <row r="1036" spans="19:24" x14ac:dyDescent="0.25">
      <c r="S1036" s="21"/>
      <c r="W1036" s="22"/>
      <c r="X1036" s="22"/>
    </row>
    <row r="1037" spans="19:24" x14ac:dyDescent="0.25">
      <c r="S1037" s="21"/>
      <c r="W1037" s="22"/>
      <c r="X1037" s="22"/>
    </row>
    <row r="1038" spans="19:24" x14ac:dyDescent="0.25">
      <c r="S1038" s="21"/>
      <c r="W1038" s="22"/>
      <c r="X1038" s="22"/>
    </row>
    <row r="1039" spans="19:24" x14ac:dyDescent="0.25">
      <c r="S1039" s="21"/>
      <c r="W1039" s="22"/>
      <c r="X1039" s="22"/>
    </row>
    <row r="1040" spans="19:24" x14ac:dyDescent="0.25">
      <c r="S1040" s="21"/>
      <c r="W1040" s="22"/>
      <c r="X1040" s="22"/>
    </row>
    <row r="1041" spans="19:24" x14ac:dyDescent="0.25">
      <c r="S1041" s="21"/>
      <c r="W1041" s="22"/>
      <c r="X1041" s="22"/>
    </row>
    <row r="1042" spans="19:24" x14ac:dyDescent="0.25">
      <c r="S1042" s="21"/>
      <c r="W1042" s="22"/>
      <c r="X1042" s="22"/>
    </row>
    <row r="1043" spans="19:24" x14ac:dyDescent="0.25">
      <c r="S1043" s="21"/>
      <c r="W1043" s="22"/>
      <c r="X1043" s="22"/>
    </row>
    <row r="1044" spans="19:24" x14ac:dyDescent="0.25">
      <c r="S1044" s="21"/>
      <c r="W1044" s="22"/>
      <c r="X1044" s="22"/>
    </row>
    <row r="1045" spans="19:24" x14ac:dyDescent="0.25">
      <c r="S1045" s="21"/>
      <c r="W1045" s="22"/>
      <c r="X1045" s="22"/>
    </row>
    <row r="1046" spans="19:24" x14ac:dyDescent="0.25">
      <c r="S1046" s="21"/>
      <c r="W1046" s="22"/>
      <c r="X1046" s="22"/>
    </row>
    <row r="1047" spans="19:24" x14ac:dyDescent="0.25">
      <c r="S1047" s="21"/>
      <c r="W1047" s="22"/>
      <c r="X1047" s="22"/>
    </row>
    <row r="1048" spans="19:24" x14ac:dyDescent="0.25">
      <c r="S1048" s="21"/>
      <c r="W1048" s="22"/>
      <c r="X1048" s="22"/>
    </row>
    <row r="1049" spans="19:24" x14ac:dyDescent="0.25">
      <c r="S1049" s="21"/>
      <c r="W1049" s="22"/>
      <c r="X1049" s="22"/>
    </row>
    <row r="1050" spans="19:24" x14ac:dyDescent="0.25">
      <c r="S1050" s="21"/>
      <c r="W1050" s="22"/>
      <c r="X1050" s="22"/>
    </row>
    <row r="1051" spans="19:24" x14ac:dyDescent="0.25">
      <c r="S1051" s="21"/>
      <c r="W1051" s="22"/>
      <c r="X1051" s="22"/>
    </row>
    <row r="1052" spans="19:24" x14ac:dyDescent="0.25">
      <c r="S1052" s="21"/>
      <c r="W1052" s="22"/>
      <c r="X1052" s="22"/>
    </row>
    <row r="1053" spans="19:24" x14ac:dyDescent="0.25">
      <c r="S1053" s="21"/>
      <c r="W1053" s="22"/>
      <c r="X1053" s="22"/>
    </row>
    <row r="1054" spans="19:24" x14ac:dyDescent="0.25">
      <c r="S1054" s="21"/>
      <c r="W1054" s="22"/>
      <c r="X1054" s="22"/>
    </row>
    <row r="1055" spans="19:24" x14ac:dyDescent="0.25">
      <c r="S1055" s="21"/>
      <c r="W1055" s="22"/>
      <c r="X1055" s="22"/>
    </row>
    <row r="1056" spans="19:24" x14ac:dyDescent="0.25">
      <c r="S1056" s="21"/>
      <c r="W1056" s="22"/>
      <c r="X1056" s="22"/>
    </row>
    <row r="1057" spans="19:24" x14ac:dyDescent="0.25">
      <c r="S1057" s="21"/>
      <c r="W1057" s="22"/>
      <c r="X1057" s="22"/>
    </row>
    <row r="1058" spans="19:24" x14ac:dyDescent="0.25">
      <c r="S1058" s="21"/>
      <c r="W1058" s="22"/>
      <c r="X1058" s="22"/>
    </row>
    <row r="1059" spans="19:24" x14ac:dyDescent="0.25">
      <c r="S1059" s="21"/>
      <c r="W1059" s="22"/>
      <c r="X1059" s="22"/>
    </row>
    <row r="1060" spans="19:24" x14ac:dyDescent="0.25">
      <c r="S1060" s="21"/>
      <c r="W1060" s="22"/>
      <c r="X1060" s="22"/>
    </row>
    <row r="1061" spans="19:24" x14ac:dyDescent="0.25">
      <c r="S1061" s="21"/>
      <c r="W1061" s="22"/>
      <c r="X1061" s="22"/>
    </row>
    <row r="1062" spans="19:24" x14ac:dyDescent="0.25">
      <c r="S1062" s="21"/>
      <c r="W1062" s="22"/>
      <c r="X1062" s="22"/>
    </row>
    <row r="1063" spans="19:24" x14ac:dyDescent="0.25">
      <c r="S1063" s="21"/>
      <c r="W1063" s="22"/>
      <c r="X1063" s="22"/>
    </row>
    <row r="1064" spans="19:24" x14ac:dyDescent="0.25">
      <c r="S1064" s="21"/>
      <c r="W1064" s="22"/>
      <c r="X1064" s="22"/>
    </row>
    <row r="1065" spans="19:24" x14ac:dyDescent="0.25">
      <c r="S1065" s="21"/>
      <c r="W1065" s="22"/>
      <c r="X1065" s="22"/>
    </row>
    <row r="1066" spans="19:24" x14ac:dyDescent="0.25">
      <c r="S1066" s="21"/>
      <c r="W1066" s="22"/>
      <c r="X1066" s="22"/>
    </row>
    <row r="1067" spans="19:24" x14ac:dyDescent="0.25">
      <c r="S1067" s="21"/>
      <c r="W1067" s="22"/>
      <c r="X1067" s="22"/>
    </row>
    <row r="1068" spans="19:24" x14ac:dyDescent="0.25">
      <c r="S1068" s="21"/>
      <c r="W1068" s="22"/>
      <c r="X1068" s="22"/>
    </row>
    <row r="1069" spans="19:24" x14ac:dyDescent="0.25">
      <c r="S1069" s="21"/>
      <c r="W1069" s="22"/>
      <c r="X1069" s="22"/>
    </row>
    <row r="1070" spans="19:24" x14ac:dyDescent="0.25">
      <c r="S1070" s="21"/>
      <c r="W1070" s="22"/>
      <c r="X1070" s="22"/>
    </row>
    <row r="1071" spans="19:24" x14ac:dyDescent="0.25">
      <c r="S1071" s="21"/>
      <c r="W1071" s="22"/>
      <c r="X1071" s="22"/>
    </row>
    <row r="1072" spans="19:24" x14ac:dyDescent="0.25">
      <c r="S1072" s="21"/>
      <c r="W1072" s="22"/>
      <c r="X1072" s="22"/>
    </row>
    <row r="1073" spans="19:24" x14ac:dyDescent="0.25">
      <c r="S1073" s="21"/>
      <c r="W1073" s="22"/>
      <c r="X1073" s="22"/>
    </row>
    <row r="1074" spans="19:24" x14ac:dyDescent="0.25">
      <c r="S1074" s="21"/>
      <c r="W1074" s="22"/>
      <c r="X1074" s="22"/>
    </row>
    <row r="1075" spans="19:24" x14ac:dyDescent="0.25">
      <c r="S1075" s="21"/>
      <c r="W1075" s="22"/>
      <c r="X1075" s="22"/>
    </row>
    <row r="1076" spans="19:24" x14ac:dyDescent="0.25">
      <c r="S1076" s="21"/>
      <c r="W1076" s="22"/>
      <c r="X1076" s="22"/>
    </row>
    <row r="1077" spans="19:24" x14ac:dyDescent="0.25">
      <c r="S1077" s="21"/>
      <c r="W1077" s="22"/>
      <c r="X1077" s="22"/>
    </row>
    <row r="1078" spans="19:24" x14ac:dyDescent="0.25">
      <c r="S1078" s="21"/>
      <c r="W1078" s="22"/>
      <c r="X1078" s="22"/>
    </row>
    <row r="1079" spans="19:24" x14ac:dyDescent="0.25">
      <c r="S1079" s="21"/>
      <c r="W1079" s="22"/>
      <c r="X1079" s="22"/>
    </row>
    <row r="1080" spans="19:24" x14ac:dyDescent="0.25">
      <c r="S1080" s="21"/>
      <c r="W1080" s="22"/>
      <c r="X1080" s="22"/>
    </row>
    <row r="1081" spans="19:24" x14ac:dyDescent="0.25">
      <c r="S1081" s="21"/>
      <c r="W1081" s="22"/>
      <c r="X1081" s="22"/>
    </row>
    <row r="1082" spans="19:24" x14ac:dyDescent="0.25">
      <c r="S1082" s="21"/>
      <c r="W1082" s="22"/>
      <c r="X1082" s="22"/>
    </row>
    <row r="1083" spans="19:24" x14ac:dyDescent="0.25">
      <c r="S1083" s="21"/>
      <c r="W1083" s="22"/>
      <c r="X1083" s="22"/>
    </row>
    <row r="1084" spans="19:24" x14ac:dyDescent="0.25">
      <c r="S1084" s="21"/>
      <c r="W1084" s="22"/>
      <c r="X1084" s="22"/>
    </row>
    <row r="1085" spans="19:24" x14ac:dyDescent="0.25">
      <c r="S1085" s="21"/>
      <c r="W1085" s="22"/>
      <c r="X1085" s="22"/>
    </row>
    <row r="1086" spans="19:24" x14ac:dyDescent="0.25">
      <c r="S1086" s="21"/>
      <c r="W1086" s="22"/>
      <c r="X1086" s="22"/>
    </row>
    <row r="1087" spans="19:24" x14ac:dyDescent="0.25">
      <c r="S1087" s="21"/>
      <c r="W1087" s="22"/>
      <c r="X1087" s="22"/>
    </row>
    <row r="1088" spans="19:24" x14ac:dyDescent="0.25">
      <c r="S1088" s="21"/>
      <c r="W1088" s="22"/>
      <c r="X1088" s="22"/>
    </row>
    <row r="1089" spans="19:24" x14ac:dyDescent="0.25">
      <c r="S1089" s="21"/>
      <c r="W1089" s="22"/>
      <c r="X1089" s="22"/>
    </row>
    <row r="1090" spans="19:24" x14ac:dyDescent="0.25">
      <c r="S1090" s="21"/>
      <c r="W1090" s="22"/>
      <c r="X1090" s="22"/>
    </row>
    <row r="1091" spans="19:24" x14ac:dyDescent="0.25">
      <c r="S1091" s="21"/>
      <c r="W1091" s="22"/>
      <c r="X1091" s="22"/>
    </row>
    <row r="1092" spans="19:24" x14ac:dyDescent="0.25">
      <c r="S1092" s="21"/>
      <c r="W1092" s="22"/>
      <c r="X1092" s="22"/>
    </row>
    <row r="1093" spans="19:24" x14ac:dyDescent="0.25">
      <c r="S1093" s="21"/>
      <c r="W1093" s="22"/>
      <c r="X1093" s="22"/>
    </row>
    <row r="1094" spans="19:24" x14ac:dyDescent="0.25">
      <c r="S1094" s="21"/>
      <c r="W1094" s="22"/>
      <c r="X1094" s="22"/>
    </row>
    <row r="1095" spans="19:24" x14ac:dyDescent="0.25">
      <c r="S1095" s="21"/>
      <c r="W1095" s="22"/>
      <c r="X1095" s="22"/>
    </row>
    <row r="1096" spans="19:24" x14ac:dyDescent="0.25">
      <c r="S1096" s="21"/>
      <c r="W1096" s="22"/>
      <c r="X1096" s="22"/>
    </row>
    <row r="1097" spans="19:24" x14ac:dyDescent="0.25">
      <c r="S1097" s="21"/>
      <c r="W1097" s="22"/>
      <c r="X1097" s="22"/>
    </row>
    <row r="1098" spans="19:24" x14ac:dyDescent="0.25">
      <c r="S1098" s="21"/>
      <c r="W1098" s="22"/>
      <c r="X1098" s="22"/>
    </row>
    <row r="1099" spans="19:24" x14ac:dyDescent="0.25">
      <c r="S1099" s="21"/>
      <c r="W1099" s="22"/>
      <c r="X1099" s="22"/>
    </row>
    <row r="1100" spans="19:24" x14ac:dyDescent="0.25">
      <c r="S1100" s="21"/>
      <c r="W1100" s="22"/>
      <c r="X1100" s="22"/>
    </row>
    <row r="1101" spans="19:24" x14ac:dyDescent="0.25">
      <c r="S1101" s="21"/>
      <c r="W1101" s="22"/>
      <c r="X1101" s="22"/>
    </row>
    <row r="1102" spans="19:24" x14ac:dyDescent="0.25">
      <c r="S1102" s="21"/>
      <c r="W1102" s="22"/>
      <c r="X1102" s="22"/>
    </row>
    <row r="1103" spans="19:24" x14ac:dyDescent="0.25">
      <c r="S1103" s="21"/>
      <c r="W1103" s="22"/>
      <c r="X1103" s="22"/>
    </row>
    <row r="1104" spans="19:24" x14ac:dyDescent="0.25">
      <c r="S1104" s="21"/>
      <c r="W1104" s="22"/>
      <c r="X1104" s="22"/>
    </row>
    <row r="1105" spans="19:24" x14ac:dyDescent="0.25">
      <c r="S1105" s="21"/>
      <c r="W1105" s="22"/>
      <c r="X1105" s="22"/>
    </row>
    <row r="1106" spans="19:24" x14ac:dyDescent="0.25">
      <c r="S1106" s="21"/>
      <c r="W1106" s="22"/>
      <c r="X1106" s="22"/>
    </row>
    <row r="1107" spans="19:24" x14ac:dyDescent="0.25">
      <c r="S1107" s="21"/>
      <c r="W1107" s="22"/>
      <c r="X1107" s="22"/>
    </row>
    <row r="1108" spans="19:24" x14ac:dyDescent="0.25">
      <c r="S1108" s="21"/>
      <c r="W1108" s="22"/>
      <c r="X1108" s="22"/>
    </row>
    <row r="1109" spans="19:24" x14ac:dyDescent="0.25">
      <c r="S1109" s="21"/>
      <c r="W1109" s="22"/>
      <c r="X1109" s="22"/>
    </row>
    <row r="1110" spans="19:24" x14ac:dyDescent="0.25">
      <c r="S1110" s="21"/>
      <c r="W1110" s="22"/>
      <c r="X1110" s="22"/>
    </row>
    <row r="1111" spans="19:24" x14ac:dyDescent="0.25">
      <c r="S1111" s="21"/>
      <c r="W1111" s="22"/>
      <c r="X1111" s="22"/>
    </row>
    <row r="1112" spans="19:24" x14ac:dyDescent="0.25">
      <c r="S1112" s="21"/>
      <c r="W1112" s="22"/>
      <c r="X1112" s="22"/>
    </row>
    <row r="1113" spans="19:24" x14ac:dyDescent="0.25">
      <c r="S1113" s="21"/>
      <c r="W1113" s="22"/>
      <c r="X1113" s="22"/>
    </row>
    <row r="1114" spans="19:24" x14ac:dyDescent="0.25">
      <c r="S1114" s="21"/>
      <c r="W1114" s="22"/>
      <c r="X1114" s="22"/>
    </row>
    <row r="1115" spans="19:24" x14ac:dyDescent="0.25">
      <c r="S1115" s="21"/>
      <c r="W1115" s="22"/>
      <c r="X1115" s="22"/>
    </row>
    <row r="1116" spans="19:24" x14ac:dyDescent="0.25">
      <c r="S1116" s="21"/>
      <c r="W1116" s="22"/>
      <c r="X1116" s="22"/>
    </row>
    <row r="1117" spans="19:24" x14ac:dyDescent="0.25">
      <c r="S1117" s="21"/>
      <c r="W1117" s="22"/>
      <c r="X1117" s="22"/>
    </row>
    <row r="1118" spans="19:24" x14ac:dyDescent="0.25">
      <c r="S1118" s="21"/>
      <c r="W1118" s="22"/>
      <c r="X1118" s="22"/>
    </row>
    <row r="1119" spans="19:24" x14ac:dyDescent="0.25">
      <c r="S1119" s="21"/>
      <c r="W1119" s="22"/>
      <c r="X1119" s="22"/>
    </row>
    <row r="1120" spans="19:24" x14ac:dyDescent="0.25">
      <c r="S1120" s="21"/>
      <c r="W1120" s="22"/>
      <c r="X1120" s="22"/>
    </row>
    <row r="1121" spans="19:24" x14ac:dyDescent="0.25">
      <c r="S1121" s="21"/>
      <c r="W1121" s="22"/>
      <c r="X1121" s="22"/>
    </row>
    <row r="1122" spans="19:24" x14ac:dyDescent="0.25">
      <c r="S1122" s="21"/>
      <c r="W1122" s="22"/>
      <c r="X1122" s="22"/>
    </row>
    <row r="1123" spans="19:24" x14ac:dyDescent="0.25">
      <c r="S1123" s="21"/>
      <c r="W1123" s="22"/>
      <c r="X1123" s="22"/>
    </row>
    <row r="1124" spans="19:24" x14ac:dyDescent="0.25">
      <c r="S1124" s="21"/>
      <c r="W1124" s="22"/>
      <c r="X1124" s="22"/>
    </row>
    <row r="1125" spans="19:24" x14ac:dyDescent="0.25">
      <c r="S1125" s="21"/>
      <c r="W1125" s="22"/>
      <c r="X1125" s="22"/>
    </row>
    <row r="1126" spans="19:24" x14ac:dyDescent="0.25">
      <c r="S1126" s="21"/>
      <c r="W1126" s="22"/>
      <c r="X1126" s="22"/>
    </row>
    <row r="1127" spans="19:24" x14ac:dyDescent="0.25">
      <c r="S1127" s="21"/>
      <c r="W1127" s="22"/>
      <c r="X1127" s="22"/>
    </row>
    <row r="1128" spans="19:24" x14ac:dyDescent="0.25">
      <c r="S1128" s="21"/>
      <c r="W1128" s="22"/>
      <c r="X1128" s="22"/>
    </row>
    <row r="1129" spans="19:24" x14ac:dyDescent="0.25">
      <c r="S1129" s="21"/>
      <c r="W1129" s="22"/>
      <c r="X1129" s="22"/>
    </row>
    <row r="1130" spans="19:24" x14ac:dyDescent="0.25">
      <c r="S1130" s="21"/>
      <c r="W1130" s="22"/>
      <c r="X1130" s="22"/>
    </row>
    <row r="1131" spans="19:24" x14ac:dyDescent="0.25">
      <c r="S1131" s="21"/>
      <c r="W1131" s="22"/>
      <c r="X1131" s="22"/>
    </row>
    <row r="1132" spans="19:24" x14ac:dyDescent="0.25">
      <c r="S1132" s="21"/>
      <c r="W1132" s="22"/>
      <c r="X1132" s="22"/>
    </row>
    <row r="1133" spans="19:24" x14ac:dyDescent="0.25">
      <c r="S1133" s="21"/>
      <c r="W1133" s="22"/>
      <c r="X1133" s="22"/>
    </row>
    <row r="1134" spans="19:24" x14ac:dyDescent="0.25">
      <c r="S1134" s="21"/>
      <c r="W1134" s="22"/>
      <c r="X1134" s="22"/>
    </row>
    <row r="1135" spans="19:24" x14ac:dyDescent="0.25">
      <c r="S1135" s="21"/>
      <c r="W1135" s="22"/>
      <c r="X1135" s="22"/>
    </row>
    <row r="1136" spans="19:24" x14ac:dyDescent="0.25">
      <c r="S1136" s="21"/>
      <c r="W1136" s="22"/>
      <c r="X1136" s="22"/>
    </row>
    <row r="1137" spans="19:24" x14ac:dyDescent="0.25">
      <c r="S1137" s="21"/>
      <c r="W1137" s="22"/>
      <c r="X1137" s="22"/>
    </row>
    <row r="1138" spans="19:24" x14ac:dyDescent="0.25">
      <c r="S1138" s="21"/>
      <c r="W1138" s="22"/>
      <c r="X1138" s="22"/>
    </row>
    <row r="1139" spans="19:24" x14ac:dyDescent="0.25">
      <c r="S1139" s="21"/>
      <c r="W1139" s="22"/>
      <c r="X1139" s="22"/>
    </row>
    <row r="1140" spans="19:24" x14ac:dyDescent="0.25">
      <c r="S1140" s="21"/>
      <c r="W1140" s="22"/>
      <c r="X1140" s="22"/>
    </row>
    <row r="1141" spans="19:24" x14ac:dyDescent="0.25">
      <c r="S1141" s="21"/>
      <c r="W1141" s="22"/>
      <c r="X1141" s="22"/>
    </row>
    <row r="1142" spans="19:24" x14ac:dyDescent="0.25">
      <c r="S1142" s="21"/>
      <c r="W1142" s="22"/>
      <c r="X1142" s="22"/>
    </row>
    <row r="1143" spans="19:24" x14ac:dyDescent="0.25">
      <c r="S1143" s="21"/>
      <c r="W1143" s="22"/>
      <c r="X1143" s="22"/>
    </row>
    <row r="1144" spans="19:24" x14ac:dyDescent="0.25">
      <c r="S1144" s="21"/>
      <c r="W1144" s="22"/>
      <c r="X1144" s="22"/>
    </row>
    <row r="1145" spans="19:24" x14ac:dyDescent="0.25">
      <c r="S1145" s="21"/>
      <c r="W1145" s="22"/>
      <c r="X1145" s="22"/>
    </row>
    <row r="1146" spans="19:24" x14ac:dyDescent="0.25">
      <c r="S1146" s="21"/>
      <c r="W1146" s="22"/>
      <c r="X1146" s="22"/>
    </row>
    <row r="1147" spans="19:24" x14ac:dyDescent="0.25">
      <c r="S1147" s="21"/>
      <c r="W1147" s="22"/>
      <c r="X1147" s="22"/>
    </row>
    <row r="1148" spans="19:24" x14ac:dyDescent="0.25">
      <c r="S1148" s="21"/>
      <c r="W1148" s="22"/>
      <c r="X1148" s="22"/>
    </row>
    <row r="1149" spans="19:24" x14ac:dyDescent="0.25">
      <c r="S1149" s="21"/>
      <c r="W1149" s="22"/>
      <c r="X1149" s="22"/>
    </row>
    <row r="1150" spans="19:24" x14ac:dyDescent="0.25">
      <c r="S1150" s="21"/>
      <c r="W1150" s="22"/>
      <c r="X1150" s="22"/>
    </row>
    <row r="1151" spans="19:24" x14ac:dyDescent="0.25">
      <c r="S1151" s="21"/>
      <c r="W1151" s="22"/>
      <c r="X1151" s="22"/>
    </row>
    <row r="1152" spans="19:24" x14ac:dyDescent="0.25">
      <c r="S1152" s="21"/>
      <c r="W1152" s="22"/>
      <c r="X1152" s="22"/>
    </row>
    <row r="1153" spans="19:24" x14ac:dyDescent="0.25">
      <c r="S1153" s="21"/>
      <c r="W1153" s="22"/>
      <c r="X1153" s="22"/>
    </row>
    <row r="1154" spans="19:24" x14ac:dyDescent="0.25">
      <c r="S1154" s="21"/>
      <c r="W1154" s="22"/>
      <c r="X1154" s="22"/>
    </row>
    <row r="1155" spans="19:24" x14ac:dyDescent="0.25">
      <c r="S1155" s="21"/>
      <c r="W1155" s="22"/>
      <c r="X1155" s="22"/>
    </row>
    <row r="1156" spans="19:24" x14ac:dyDescent="0.25">
      <c r="S1156" s="21"/>
      <c r="W1156" s="22"/>
      <c r="X1156" s="22"/>
    </row>
    <row r="1157" spans="19:24" x14ac:dyDescent="0.25">
      <c r="S1157" s="21"/>
      <c r="W1157" s="22"/>
      <c r="X1157" s="22"/>
    </row>
    <row r="1158" spans="19:24" x14ac:dyDescent="0.25">
      <c r="S1158" s="21"/>
      <c r="W1158" s="22"/>
      <c r="X1158" s="22"/>
    </row>
    <row r="1159" spans="19:24" x14ac:dyDescent="0.25">
      <c r="S1159" s="21"/>
      <c r="W1159" s="22"/>
      <c r="X1159" s="22"/>
    </row>
    <row r="1160" spans="19:24" x14ac:dyDescent="0.25">
      <c r="S1160" s="21"/>
      <c r="W1160" s="22"/>
      <c r="X1160" s="22"/>
    </row>
    <row r="1161" spans="19:24" x14ac:dyDescent="0.25">
      <c r="S1161" s="21"/>
      <c r="W1161" s="22"/>
      <c r="X1161" s="22"/>
    </row>
    <row r="1162" spans="19:24" x14ac:dyDescent="0.25">
      <c r="S1162" s="21"/>
      <c r="W1162" s="22"/>
      <c r="X1162" s="22"/>
    </row>
    <row r="1163" spans="19:24" x14ac:dyDescent="0.25">
      <c r="S1163" s="21"/>
      <c r="W1163" s="22"/>
      <c r="X1163" s="22"/>
    </row>
    <row r="1164" spans="19:24" x14ac:dyDescent="0.25">
      <c r="S1164" s="21"/>
      <c r="W1164" s="22"/>
      <c r="X1164" s="22"/>
    </row>
    <row r="1165" spans="19:24" x14ac:dyDescent="0.25">
      <c r="S1165" s="21"/>
      <c r="W1165" s="22"/>
      <c r="X1165" s="22"/>
    </row>
    <row r="1166" spans="19:24" x14ac:dyDescent="0.25">
      <c r="S1166" s="21"/>
      <c r="W1166" s="22"/>
      <c r="X1166" s="22"/>
    </row>
    <row r="1167" spans="19:24" x14ac:dyDescent="0.25">
      <c r="S1167" s="21"/>
      <c r="W1167" s="22"/>
      <c r="X1167" s="22"/>
    </row>
    <row r="1168" spans="19:24" x14ac:dyDescent="0.25">
      <c r="S1168" s="21"/>
      <c r="W1168" s="22"/>
      <c r="X1168" s="22"/>
    </row>
    <row r="1169" spans="19:24" x14ac:dyDescent="0.25">
      <c r="S1169" s="21"/>
      <c r="W1169" s="22"/>
      <c r="X1169" s="22"/>
    </row>
    <row r="1170" spans="19:24" x14ac:dyDescent="0.25">
      <c r="S1170" s="21"/>
      <c r="W1170" s="22"/>
      <c r="X1170" s="22"/>
    </row>
    <row r="1171" spans="19:24" x14ac:dyDescent="0.25">
      <c r="S1171" s="21"/>
      <c r="W1171" s="22"/>
      <c r="X1171" s="22"/>
    </row>
    <row r="1172" spans="19:24" x14ac:dyDescent="0.25">
      <c r="S1172" s="21"/>
      <c r="W1172" s="22"/>
      <c r="X1172" s="22"/>
    </row>
    <row r="1173" spans="19:24" x14ac:dyDescent="0.25">
      <c r="S1173" s="21"/>
      <c r="W1173" s="22"/>
      <c r="X1173" s="22"/>
    </row>
    <row r="1174" spans="19:24" x14ac:dyDescent="0.25">
      <c r="S1174" s="21"/>
      <c r="W1174" s="22"/>
      <c r="X1174" s="22"/>
    </row>
    <row r="1175" spans="19:24" x14ac:dyDescent="0.25">
      <c r="S1175" s="21"/>
      <c r="W1175" s="22"/>
      <c r="X1175" s="22"/>
    </row>
    <row r="1176" spans="19:24" x14ac:dyDescent="0.25">
      <c r="S1176" s="21"/>
      <c r="W1176" s="22"/>
      <c r="X1176" s="22"/>
    </row>
    <row r="1177" spans="19:24" x14ac:dyDescent="0.25">
      <c r="S1177" s="21"/>
      <c r="W1177" s="22"/>
      <c r="X1177" s="22"/>
    </row>
    <row r="1178" spans="19:24" x14ac:dyDescent="0.25">
      <c r="S1178" s="21"/>
      <c r="W1178" s="22"/>
      <c r="X1178" s="22"/>
    </row>
    <row r="1179" spans="19:24" x14ac:dyDescent="0.25">
      <c r="S1179" s="21"/>
      <c r="W1179" s="22"/>
      <c r="X1179" s="22"/>
    </row>
    <row r="1180" spans="19:24" x14ac:dyDescent="0.25">
      <c r="S1180" s="21"/>
      <c r="W1180" s="22"/>
      <c r="X1180" s="22"/>
    </row>
    <row r="1181" spans="19:24" x14ac:dyDescent="0.25">
      <c r="S1181" s="21"/>
      <c r="W1181" s="22"/>
      <c r="X1181" s="22"/>
    </row>
    <row r="1182" spans="19:24" x14ac:dyDescent="0.25">
      <c r="S1182" s="21"/>
      <c r="W1182" s="22"/>
      <c r="X1182" s="22"/>
    </row>
    <row r="1183" spans="19:24" x14ac:dyDescent="0.25">
      <c r="S1183" s="21"/>
      <c r="W1183" s="22"/>
      <c r="X1183" s="22"/>
    </row>
    <row r="1184" spans="19:24" x14ac:dyDescent="0.25">
      <c r="S1184" s="21"/>
      <c r="W1184" s="22"/>
      <c r="X1184" s="22"/>
    </row>
    <row r="1185" spans="19:24" x14ac:dyDescent="0.25">
      <c r="S1185" s="21"/>
      <c r="W1185" s="22"/>
      <c r="X1185" s="22"/>
    </row>
    <row r="1186" spans="19:24" x14ac:dyDescent="0.25">
      <c r="S1186" s="21"/>
      <c r="W1186" s="22"/>
      <c r="X1186" s="22"/>
    </row>
    <row r="1187" spans="19:24" x14ac:dyDescent="0.25">
      <c r="S1187" s="21"/>
      <c r="W1187" s="22"/>
      <c r="X1187" s="22"/>
    </row>
    <row r="1188" spans="19:24" x14ac:dyDescent="0.25">
      <c r="S1188" s="21"/>
      <c r="W1188" s="22"/>
      <c r="X1188" s="22"/>
    </row>
    <row r="1189" spans="19:24" x14ac:dyDescent="0.25">
      <c r="S1189" s="21"/>
      <c r="W1189" s="22"/>
      <c r="X1189" s="22"/>
    </row>
    <row r="1190" spans="19:24" x14ac:dyDescent="0.25">
      <c r="S1190" s="21"/>
      <c r="W1190" s="22"/>
      <c r="X1190" s="22"/>
    </row>
    <row r="1191" spans="19:24" x14ac:dyDescent="0.25">
      <c r="S1191" s="21"/>
      <c r="W1191" s="22"/>
      <c r="X1191" s="22"/>
    </row>
    <row r="1192" spans="19:24" x14ac:dyDescent="0.25">
      <c r="S1192" s="21"/>
      <c r="W1192" s="22"/>
      <c r="X1192" s="22"/>
    </row>
    <row r="1193" spans="19:24" x14ac:dyDescent="0.25">
      <c r="S1193" s="21"/>
      <c r="W1193" s="22"/>
      <c r="X1193" s="22"/>
    </row>
    <row r="1194" spans="19:24" x14ac:dyDescent="0.25">
      <c r="S1194" s="21"/>
      <c r="W1194" s="22"/>
      <c r="X1194" s="22"/>
    </row>
    <row r="1195" spans="19:24" x14ac:dyDescent="0.25">
      <c r="S1195" s="21"/>
      <c r="W1195" s="22"/>
      <c r="X1195" s="22"/>
    </row>
    <row r="1196" spans="19:24" x14ac:dyDescent="0.25">
      <c r="S1196" s="21"/>
      <c r="W1196" s="22"/>
      <c r="X1196" s="22"/>
    </row>
    <row r="1197" spans="19:24" x14ac:dyDescent="0.25">
      <c r="S1197" s="21"/>
      <c r="W1197" s="22"/>
      <c r="X1197" s="22"/>
    </row>
    <row r="1198" spans="19:24" x14ac:dyDescent="0.25">
      <c r="S1198" s="21"/>
      <c r="W1198" s="22"/>
      <c r="X1198" s="22"/>
    </row>
    <row r="1199" spans="19:24" x14ac:dyDescent="0.25">
      <c r="S1199" s="21"/>
      <c r="W1199" s="22"/>
      <c r="X1199" s="22"/>
    </row>
    <row r="1200" spans="19:24" x14ac:dyDescent="0.25">
      <c r="S1200" s="21"/>
      <c r="W1200" s="22"/>
      <c r="X1200" s="22"/>
    </row>
    <row r="1201" spans="19:24" x14ac:dyDescent="0.25">
      <c r="S1201" s="21"/>
      <c r="W1201" s="22"/>
      <c r="X1201" s="22"/>
    </row>
    <row r="1202" spans="19:24" x14ac:dyDescent="0.25">
      <c r="S1202" s="21"/>
      <c r="W1202" s="22"/>
      <c r="X1202" s="22"/>
    </row>
    <row r="1203" spans="19:24" x14ac:dyDescent="0.25">
      <c r="S1203" s="21"/>
      <c r="W1203" s="22"/>
      <c r="X1203" s="22"/>
    </row>
    <row r="1204" spans="19:24" x14ac:dyDescent="0.25">
      <c r="S1204" s="21"/>
      <c r="W1204" s="22"/>
      <c r="X1204" s="22"/>
    </row>
    <row r="1205" spans="19:24" x14ac:dyDescent="0.25">
      <c r="S1205" s="21"/>
      <c r="W1205" s="22"/>
      <c r="X1205" s="22"/>
    </row>
    <row r="1206" spans="19:24" x14ac:dyDescent="0.25">
      <c r="S1206" s="21"/>
      <c r="W1206" s="22"/>
      <c r="X1206" s="22"/>
    </row>
    <row r="1207" spans="19:24" x14ac:dyDescent="0.25">
      <c r="S1207" s="21"/>
      <c r="W1207" s="22"/>
      <c r="X1207" s="22"/>
    </row>
    <row r="1208" spans="19:24" x14ac:dyDescent="0.25">
      <c r="S1208" s="21"/>
      <c r="W1208" s="22"/>
      <c r="X1208" s="22"/>
    </row>
    <row r="1209" spans="19:24" x14ac:dyDescent="0.25">
      <c r="S1209" s="21"/>
      <c r="W1209" s="22"/>
      <c r="X1209" s="22"/>
    </row>
    <row r="1210" spans="19:24" x14ac:dyDescent="0.25">
      <c r="S1210" s="21"/>
      <c r="W1210" s="22"/>
      <c r="X1210" s="22"/>
    </row>
    <row r="1211" spans="19:24" x14ac:dyDescent="0.25">
      <c r="S1211" s="21"/>
      <c r="W1211" s="22"/>
      <c r="X1211" s="22"/>
    </row>
    <row r="1212" spans="19:24" x14ac:dyDescent="0.25">
      <c r="S1212" s="21"/>
      <c r="W1212" s="22"/>
      <c r="X1212" s="22"/>
    </row>
    <row r="1213" spans="19:24" x14ac:dyDescent="0.25">
      <c r="S1213" s="21"/>
      <c r="W1213" s="22"/>
      <c r="X1213" s="22"/>
    </row>
    <row r="1214" spans="19:24" x14ac:dyDescent="0.25">
      <c r="S1214" s="21"/>
      <c r="W1214" s="22"/>
      <c r="X1214" s="22"/>
    </row>
    <row r="1215" spans="19:24" x14ac:dyDescent="0.25">
      <c r="S1215" s="21"/>
      <c r="W1215" s="22"/>
      <c r="X1215" s="22"/>
    </row>
    <row r="1216" spans="19:24" x14ac:dyDescent="0.25">
      <c r="S1216" s="21"/>
      <c r="W1216" s="22"/>
      <c r="X1216" s="22"/>
    </row>
    <row r="1217" spans="19:24" x14ac:dyDescent="0.25">
      <c r="S1217" s="21"/>
      <c r="W1217" s="22"/>
      <c r="X1217" s="22"/>
    </row>
    <row r="1218" spans="19:24" x14ac:dyDescent="0.25">
      <c r="S1218" s="21"/>
      <c r="W1218" s="22"/>
      <c r="X1218" s="22"/>
    </row>
    <row r="1219" spans="19:24" x14ac:dyDescent="0.25">
      <c r="S1219" s="21"/>
      <c r="W1219" s="22"/>
      <c r="X1219" s="22"/>
    </row>
    <row r="1220" spans="19:24" x14ac:dyDescent="0.25">
      <c r="S1220" s="21"/>
      <c r="W1220" s="22"/>
      <c r="X1220" s="22"/>
    </row>
    <row r="1221" spans="19:24" x14ac:dyDescent="0.25">
      <c r="S1221" s="21"/>
      <c r="W1221" s="22"/>
      <c r="X1221" s="22"/>
    </row>
    <row r="1222" spans="19:24" x14ac:dyDescent="0.25">
      <c r="S1222" s="21"/>
      <c r="W1222" s="22"/>
      <c r="X1222" s="22"/>
    </row>
    <row r="1223" spans="19:24" x14ac:dyDescent="0.25">
      <c r="S1223" s="21"/>
      <c r="W1223" s="22"/>
      <c r="X1223" s="22"/>
    </row>
    <row r="1224" spans="19:24" x14ac:dyDescent="0.25">
      <c r="S1224" s="21"/>
      <c r="W1224" s="22"/>
      <c r="X1224" s="22"/>
    </row>
    <row r="1225" spans="19:24" x14ac:dyDescent="0.25">
      <c r="S1225" s="21"/>
      <c r="W1225" s="22"/>
      <c r="X1225" s="22"/>
    </row>
    <row r="1226" spans="19:24" x14ac:dyDescent="0.25">
      <c r="S1226" s="21"/>
      <c r="W1226" s="22"/>
      <c r="X1226" s="22"/>
    </row>
    <row r="1227" spans="19:24" x14ac:dyDescent="0.25">
      <c r="S1227" s="21"/>
      <c r="W1227" s="22"/>
      <c r="X1227" s="22"/>
    </row>
    <row r="1228" spans="19:24" x14ac:dyDescent="0.25">
      <c r="S1228" s="21"/>
      <c r="W1228" s="22"/>
      <c r="X1228" s="22"/>
    </row>
    <row r="1229" spans="19:24" x14ac:dyDescent="0.25">
      <c r="S1229" s="21"/>
      <c r="W1229" s="22"/>
      <c r="X1229" s="22"/>
    </row>
    <row r="1230" spans="19:24" x14ac:dyDescent="0.25">
      <c r="S1230" s="21"/>
      <c r="W1230" s="22"/>
      <c r="X1230" s="22"/>
    </row>
    <row r="1231" spans="19:24" x14ac:dyDescent="0.25">
      <c r="S1231" s="21"/>
      <c r="W1231" s="22"/>
      <c r="X1231" s="22"/>
    </row>
    <row r="1232" spans="19:24" x14ac:dyDescent="0.25">
      <c r="S1232" s="21"/>
      <c r="W1232" s="22"/>
      <c r="X1232" s="22"/>
    </row>
    <row r="1233" spans="19:24" x14ac:dyDescent="0.25">
      <c r="S1233" s="21"/>
      <c r="W1233" s="22"/>
      <c r="X1233" s="22"/>
    </row>
    <row r="1234" spans="19:24" x14ac:dyDescent="0.25">
      <c r="S1234" s="21"/>
      <c r="W1234" s="22"/>
      <c r="X1234" s="22"/>
    </row>
    <row r="1235" spans="19:24" x14ac:dyDescent="0.25">
      <c r="S1235" s="21"/>
      <c r="W1235" s="22"/>
      <c r="X1235" s="22"/>
    </row>
    <row r="1236" spans="19:24" x14ac:dyDescent="0.25">
      <c r="S1236" s="21"/>
      <c r="W1236" s="22"/>
      <c r="X1236" s="22"/>
    </row>
    <row r="1237" spans="19:24" x14ac:dyDescent="0.25">
      <c r="S1237" s="21"/>
      <c r="W1237" s="22"/>
      <c r="X1237" s="22"/>
    </row>
    <row r="1238" spans="19:24" x14ac:dyDescent="0.25">
      <c r="S1238" s="21"/>
      <c r="W1238" s="22"/>
      <c r="X1238" s="22"/>
    </row>
    <row r="1239" spans="19:24" x14ac:dyDescent="0.25">
      <c r="S1239" s="21"/>
      <c r="W1239" s="22"/>
      <c r="X1239" s="22"/>
    </row>
    <row r="1240" spans="19:24" x14ac:dyDescent="0.25">
      <c r="S1240" s="21"/>
      <c r="W1240" s="22"/>
      <c r="X1240" s="22"/>
    </row>
    <row r="1241" spans="19:24" x14ac:dyDescent="0.25">
      <c r="S1241" s="21"/>
      <c r="W1241" s="22"/>
      <c r="X1241" s="22"/>
    </row>
    <row r="1242" spans="19:24" x14ac:dyDescent="0.25">
      <c r="S1242" s="21"/>
      <c r="W1242" s="22"/>
      <c r="X1242" s="22"/>
    </row>
    <row r="1243" spans="19:24" x14ac:dyDescent="0.25">
      <c r="S1243" s="21"/>
      <c r="W1243" s="22"/>
      <c r="X1243" s="22"/>
    </row>
    <row r="1244" spans="19:24" x14ac:dyDescent="0.25">
      <c r="S1244" s="21"/>
      <c r="W1244" s="22"/>
      <c r="X1244" s="22"/>
    </row>
    <row r="1245" spans="19:24" x14ac:dyDescent="0.25">
      <c r="S1245" s="21"/>
      <c r="W1245" s="22"/>
      <c r="X1245" s="22"/>
    </row>
    <row r="1246" spans="19:24" x14ac:dyDescent="0.25">
      <c r="S1246" s="21"/>
      <c r="W1246" s="22"/>
      <c r="X1246" s="22"/>
    </row>
    <row r="1247" spans="19:24" x14ac:dyDescent="0.25">
      <c r="S1247" s="21"/>
      <c r="W1247" s="22"/>
      <c r="X1247" s="22"/>
    </row>
    <row r="1248" spans="19:24" x14ac:dyDescent="0.25">
      <c r="S1248" s="21"/>
      <c r="W1248" s="22"/>
      <c r="X1248" s="22"/>
    </row>
    <row r="1249" spans="19:24" x14ac:dyDescent="0.25">
      <c r="S1249" s="21"/>
      <c r="W1249" s="22"/>
      <c r="X1249" s="22"/>
    </row>
    <row r="1250" spans="19:24" x14ac:dyDescent="0.25">
      <c r="S1250" s="21"/>
      <c r="W1250" s="22"/>
      <c r="X1250" s="22"/>
    </row>
    <row r="1251" spans="19:24" x14ac:dyDescent="0.25">
      <c r="S1251" s="21"/>
      <c r="W1251" s="22"/>
      <c r="X1251" s="22"/>
    </row>
    <row r="1252" spans="19:24" x14ac:dyDescent="0.25">
      <c r="S1252" s="21"/>
      <c r="W1252" s="22"/>
      <c r="X1252" s="22"/>
    </row>
    <row r="1253" spans="19:24" x14ac:dyDescent="0.25">
      <c r="S1253" s="21"/>
      <c r="W1253" s="22"/>
      <c r="X1253" s="22"/>
    </row>
    <row r="1254" spans="19:24" x14ac:dyDescent="0.25">
      <c r="S1254" s="21"/>
      <c r="W1254" s="22"/>
      <c r="X1254" s="22"/>
    </row>
    <row r="1255" spans="19:24" x14ac:dyDescent="0.25">
      <c r="S1255" s="21"/>
      <c r="W1255" s="22"/>
      <c r="X1255" s="22"/>
    </row>
    <row r="1256" spans="19:24" x14ac:dyDescent="0.25">
      <c r="S1256" s="21"/>
      <c r="W1256" s="22"/>
      <c r="X1256" s="22"/>
    </row>
    <row r="1257" spans="19:24" x14ac:dyDescent="0.25">
      <c r="S1257" s="21"/>
      <c r="W1257" s="22"/>
      <c r="X1257" s="22"/>
    </row>
    <row r="1258" spans="19:24" x14ac:dyDescent="0.25">
      <c r="S1258" s="21"/>
      <c r="W1258" s="22"/>
      <c r="X1258" s="22"/>
    </row>
    <row r="1259" spans="19:24" x14ac:dyDescent="0.25">
      <c r="S1259" s="21"/>
      <c r="W1259" s="22"/>
      <c r="X1259" s="22"/>
    </row>
    <row r="1260" spans="19:24" x14ac:dyDescent="0.25">
      <c r="S1260" s="21"/>
      <c r="W1260" s="22"/>
      <c r="X1260" s="22"/>
    </row>
    <row r="1261" spans="19:24" x14ac:dyDescent="0.25">
      <c r="S1261" s="21"/>
      <c r="W1261" s="22"/>
      <c r="X1261" s="22"/>
    </row>
    <row r="1262" spans="19:24" x14ac:dyDescent="0.25">
      <c r="S1262" s="21"/>
      <c r="W1262" s="22"/>
      <c r="X1262" s="22"/>
    </row>
    <row r="1263" spans="19:24" x14ac:dyDescent="0.25">
      <c r="S1263" s="21"/>
      <c r="W1263" s="22"/>
      <c r="X1263" s="22"/>
    </row>
    <row r="1264" spans="19:24" x14ac:dyDescent="0.25">
      <c r="S1264" s="21"/>
      <c r="W1264" s="22"/>
      <c r="X1264" s="22"/>
    </row>
    <row r="1265" spans="19:24" x14ac:dyDescent="0.25">
      <c r="S1265" s="21"/>
      <c r="W1265" s="22"/>
      <c r="X1265" s="22"/>
    </row>
    <row r="1266" spans="19:24" x14ac:dyDescent="0.25">
      <c r="S1266" s="21"/>
      <c r="W1266" s="22"/>
      <c r="X1266" s="22"/>
    </row>
    <row r="1267" spans="19:24" x14ac:dyDescent="0.25">
      <c r="S1267" s="21"/>
      <c r="W1267" s="22"/>
      <c r="X1267" s="22"/>
    </row>
    <row r="1268" spans="19:24" x14ac:dyDescent="0.25">
      <c r="S1268" s="21"/>
      <c r="W1268" s="22"/>
      <c r="X1268" s="22"/>
    </row>
    <row r="1269" spans="19:24" x14ac:dyDescent="0.25">
      <c r="S1269" s="21"/>
      <c r="W1269" s="22"/>
      <c r="X1269" s="22"/>
    </row>
    <row r="1270" spans="19:24" x14ac:dyDescent="0.25">
      <c r="S1270" s="21"/>
      <c r="W1270" s="22"/>
      <c r="X1270" s="22"/>
    </row>
    <row r="1271" spans="19:24" x14ac:dyDescent="0.25">
      <c r="S1271" s="21"/>
      <c r="W1271" s="22"/>
      <c r="X1271" s="22"/>
    </row>
    <row r="1272" spans="19:24" x14ac:dyDescent="0.25">
      <c r="S1272" s="21"/>
      <c r="W1272" s="22"/>
      <c r="X1272" s="22"/>
    </row>
    <row r="1273" spans="19:24" x14ac:dyDescent="0.25">
      <c r="S1273" s="21"/>
      <c r="W1273" s="22"/>
      <c r="X1273" s="22"/>
    </row>
    <row r="1274" spans="19:24" x14ac:dyDescent="0.25">
      <c r="S1274" s="21"/>
      <c r="W1274" s="22"/>
      <c r="X1274" s="22"/>
    </row>
    <row r="1275" spans="19:24" x14ac:dyDescent="0.25">
      <c r="S1275" s="21"/>
      <c r="W1275" s="22"/>
      <c r="X1275" s="22"/>
    </row>
    <row r="1276" spans="19:24" x14ac:dyDescent="0.25">
      <c r="S1276" s="21"/>
      <c r="W1276" s="22"/>
      <c r="X1276" s="22"/>
    </row>
    <row r="1277" spans="19:24" x14ac:dyDescent="0.25">
      <c r="S1277" s="21"/>
      <c r="W1277" s="22"/>
      <c r="X1277" s="22"/>
    </row>
    <row r="1278" spans="19:24" x14ac:dyDescent="0.25">
      <c r="S1278" s="21"/>
      <c r="W1278" s="22"/>
      <c r="X1278" s="22"/>
    </row>
    <row r="1279" spans="19:24" x14ac:dyDescent="0.25">
      <c r="S1279" s="21"/>
      <c r="W1279" s="22"/>
      <c r="X1279" s="22"/>
    </row>
    <row r="1280" spans="19:24" x14ac:dyDescent="0.25">
      <c r="S1280" s="21"/>
      <c r="W1280" s="22"/>
      <c r="X1280" s="22"/>
    </row>
    <row r="1281" spans="19:24" x14ac:dyDescent="0.25">
      <c r="S1281" s="21"/>
      <c r="W1281" s="22"/>
      <c r="X1281" s="22"/>
    </row>
    <row r="1282" spans="19:24" x14ac:dyDescent="0.25">
      <c r="S1282" s="21"/>
      <c r="W1282" s="22"/>
      <c r="X1282" s="22"/>
    </row>
    <row r="1283" spans="19:24" x14ac:dyDescent="0.25">
      <c r="S1283" s="21"/>
      <c r="W1283" s="22"/>
      <c r="X1283" s="22"/>
    </row>
    <row r="1284" spans="19:24" x14ac:dyDescent="0.25">
      <c r="S1284" s="21"/>
      <c r="W1284" s="22"/>
      <c r="X1284" s="22"/>
    </row>
    <row r="1285" spans="19:24" x14ac:dyDescent="0.25">
      <c r="S1285" s="21"/>
      <c r="W1285" s="22"/>
      <c r="X1285" s="22"/>
    </row>
    <row r="1286" spans="19:24" x14ac:dyDescent="0.25">
      <c r="S1286" s="21"/>
      <c r="W1286" s="22"/>
      <c r="X1286" s="22"/>
    </row>
    <row r="1287" spans="19:24" x14ac:dyDescent="0.25">
      <c r="S1287" s="21"/>
      <c r="W1287" s="22"/>
      <c r="X1287" s="22"/>
    </row>
    <row r="1288" spans="19:24" x14ac:dyDescent="0.25">
      <c r="S1288" s="21"/>
      <c r="W1288" s="22"/>
      <c r="X1288" s="22"/>
    </row>
    <row r="1289" spans="19:24" x14ac:dyDescent="0.25">
      <c r="S1289" s="21"/>
      <c r="W1289" s="22"/>
      <c r="X1289" s="22"/>
    </row>
    <row r="1290" spans="19:24" x14ac:dyDescent="0.25">
      <c r="S1290" s="21"/>
      <c r="W1290" s="22"/>
      <c r="X1290" s="22"/>
    </row>
    <row r="1291" spans="19:24" x14ac:dyDescent="0.25">
      <c r="S1291" s="21"/>
      <c r="W1291" s="22"/>
      <c r="X1291" s="22"/>
    </row>
    <row r="1292" spans="19:24" x14ac:dyDescent="0.25">
      <c r="S1292" s="21"/>
      <c r="W1292" s="22"/>
      <c r="X1292" s="22"/>
    </row>
    <row r="1293" spans="19:24" x14ac:dyDescent="0.25">
      <c r="S1293" s="21"/>
      <c r="W1293" s="22"/>
      <c r="X1293" s="22"/>
    </row>
    <row r="1294" spans="19:24" x14ac:dyDescent="0.25">
      <c r="S1294" s="21"/>
      <c r="W1294" s="22"/>
      <c r="X1294" s="22"/>
    </row>
    <row r="1295" spans="19:24" x14ac:dyDescent="0.25">
      <c r="S1295" s="21"/>
      <c r="W1295" s="22"/>
      <c r="X1295" s="22"/>
    </row>
    <row r="1296" spans="19:24" x14ac:dyDescent="0.25">
      <c r="S1296" s="21"/>
      <c r="W1296" s="22"/>
      <c r="X1296" s="22"/>
    </row>
    <row r="1297" spans="19:24" x14ac:dyDescent="0.25">
      <c r="S1297" s="21"/>
      <c r="W1297" s="22"/>
      <c r="X1297" s="22"/>
    </row>
    <row r="1298" spans="19:24" x14ac:dyDescent="0.25">
      <c r="S1298" s="21"/>
      <c r="W1298" s="22"/>
      <c r="X1298" s="22"/>
    </row>
    <row r="1299" spans="19:24" x14ac:dyDescent="0.25">
      <c r="S1299" s="21"/>
      <c r="W1299" s="22"/>
      <c r="X1299" s="22"/>
    </row>
    <row r="1300" spans="19:24" x14ac:dyDescent="0.25">
      <c r="S1300" s="21"/>
      <c r="W1300" s="22"/>
      <c r="X1300" s="22"/>
    </row>
    <row r="1301" spans="19:24" x14ac:dyDescent="0.25">
      <c r="S1301" s="21"/>
      <c r="W1301" s="22"/>
      <c r="X1301" s="22"/>
    </row>
    <row r="1302" spans="19:24" x14ac:dyDescent="0.25">
      <c r="S1302" s="21"/>
      <c r="W1302" s="22"/>
      <c r="X1302" s="22"/>
    </row>
    <row r="1303" spans="19:24" x14ac:dyDescent="0.25">
      <c r="S1303" s="21"/>
      <c r="W1303" s="22"/>
      <c r="X1303" s="22"/>
    </row>
    <row r="1304" spans="19:24" x14ac:dyDescent="0.25">
      <c r="S1304" s="21"/>
      <c r="W1304" s="22"/>
      <c r="X1304" s="22"/>
    </row>
    <row r="1305" spans="19:24" x14ac:dyDescent="0.25">
      <c r="S1305" s="21"/>
      <c r="W1305" s="22"/>
      <c r="X1305" s="22"/>
    </row>
    <row r="1306" spans="19:24" x14ac:dyDescent="0.25">
      <c r="S1306" s="21"/>
      <c r="W1306" s="22"/>
      <c r="X1306" s="22"/>
    </row>
    <row r="1307" spans="19:24" x14ac:dyDescent="0.25">
      <c r="S1307" s="21"/>
      <c r="W1307" s="22"/>
      <c r="X1307" s="22"/>
    </row>
    <row r="1308" spans="19:24" x14ac:dyDescent="0.25">
      <c r="S1308" s="21"/>
      <c r="W1308" s="22"/>
      <c r="X1308" s="22"/>
    </row>
    <row r="1309" spans="19:24" x14ac:dyDescent="0.25">
      <c r="S1309" s="21"/>
      <c r="W1309" s="22"/>
      <c r="X1309" s="22"/>
    </row>
    <row r="1310" spans="19:24" x14ac:dyDescent="0.25">
      <c r="S1310" s="21"/>
      <c r="W1310" s="22"/>
      <c r="X1310" s="22"/>
    </row>
    <row r="1311" spans="19:24" x14ac:dyDescent="0.25">
      <c r="S1311" s="21"/>
      <c r="W1311" s="22"/>
      <c r="X1311" s="22"/>
    </row>
    <row r="1312" spans="19:24" x14ac:dyDescent="0.25">
      <c r="S1312" s="21"/>
      <c r="W1312" s="22"/>
      <c r="X1312" s="22"/>
    </row>
    <row r="1313" spans="19:24" x14ac:dyDescent="0.25">
      <c r="S1313" s="21"/>
      <c r="W1313" s="22"/>
      <c r="X1313" s="22"/>
    </row>
    <row r="1314" spans="19:24" x14ac:dyDescent="0.25">
      <c r="S1314" s="21"/>
      <c r="W1314" s="22"/>
      <c r="X1314" s="22"/>
    </row>
    <row r="1315" spans="19:24" x14ac:dyDescent="0.25">
      <c r="S1315" s="21"/>
      <c r="W1315" s="22"/>
      <c r="X1315" s="22"/>
    </row>
    <row r="1316" spans="19:24" x14ac:dyDescent="0.25">
      <c r="S1316" s="21"/>
      <c r="W1316" s="22"/>
      <c r="X1316" s="22"/>
    </row>
    <row r="1317" spans="19:24" x14ac:dyDescent="0.25">
      <c r="S1317" s="21"/>
      <c r="W1317" s="22"/>
      <c r="X1317" s="22"/>
    </row>
    <row r="1318" spans="19:24" x14ac:dyDescent="0.25">
      <c r="S1318" s="21"/>
      <c r="W1318" s="22"/>
      <c r="X1318" s="22"/>
    </row>
    <row r="1319" spans="19:24" x14ac:dyDescent="0.25">
      <c r="S1319" s="21"/>
      <c r="W1319" s="22"/>
      <c r="X1319" s="22"/>
    </row>
    <row r="1320" spans="19:24" x14ac:dyDescent="0.25">
      <c r="S1320" s="21"/>
      <c r="W1320" s="22"/>
      <c r="X1320" s="22"/>
    </row>
    <row r="1321" spans="19:24" x14ac:dyDescent="0.25">
      <c r="S1321" s="21"/>
      <c r="W1321" s="22"/>
      <c r="X1321" s="22"/>
    </row>
    <row r="1322" spans="19:24" x14ac:dyDescent="0.25">
      <c r="S1322" s="21"/>
      <c r="W1322" s="22"/>
      <c r="X1322" s="22"/>
    </row>
    <row r="1323" spans="19:24" x14ac:dyDescent="0.25">
      <c r="S1323" s="21"/>
      <c r="W1323" s="22"/>
      <c r="X1323" s="22"/>
    </row>
    <row r="1324" spans="19:24" x14ac:dyDescent="0.25">
      <c r="S1324" s="21"/>
      <c r="W1324" s="22"/>
      <c r="X1324" s="22"/>
    </row>
    <row r="1325" spans="19:24" x14ac:dyDescent="0.25">
      <c r="S1325" s="21"/>
      <c r="W1325" s="22"/>
      <c r="X1325" s="22"/>
    </row>
    <row r="1326" spans="19:24" x14ac:dyDescent="0.25">
      <c r="S1326" s="21"/>
      <c r="W1326" s="22"/>
      <c r="X1326" s="22"/>
    </row>
    <row r="1327" spans="19:24" x14ac:dyDescent="0.25">
      <c r="S1327" s="21"/>
      <c r="W1327" s="22"/>
      <c r="X1327" s="22"/>
    </row>
    <row r="1328" spans="19:24" x14ac:dyDescent="0.25">
      <c r="S1328" s="21"/>
      <c r="W1328" s="22"/>
      <c r="X1328" s="22"/>
    </row>
    <row r="1329" spans="19:24" x14ac:dyDescent="0.25">
      <c r="S1329" s="21"/>
      <c r="W1329" s="22"/>
      <c r="X1329" s="22"/>
    </row>
    <row r="1330" spans="19:24" x14ac:dyDescent="0.25">
      <c r="S1330" s="21"/>
      <c r="W1330" s="22"/>
      <c r="X1330" s="22"/>
    </row>
    <row r="1331" spans="19:24" x14ac:dyDescent="0.25">
      <c r="S1331" s="21"/>
      <c r="W1331" s="22"/>
      <c r="X1331" s="22"/>
    </row>
    <row r="1332" spans="19:24" x14ac:dyDescent="0.25">
      <c r="S1332" s="21"/>
      <c r="W1332" s="22"/>
      <c r="X1332" s="22"/>
    </row>
    <row r="1333" spans="19:24" x14ac:dyDescent="0.25">
      <c r="S1333" s="21"/>
      <c r="W1333" s="22"/>
      <c r="X1333" s="22"/>
    </row>
    <row r="1334" spans="19:24" x14ac:dyDescent="0.25">
      <c r="S1334" s="21"/>
      <c r="W1334" s="22"/>
      <c r="X1334" s="22"/>
    </row>
    <row r="1335" spans="19:24" x14ac:dyDescent="0.25">
      <c r="S1335" s="21"/>
      <c r="W1335" s="22"/>
      <c r="X1335" s="22"/>
    </row>
    <row r="1336" spans="19:24" x14ac:dyDescent="0.25">
      <c r="S1336" s="21"/>
      <c r="W1336" s="22"/>
      <c r="X1336" s="22"/>
    </row>
    <row r="1337" spans="19:24" x14ac:dyDescent="0.25">
      <c r="S1337" s="21"/>
      <c r="W1337" s="22"/>
      <c r="X1337" s="22"/>
    </row>
    <row r="1338" spans="19:24" x14ac:dyDescent="0.25">
      <c r="S1338" s="21"/>
      <c r="W1338" s="22"/>
      <c r="X1338" s="22"/>
    </row>
    <row r="1339" spans="19:24" x14ac:dyDescent="0.25">
      <c r="S1339" s="21"/>
      <c r="W1339" s="22"/>
      <c r="X1339" s="22"/>
    </row>
    <row r="1340" spans="19:24" x14ac:dyDescent="0.25">
      <c r="S1340" s="21"/>
      <c r="W1340" s="22"/>
      <c r="X1340" s="22"/>
    </row>
    <row r="1341" spans="19:24" x14ac:dyDescent="0.25">
      <c r="S1341" s="21"/>
      <c r="W1341" s="22"/>
      <c r="X1341" s="22"/>
    </row>
    <row r="1342" spans="19:24" x14ac:dyDescent="0.25">
      <c r="S1342" s="21"/>
      <c r="W1342" s="22"/>
      <c r="X1342" s="22"/>
    </row>
    <row r="1343" spans="19:24" x14ac:dyDescent="0.25">
      <c r="S1343" s="21"/>
      <c r="W1343" s="22"/>
      <c r="X1343" s="22"/>
    </row>
    <row r="1344" spans="19:24" x14ac:dyDescent="0.25">
      <c r="S1344" s="21"/>
      <c r="W1344" s="22"/>
      <c r="X1344" s="22"/>
    </row>
    <row r="1345" spans="19:24" x14ac:dyDescent="0.25">
      <c r="S1345" s="21"/>
      <c r="W1345" s="22"/>
      <c r="X1345" s="22"/>
    </row>
    <row r="1346" spans="19:24" x14ac:dyDescent="0.25">
      <c r="S1346" s="21"/>
      <c r="W1346" s="22"/>
      <c r="X1346" s="22"/>
    </row>
    <row r="1347" spans="19:24" x14ac:dyDescent="0.25">
      <c r="S1347" s="21"/>
      <c r="W1347" s="22"/>
      <c r="X1347" s="22"/>
    </row>
    <row r="1348" spans="19:24" x14ac:dyDescent="0.25">
      <c r="S1348" s="21"/>
      <c r="W1348" s="22"/>
      <c r="X1348" s="22"/>
    </row>
    <row r="1349" spans="19:24" x14ac:dyDescent="0.25">
      <c r="S1349" s="21"/>
      <c r="W1349" s="22"/>
      <c r="X1349" s="22"/>
    </row>
    <row r="1350" spans="19:24" x14ac:dyDescent="0.25">
      <c r="S1350" s="21"/>
      <c r="W1350" s="22"/>
      <c r="X1350" s="22"/>
    </row>
    <row r="1351" spans="19:24" x14ac:dyDescent="0.25">
      <c r="S1351" s="21"/>
      <c r="W1351" s="22"/>
      <c r="X1351" s="22"/>
    </row>
    <row r="1352" spans="19:24" x14ac:dyDescent="0.25">
      <c r="S1352" s="21"/>
      <c r="W1352" s="22"/>
      <c r="X1352" s="22"/>
    </row>
    <row r="1353" spans="19:24" x14ac:dyDescent="0.25">
      <c r="S1353" s="21"/>
      <c r="W1353" s="22"/>
      <c r="X1353" s="22"/>
    </row>
    <row r="1354" spans="19:24" x14ac:dyDescent="0.25">
      <c r="S1354" s="21"/>
      <c r="W1354" s="22"/>
      <c r="X1354" s="22"/>
    </row>
    <row r="1355" spans="19:24" x14ac:dyDescent="0.25">
      <c r="S1355" s="21"/>
      <c r="W1355" s="22"/>
      <c r="X1355" s="22"/>
    </row>
    <row r="1356" spans="19:24" x14ac:dyDescent="0.25">
      <c r="S1356" s="21"/>
      <c r="W1356" s="22"/>
      <c r="X1356" s="22"/>
    </row>
    <row r="1357" spans="19:24" x14ac:dyDescent="0.25">
      <c r="S1357" s="21"/>
      <c r="W1357" s="22"/>
      <c r="X1357" s="22"/>
    </row>
    <row r="1358" spans="19:24" x14ac:dyDescent="0.25">
      <c r="S1358" s="21"/>
      <c r="W1358" s="22"/>
      <c r="X1358" s="22"/>
    </row>
    <row r="1359" spans="19:24" x14ac:dyDescent="0.25">
      <c r="S1359" s="21"/>
      <c r="W1359" s="22"/>
      <c r="X1359" s="22"/>
    </row>
    <row r="1360" spans="19:24" x14ac:dyDescent="0.25">
      <c r="S1360" s="21"/>
      <c r="W1360" s="22"/>
      <c r="X1360" s="22"/>
    </row>
    <row r="1361" spans="19:24" x14ac:dyDescent="0.25">
      <c r="S1361" s="21"/>
      <c r="W1361" s="22"/>
      <c r="X1361" s="22"/>
    </row>
    <row r="1362" spans="19:24" x14ac:dyDescent="0.25">
      <c r="S1362" s="21"/>
      <c r="W1362" s="22"/>
      <c r="X1362" s="22"/>
    </row>
    <row r="1363" spans="19:24" x14ac:dyDescent="0.25">
      <c r="S1363" s="21"/>
      <c r="W1363" s="22"/>
      <c r="X1363" s="22"/>
    </row>
    <row r="1364" spans="19:24" x14ac:dyDescent="0.25">
      <c r="S1364" s="21"/>
      <c r="W1364" s="22"/>
      <c r="X1364" s="22"/>
    </row>
    <row r="1365" spans="19:24" x14ac:dyDescent="0.25">
      <c r="S1365" s="21"/>
      <c r="W1365" s="22"/>
      <c r="X1365" s="22"/>
    </row>
    <row r="1366" spans="19:24" x14ac:dyDescent="0.25">
      <c r="S1366" s="21"/>
      <c r="W1366" s="22"/>
      <c r="X1366" s="22"/>
    </row>
    <row r="1367" spans="19:24" x14ac:dyDescent="0.25">
      <c r="S1367" s="21"/>
      <c r="W1367" s="22"/>
      <c r="X1367" s="22"/>
    </row>
    <row r="1368" spans="19:24" x14ac:dyDescent="0.25">
      <c r="S1368" s="21"/>
      <c r="W1368" s="22"/>
      <c r="X1368" s="22"/>
    </row>
    <row r="1369" spans="19:24" x14ac:dyDescent="0.25">
      <c r="S1369" s="21"/>
      <c r="W1369" s="22"/>
      <c r="X1369" s="22"/>
    </row>
    <row r="1370" spans="19:24" x14ac:dyDescent="0.25">
      <c r="S1370" s="21"/>
      <c r="W1370" s="22"/>
      <c r="X1370" s="22"/>
    </row>
    <row r="1371" spans="19:24" x14ac:dyDescent="0.25">
      <c r="S1371" s="21"/>
      <c r="W1371" s="22"/>
      <c r="X1371" s="22"/>
    </row>
    <row r="1372" spans="19:24" x14ac:dyDescent="0.25">
      <c r="S1372" s="21"/>
      <c r="W1372" s="22"/>
      <c r="X1372" s="22"/>
    </row>
    <row r="1373" spans="19:24" x14ac:dyDescent="0.25">
      <c r="S1373" s="21"/>
      <c r="W1373" s="22"/>
      <c r="X1373" s="22"/>
    </row>
    <row r="1374" spans="19:24" x14ac:dyDescent="0.25">
      <c r="S1374" s="21"/>
      <c r="W1374" s="22"/>
      <c r="X1374" s="22"/>
    </row>
    <row r="1375" spans="19:24" x14ac:dyDescent="0.25">
      <c r="S1375" s="21"/>
      <c r="W1375" s="22"/>
      <c r="X1375" s="22"/>
    </row>
    <row r="1376" spans="19:24" x14ac:dyDescent="0.25">
      <c r="S1376" s="21"/>
      <c r="W1376" s="22"/>
      <c r="X1376" s="22"/>
    </row>
    <row r="1377" spans="19:24" x14ac:dyDescent="0.25">
      <c r="S1377" s="21"/>
      <c r="W1377" s="22"/>
      <c r="X1377" s="22"/>
    </row>
    <row r="1378" spans="19:24" x14ac:dyDescent="0.25">
      <c r="S1378" s="21"/>
      <c r="W1378" s="22"/>
      <c r="X1378" s="22"/>
    </row>
    <row r="1379" spans="19:24" x14ac:dyDescent="0.25">
      <c r="S1379" s="21"/>
      <c r="W1379" s="22"/>
      <c r="X1379" s="22"/>
    </row>
    <row r="1380" spans="19:24" x14ac:dyDescent="0.25">
      <c r="S1380" s="21"/>
      <c r="W1380" s="22"/>
      <c r="X1380" s="22"/>
    </row>
    <row r="1381" spans="19:24" x14ac:dyDescent="0.25">
      <c r="S1381" s="21"/>
      <c r="W1381" s="22"/>
      <c r="X1381" s="22"/>
    </row>
    <row r="1382" spans="19:24" x14ac:dyDescent="0.25">
      <c r="S1382" s="21"/>
      <c r="W1382" s="22"/>
      <c r="X1382" s="22"/>
    </row>
    <row r="1383" spans="19:24" x14ac:dyDescent="0.25">
      <c r="S1383" s="21"/>
      <c r="W1383" s="22"/>
      <c r="X1383" s="22"/>
    </row>
    <row r="1384" spans="19:24" x14ac:dyDescent="0.25">
      <c r="S1384" s="21"/>
      <c r="W1384" s="22"/>
      <c r="X1384" s="22"/>
    </row>
    <row r="1385" spans="19:24" x14ac:dyDescent="0.25">
      <c r="S1385" s="21"/>
      <c r="W1385" s="22"/>
      <c r="X1385" s="22"/>
    </row>
    <row r="1386" spans="19:24" x14ac:dyDescent="0.25">
      <c r="S1386" s="21"/>
      <c r="W1386" s="22"/>
      <c r="X1386" s="22"/>
    </row>
    <row r="1387" spans="19:24" x14ac:dyDescent="0.25">
      <c r="S1387" s="21"/>
      <c r="W1387" s="22"/>
      <c r="X1387" s="22"/>
    </row>
    <row r="1388" spans="19:24" x14ac:dyDescent="0.25">
      <c r="S1388" s="21"/>
      <c r="W1388" s="22"/>
      <c r="X1388" s="22"/>
    </row>
    <row r="1389" spans="19:24" x14ac:dyDescent="0.25">
      <c r="S1389" s="21"/>
      <c r="W1389" s="22"/>
      <c r="X1389" s="22"/>
    </row>
    <row r="1390" spans="19:24" x14ac:dyDescent="0.25">
      <c r="S1390" s="21"/>
      <c r="W1390" s="22"/>
      <c r="X1390" s="22"/>
    </row>
    <row r="1391" spans="19:24" x14ac:dyDescent="0.25">
      <c r="S1391" s="21"/>
      <c r="W1391" s="22"/>
      <c r="X1391" s="22"/>
    </row>
    <row r="1392" spans="19:24" x14ac:dyDescent="0.25">
      <c r="S1392" s="21"/>
      <c r="W1392" s="22"/>
      <c r="X1392" s="22"/>
    </row>
    <row r="1393" spans="19:24" x14ac:dyDescent="0.25">
      <c r="S1393" s="21"/>
      <c r="W1393" s="22"/>
      <c r="X1393" s="22"/>
    </row>
    <row r="1394" spans="19:24" x14ac:dyDescent="0.25">
      <c r="S1394" s="21"/>
      <c r="W1394" s="22"/>
      <c r="X1394" s="22"/>
    </row>
    <row r="1395" spans="19:24" x14ac:dyDescent="0.25">
      <c r="S1395" s="21"/>
      <c r="W1395" s="22"/>
      <c r="X1395" s="22"/>
    </row>
    <row r="1396" spans="19:24" x14ac:dyDescent="0.25">
      <c r="S1396" s="21"/>
      <c r="W1396" s="22"/>
      <c r="X1396" s="22"/>
    </row>
    <row r="1397" spans="19:24" x14ac:dyDescent="0.25">
      <c r="S1397" s="21"/>
      <c r="W1397" s="22"/>
      <c r="X1397" s="22"/>
    </row>
    <row r="1398" spans="19:24" x14ac:dyDescent="0.25">
      <c r="S1398" s="21"/>
      <c r="W1398" s="22"/>
      <c r="X1398" s="22"/>
    </row>
    <row r="1399" spans="19:24" x14ac:dyDescent="0.25">
      <c r="S1399" s="21"/>
      <c r="W1399" s="22"/>
      <c r="X1399" s="22"/>
    </row>
    <row r="1400" spans="19:24" x14ac:dyDescent="0.25">
      <c r="S1400" s="21"/>
      <c r="W1400" s="22"/>
      <c r="X1400" s="22"/>
    </row>
    <row r="1401" spans="19:24" x14ac:dyDescent="0.25">
      <c r="S1401" s="21"/>
      <c r="W1401" s="22"/>
      <c r="X1401" s="22"/>
    </row>
    <row r="1402" spans="19:24" x14ac:dyDescent="0.25">
      <c r="S1402" s="21"/>
      <c r="W1402" s="22"/>
      <c r="X1402" s="22"/>
    </row>
    <row r="1403" spans="19:24" x14ac:dyDescent="0.25">
      <c r="S1403" s="21"/>
      <c r="W1403" s="22"/>
      <c r="X1403" s="22"/>
    </row>
    <row r="1404" spans="19:24" x14ac:dyDescent="0.25">
      <c r="S1404" s="21"/>
      <c r="W1404" s="22"/>
      <c r="X1404" s="22"/>
    </row>
    <row r="1405" spans="19:24" x14ac:dyDescent="0.25">
      <c r="S1405" s="21"/>
      <c r="W1405" s="22"/>
      <c r="X1405" s="22"/>
    </row>
    <row r="1406" spans="19:24" x14ac:dyDescent="0.25">
      <c r="S1406" s="21"/>
      <c r="W1406" s="22"/>
      <c r="X1406" s="22"/>
    </row>
    <row r="1407" spans="19:24" x14ac:dyDescent="0.25">
      <c r="S1407" s="21"/>
      <c r="W1407" s="22"/>
      <c r="X1407" s="22"/>
    </row>
    <row r="1408" spans="19:24" x14ac:dyDescent="0.25">
      <c r="S1408" s="21"/>
      <c r="W1408" s="22"/>
      <c r="X1408" s="22"/>
    </row>
    <row r="1409" spans="19:24" x14ac:dyDescent="0.25">
      <c r="S1409" s="21"/>
      <c r="W1409" s="22"/>
      <c r="X1409" s="22"/>
    </row>
    <row r="1410" spans="19:24" x14ac:dyDescent="0.25">
      <c r="S1410" s="21"/>
      <c r="W1410" s="22"/>
      <c r="X1410" s="22"/>
    </row>
    <row r="1411" spans="19:24" x14ac:dyDescent="0.25">
      <c r="S1411" s="21"/>
      <c r="W1411" s="22"/>
      <c r="X1411" s="22"/>
    </row>
    <row r="1412" spans="19:24" x14ac:dyDescent="0.25">
      <c r="S1412" s="21"/>
      <c r="W1412" s="22"/>
      <c r="X1412" s="22"/>
    </row>
    <row r="1413" spans="19:24" x14ac:dyDescent="0.25">
      <c r="S1413" s="21"/>
      <c r="W1413" s="22"/>
      <c r="X1413" s="22"/>
    </row>
    <row r="1414" spans="19:24" x14ac:dyDescent="0.25">
      <c r="S1414" s="21"/>
      <c r="W1414" s="22"/>
      <c r="X1414" s="22"/>
    </row>
    <row r="1415" spans="19:24" x14ac:dyDescent="0.25">
      <c r="S1415" s="21"/>
      <c r="W1415" s="22"/>
      <c r="X1415" s="22"/>
    </row>
    <row r="1416" spans="19:24" x14ac:dyDescent="0.25">
      <c r="S1416" s="21"/>
      <c r="W1416" s="22"/>
      <c r="X1416" s="22"/>
    </row>
    <row r="1417" spans="19:24" x14ac:dyDescent="0.25">
      <c r="S1417" s="21"/>
      <c r="W1417" s="22"/>
      <c r="X1417" s="22"/>
    </row>
    <row r="1418" spans="19:24" x14ac:dyDescent="0.25">
      <c r="S1418" s="21"/>
      <c r="W1418" s="22"/>
      <c r="X1418" s="22"/>
    </row>
    <row r="1419" spans="19:24" x14ac:dyDescent="0.25">
      <c r="S1419" s="21"/>
      <c r="W1419" s="22"/>
      <c r="X1419" s="22"/>
    </row>
    <row r="1420" spans="19:24" x14ac:dyDescent="0.25">
      <c r="S1420" s="21"/>
      <c r="W1420" s="22"/>
      <c r="X1420" s="22"/>
    </row>
    <row r="1421" spans="19:24" x14ac:dyDescent="0.25">
      <c r="S1421" s="21"/>
      <c r="W1421" s="22"/>
      <c r="X1421" s="22"/>
    </row>
    <row r="1422" spans="19:24" x14ac:dyDescent="0.25">
      <c r="S1422" s="21"/>
      <c r="W1422" s="22"/>
      <c r="X1422" s="22"/>
    </row>
    <row r="1423" spans="19:24" x14ac:dyDescent="0.25">
      <c r="S1423" s="21"/>
      <c r="W1423" s="22"/>
      <c r="X1423" s="22"/>
    </row>
    <row r="1424" spans="19:24" x14ac:dyDescent="0.25">
      <c r="S1424" s="21"/>
      <c r="W1424" s="22"/>
      <c r="X1424" s="22"/>
    </row>
    <row r="1425" spans="19:24" x14ac:dyDescent="0.25">
      <c r="S1425" s="21"/>
      <c r="W1425" s="22"/>
      <c r="X1425" s="22"/>
    </row>
    <row r="1426" spans="19:24" x14ac:dyDescent="0.25">
      <c r="S1426" s="21"/>
      <c r="W1426" s="22"/>
      <c r="X1426" s="22"/>
    </row>
    <row r="1427" spans="19:24" x14ac:dyDescent="0.25">
      <c r="S1427" s="21"/>
      <c r="W1427" s="22"/>
      <c r="X1427" s="22"/>
    </row>
    <row r="1428" spans="19:24" x14ac:dyDescent="0.25">
      <c r="S1428" s="21"/>
      <c r="W1428" s="22"/>
      <c r="X1428" s="22"/>
    </row>
    <row r="1429" spans="19:24" x14ac:dyDescent="0.25">
      <c r="S1429" s="21"/>
      <c r="W1429" s="22"/>
      <c r="X1429" s="22"/>
    </row>
    <row r="1430" spans="19:24" x14ac:dyDescent="0.25">
      <c r="S1430" s="21"/>
      <c r="W1430" s="22"/>
      <c r="X1430" s="22"/>
    </row>
    <row r="1431" spans="19:24" x14ac:dyDescent="0.25">
      <c r="S1431" s="21"/>
      <c r="W1431" s="22"/>
      <c r="X1431" s="22"/>
    </row>
    <row r="1432" spans="19:24" x14ac:dyDescent="0.25">
      <c r="S1432" s="21"/>
      <c r="W1432" s="22"/>
      <c r="X1432" s="22"/>
    </row>
    <row r="1433" spans="19:24" x14ac:dyDescent="0.25">
      <c r="S1433" s="21"/>
      <c r="W1433" s="22"/>
      <c r="X1433" s="22"/>
    </row>
    <row r="1434" spans="19:24" x14ac:dyDescent="0.25">
      <c r="S1434" s="21"/>
      <c r="W1434" s="22"/>
      <c r="X1434" s="22"/>
    </row>
    <row r="1435" spans="19:24" x14ac:dyDescent="0.25">
      <c r="S1435" s="21"/>
      <c r="W1435" s="22"/>
      <c r="X1435" s="22"/>
    </row>
    <row r="1436" spans="19:24" x14ac:dyDescent="0.25">
      <c r="S1436" s="21"/>
      <c r="W1436" s="22"/>
      <c r="X1436" s="22"/>
    </row>
    <row r="1437" spans="19:24" x14ac:dyDescent="0.25">
      <c r="S1437" s="21"/>
      <c r="W1437" s="22"/>
      <c r="X1437" s="22"/>
    </row>
    <row r="1438" spans="19:24" x14ac:dyDescent="0.25">
      <c r="S1438" s="21"/>
      <c r="W1438" s="22"/>
      <c r="X1438" s="22"/>
    </row>
    <row r="1439" spans="19:24" x14ac:dyDescent="0.25">
      <c r="S1439" s="21"/>
      <c r="W1439" s="22"/>
      <c r="X1439" s="22"/>
    </row>
    <row r="1440" spans="19:24" x14ac:dyDescent="0.25">
      <c r="S1440" s="21"/>
      <c r="W1440" s="22"/>
      <c r="X1440" s="22"/>
    </row>
    <row r="1441" spans="19:24" x14ac:dyDescent="0.25">
      <c r="S1441" s="21"/>
      <c r="W1441" s="22"/>
      <c r="X1441" s="22"/>
    </row>
    <row r="1442" spans="19:24" x14ac:dyDescent="0.25">
      <c r="S1442" s="21"/>
      <c r="W1442" s="22"/>
      <c r="X1442" s="22"/>
    </row>
    <row r="1443" spans="19:24" x14ac:dyDescent="0.25">
      <c r="S1443" s="21"/>
      <c r="W1443" s="22"/>
      <c r="X1443" s="22"/>
    </row>
    <row r="1444" spans="19:24" x14ac:dyDescent="0.25">
      <c r="S1444" s="21"/>
      <c r="W1444" s="22"/>
      <c r="X1444" s="22"/>
    </row>
    <row r="1445" spans="19:24" x14ac:dyDescent="0.25">
      <c r="S1445" s="21"/>
      <c r="W1445" s="22"/>
      <c r="X1445" s="22"/>
    </row>
    <row r="1446" spans="19:24" x14ac:dyDescent="0.25">
      <c r="S1446" s="21"/>
      <c r="W1446" s="22"/>
      <c r="X1446" s="22"/>
    </row>
    <row r="1447" spans="19:24" x14ac:dyDescent="0.25">
      <c r="S1447" s="21"/>
      <c r="W1447" s="22"/>
      <c r="X1447" s="22"/>
    </row>
    <row r="1448" spans="19:24" x14ac:dyDescent="0.25">
      <c r="S1448" s="21"/>
      <c r="W1448" s="22"/>
      <c r="X1448" s="22"/>
    </row>
    <row r="1449" spans="19:24" x14ac:dyDescent="0.25">
      <c r="S1449" s="21"/>
      <c r="W1449" s="22"/>
      <c r="X1449" s="22"/>
    </row>
    <row r="1450" spans="19:24" x14ac:dyDescent="0.25">
      <c r="S1450" s="21"/>
      <c r="W1450" s="22"/>
      <c r="X1450" s="22"/>
    </row>
    <row r="1451" spans="19:24" x14ac:dyDescent="0.25">
      <c r="S1451" s="21"/>
      <c r="W1451" s="22"/>
      <c r="X1451" s="22"/>
    </row>
    <row r="1452" spans="19:24" x14ac:dyDescent="0.25">
      <c r="S1452" s="21"/>
      <c r="W1452" s="22"/>
      <c r="X1452" s="22"/>
    </row>
    <row r="1453" spans="19:24" x14ac:dyDescent="0.25">
      <c r="S1453" s="21"/>
      <c r="W1453" s="22"/>
      <c r="X1453" s="22"/>
    </row>
    <row r="1454" spans="19:24" x14ac:dyDescent="0.25">
      <c r="S1454" s="21"/>
      <c r="W1454" s="22"/>
      <c r="X1454" s="22"/>
    </row>
    <row r="1455" spans="19:24" x14ac:dyDescent="0.25">
      <c r="S1455" s="21"/>
      <c r="W1455" s="22"/>
      <c r="X1455" s="22"/>
    </row>
    <row r="1456" spans="19:24" x14ac:dyDescent="0.25">
      <c r="S1456" s="21"/>
      <c r="W1456" s="22"/>
      <c r="X1456" s="22"/>
    </row>
    <row r="1457" spans="19:24" x14ac:dyDescent="0.25">
      <c r="S1457" s="21"/>
      <c r="W1457" s="22"/>
      <c r="X1457" s="22"/>
    </row>
    <row r="1458" spans="19:24" x14ac:dyDescent="0.25">
      <c r="S1458" s="21"/>
      <c r="W1458" s="22"/>
      <c r="X1458" s="22"/>
    </row>
    <row r="1459" spans="19:24" x14ac:dyDescent="0.25">
      <c r="S1459" s="21"/>
      <c r="W1459" s="22"/>
      <c r="X1459" s="22"/>
    </row>
    <row r="1460" spans="19:24" x14ac:dyDescent="0.25">
      <c r="S1460" s="21"/>
      <c r="W1460" s="22"/>
      <c r="X1460" s="22"/>
    </row>
    <row r="1461" spans="19:24" x14ac:dyDescent="0.25">
      <c r="S1461" s="21"/>
      <c r="W1461" s="22"/>
      <c r="X1461" s="22"/>
    </row>
    <row r="1462" spans="19:24" x14ac:dyDescent="0.25">
      <c r="S1462" s="21"/>
      <c r="W1462" s="22"/>
      <c r="X1462" s="22"/>
    </row>
    <row r="1463" spans="19:24" x14ac:dyDescent="0.25">
      <c r="S1463" s="21"/>
      <c r="W1463" s="22"/>
      <c r="X1463" s="22"/>
    </row>
    <row r="1464" spans="19:24" x14ac:dyDescent="0.25">
      <c r="S1464" s="21"/>
      <c r="W1464" s="22"/>
      <c r="X1464" s="22"/>
    </row>
    <row r="1465" spans="19:24" x14ac:dyDescent="0.25">
      <c r="S1465" s="21"/>
      <c r="W1465" s="22"/>
      <c r="X1465" s="22"/>
    </row>
    <row r="1466" spans="19:24" x14ac:dyDescent="0.25">
      <c r="S1466" s="21"/>
      <c r="W1466" s="22"/>
      <c r="X1466" s="22"/>
    </row>
    <row r="1467" spans="19:24" x14ac:dyDescent="0.25">
      <c r="S1467" s="21"/>
      <c r="W1467" s="22"/>
      <c r="X1467" s="22"/>
    </row>
    <row r="1468" spans="19:24" x14ac:dyDescent="0.25">
      <c r="S1468" s="21"/>
      <c r="W1468" s="22"/>
      <c r="X1468" s="22"/>
    </row>
    <row r="1469" spans="19:24" x14ac:dyDescent="0.25">
      <c r="S1469" s="21"/>
      <c r="W1469" s="22"/>
      <c r="X1469" s="22"/>
    </row>
    <row r="1470" spans="19:24" x14ac:dyDescent="0.25">
      <c r="S1470" s="21"/>
      <c r="W1470" s="22"/>
      <c r="X1470" s="22"/>
    </row>
    <row r="1471" spans="19:24" x14ac:dyDescent="0.25">
      <c r="S1471" s="21"/>
      <c r="W1471" s="22"/>
      <c r="X1471" s="22"/>
    </row>
    <row r="1472" spans="19:24" x14ac:dyDescent="0.25">
      <c r="S1472" s="21"/>
      <c r="W1472" s="22"/>
      <c r="X1472" s="22"/>
    </row>
    <row r="1473" spans="19:24" x14ac:dyDescent="0.25">
      <c r="S1473" s="21"/>
      <c r="W1473" s="22"/>
      <c r="X1473" s="22"/>
    </row>
    <row r="1474" spans="19:24" x14ac:dyDescent="0.25">
      <c r="S1474" s="21"/>
      <c r="W1474" s="22"/>
      <c r="X1474" s="22"/>
    </row>
    <row r="1475" spans="19:24" x14ac:dyDescent="0.25">
      <c r="S1475" s="21"/>
      <c r="W1475" s="22"/>
      <c r="X1475" s="22"/>
    </row>
    <row r="1476" spans="19:24" x14ac:dyDescent="0.25">
      <c r="S1476" s="21"/>
      <c r="W1476" s="22"/>
      <c r="X1476" s="22"/>
    </row>
    <row r="1477" spans="19:24" x14ac:dyDescent="0.25">
      <c r="S1477" s="21"/>
      <c r="W1477" s="22"/>
      <c r="X1477" s="22"/>
    </row>
    <row r="1478" spans="19:24" x14ac:dyDescent="0.25">
      <c r="S1478" s="21"/>
      <c r="W1478" s="22"/>
      <c r="X1478" s="22"/>
    </row>
    <row r="1479" spans="19:24" x14ac:dyDescent="0.25">
      <c r="S1479" s="21"/>
      <c r="W1479" s="22"/>
      <c r="X1479" s="22"/>
    </row>
    <row r="1480" spans="19:24" x14ac:dyDescent="0.25">
      <c r="S1480" s="21"/>
      <c r="W1480" s="22"/>
      <c r="X1480" s="22"/>
    </row>
    <row r="1481" spans="19:24" x14ac:dyDescent="0.25">
      <c r="S1481" s="21"/>
      <c r="W1481" s="22"/>
      <c r="X1481" s="22"/>
    </row>
    <row r="1482" spans="19:24" x14ac:dyDescent="0.25">
      <c r="S1482" s="21"/>
      <c r="W1482" s="22"/>
      <c r="X1482" s="22"/>
    </row>
    <row r="1483" spans="19:24" x14ac:dyDescent="0.25">
      <c r="S1483" s="21"/>
      <c r="W1483" s="22"/>
      <c r="X1483" s="22"/>
    </row>
    <row r="1484" spans="19:24" x14ac:dyDescent="0.25">
      <c r="S1484" s="21"/>
      <c r="W1484" s="22"/>
      <c r="X1484" s="22"/>
    </row>
    <row r="1485" spans="19:24" x14ac:dyDescent="0.25">
      <c r="S1485" s="21"/>
      <c r="W1485" s="22"/>
      <c r="X1485" s="22"/>
    </row>
    <row r="1486" spans="19:24" x14ac:dyDescent="0.25">
      <c r="S1486" s="21"/>
      <c r="W1486" s="22"/>
      <c r="X1486" s="22"/>
    </row>
    <row r="1487" spans="19:24" x14ac:dyDescent="0.25">
      <c r="S1487" s="21"/>
      <c r="W1487" s="22"/>
      <c r="X1487" s="22"/>
    </row>
    <row r="1488" spans="19:24" x14ac:dyDescent="0.25">
      <c r="S1488" s="21"/>
      <c r="W1488" s="22"/>
      <c r="X1488" s="22"/>
    </row>
    <row r="1489" spans="19:24" x14ac:dyDescent="0.25">
      <c r="S1489" s="21"/>
      <c r="W1489" s="22"/>
      <c r="X1489" s="22"/>
    </row>
    <row r="1490" spans="19:24" x14ac:dyDescent="0.25">
      <c r="S1490" s="21"/>
      <c r="W1490" s="22"/>
      <c r="X1490" s="22"/>
    </row>
    <row r="1491" spans="19:24" x14ac:dyDescent="0.25">
      <c r="S1491" s="21"/>
      <c r="W1491" s="22"/>
      <c r="X1491" s="22"/>
    </row>
    <row r="1492" spans="19:24" x14ac:dyDescent="0.25">
      <c r="S1492" s="21"/>
      <c r="W1492" s="22"/>
      <c r="X1492" s="22"/>
    </row>
    <row r="1493" spans="19:24" x14ac:dyDescent="0.25">
      <c r="S1493" s="21"/>
      <c r="W1493" s="22"/>
      <c r="X1493" s="22"/>
    </row>
    <row r="1494" spans="19:24" x14ac:dyDescent="0.25">
      <c r="S1494" s="21"/>
      <c r="W1494" s="22"/>
      <c r="X1494" s="22"/>
    </row>
    <row r="1495" spans="19:24" x14ac:dyDescent="0.25">
      <c r="S1495" s="21"/>
      <c r="W1495" s="22"/>
      <c r="X1495" s="22"/>
    </row>
    <row r="1496" spans="19:24" x14ac:dyDescent="0.25">
      <c r="S1496" s="21"/>
      <c r="W1496" s="22"/>
      <c r="X1496" s="22"/>
    </row>
    <row r="1497" spans="19:24" x14ac:dyDescent="0.25">
      <c r="S1497" s="21"/>
      <c r="W1497" s="22"/>
      <c r="X1497" s="22"/>
    </row>
    <row r="1498" spans="19:24" x14ac:dyDescent="0.25">
      <c r="S1498" s="21"/>
      <c r="W1498" s="22"/>
      <c r="X1498" s="22"/>
    </row>
    <row r="1499" spans="19:24" x14ac:dyDescent="0.25">
      <c r="S1499" s="21"/>
      <c r="W1499" s="22"/>
      <c r="X1499" s="22"/>
    </row>
    <row r="1500" spans="19:24" x14ac:dyDescent="0.25">
      <c r="S1500" s="21"/>
      <c r="W1500" s="22"/>
      <c r="X1500" s="22"/>
    </row>
    <row r="1501" spans="19:24" x14ac:dyDescent="0.25">
      <c r="S1501" s="21"/>
      <c r="W1501" s="22"/>
      <c r="X1501" s="22"/>
    </row>
    <row r="1502" spans="19:24" x14ac:dyDescent="0.25">
      <c r="S1502" s="21"/>
      <c r="W1502" s="22"/>
      <c r="X1502" s="22"/>
    </row>
    <row r="1503" spans="19:24" x14ac:dyDescent="0.25">
      <c r="S1503" s="21"/>
      <c r="W1503" s="22"/>
      <c r="X1503" s="22"/>
    </row>
    <row r="1504" spans="19:24" x14ac:dyDescent="0.25">
      <c r="S1504" s="21"/>
      <c r="W1504" s="22"/>
      <c r="X1504" s="22"/>
    </row>
    <row r="1505" spans="19:24" x14ac:dyDescent="0.25">
      <c r="S1505" s="21"/>
      <c r="W1505" s="22"/>
      <c r="X1505" s="22"/>
    </row>
    <row r="1506" spans="19:24" x14ac:dyDescent="0.25">
      <c r="S1506" s="21"/>
      <c r="W1506" s="22"/>
      <c r="X1506" s="22"/>
    </row>
    <row r="1507" spans="19:24" x14ac:dyDescent="0.25">
      <c r="S1507" s="21"/>
      <c r="W1507" s="22"/>
      <c r="X1507" s="22"/>
    </row>
    <row r="1508" spans="19:24" x14ac:dyDescent="0.25">
      <c r="S1508" s="21"/>
      <c r="W1508" s="22"/>
      <c r="X1508" s="22"/>
    </row>
    <row r="1509" spans="19:24" x14ac:dyDescent="0.25">
      <c r="S1509" s="21"/>
      <c r="W1509" s="22"/>
      <c r="X1509" s="22"/>
    </row>
    <row r="1510" spans="19:24" x14ac:dyDescent="0.25">
      <c r="S1510" s="21"/>
      <c r="W1510" s="22"/>
      <c r="X1510" s="22"/>
    </row>
    <row r="1511" spans="19:24" x14ac:dyDescent="0.25">
      <c r="S1511" s="21"/>
      <c r="W1511" s="22"/>
      <c r="X1511" s="22"/>
    </row>
    <row r="1512" spans="19:24" x14ac:dyDescent="0.25">
      <c r="S1512" s="21"/>
      <c r="W1512" s="22"/>
      <c r="X1512" s="22"/>
    </row>
    <row r="1513" spans="19:24" x14ac:dyDescent="0.25">
      <c r="S1513" s="21"/>
      <c r="W1513" s="22"/>
      <c r="X1513" s="22"/>
    </row>
    <row r="1514" spans="19:24" x14ac:dyDescent="0.25">
      <c r="S1514" s="21"/>
      <c r="W1514" s="22"/>
      <c r="X1514" s="22"/>
    </row>
    <row r="1515" spans="19:24" x14ac:dyDescent="0.25">
      <c r="S1515" s="21"/>
      <c r="W1515" s="22"/>
      <c r="X1515" s="22"/>
    </row>
    <row r="1516" spans="19:24" x14ac:dyDescent="0.25">
      <c r="S1516" s="21"/>
      <c r="W1516" s="22"/>
      <c r="X1516" s="22"/>
    </row>
    <row r="1517" spans="19:24" x14ac:dyDescent="0.25">
      <c r="S1517" s="21"/>
      <c r="W1517" s="22"/>
      <c r="X1517" s="22"/>
    </row>
    <row r="1518" spans="19:24" x14ac:dyDescent="0.25">
      <c r="S1518" s="21"/>
      <c r="W1518" s="22"/>
      <c r="X1518" s="22"/>
    </row>
    <row r="1519" spans="19:24" x14ac:dyDescent="0.25">
      <c r="S1519" s="21"/>
      <c r="W1519" s="22"/>
      <c r="X1519" s="22"/>
    </row>
    <row r="1520" spans="19:24" x14ac:dyDescent="0.25">
      <c r="S1520" s="21"/>
      <c r="W1520" s="22"/>
      <c r="X1520" s="22"/>
    </row>
    <row r="1521" spans="19:24" x14ac:dyDescent="0.25">
      <c r="S1521" s="21"/>
      <c r="W1521" s="22"/>
      <c r="X1521" s="22"/>
    </row>
    <row r="1522" spans="19:24" x14ac:dyDescent="0.25">
      <c r="S1522" s="21"/>
      <c r="W1522" s="22"/>
      <c r="X1522" s="22"/>
    </row>
    <row r="1523" spans="19:24" x14ac:dyDescent="0.25">
      <c r="S1523" s="21"/>
      <c r="W1523" s="22"/>
      <c r="X1523" s="22"/>
    </row>
    <row r="1524" spans="19:24" x14ac:dyDescent="0.25">
      <c r="S1524" s="21"/>
      <c r="W1524" s="22"/>
      <c r="X1524" s="22"/>
    </row>
    <row r="1525" spans="19:24" x14ac:dyDescent="0.25">
      <c r="S1525" s="21"/>
      <c r="W1525" s="22"/>
      <c r="X1525" s="22"/>
    </row>
    <row r="1526" spans="19:24" x14ac:dyDescent="0.25">
      <c r="S1526" s="21"/>
      <c r="W1526" s="22"/>
      <c r="X1526" s="22"/>
    </row>
    <row r="1527" spans="19:24" x14ac:dyDescent="0.25">
      <c r="S1527" s="21"/>
      <c r="W1527" s="22"/>
      <c r="X1527" s="22"/>
    </row>
    <row r="1528" spans="19:24" x14ac:dyDescent="0.25">
      <c r="S1528" s="21"/>
      <c r="W1528" s="22"/>
      <c r="X1528" s="22"/>
    </row>
    <row r="1529" spans="19:24" x14ac:dyDescent="0.25">
      <c r="S1529" s="21"/>
      <c r="W1529" s="22"/>
      <c r="X1529" s="22"/>
    </row>
    <row r="1530" spans="19:24" x14ac:dyDescent="0.25">
      <c r="S1530" s="21"/>
      <c r="W1530" s="22"/>
      <c r="X1530" s="22"/>
    </row>
    <row r="1531" spans="19:24" x14ac:dyDescent="0.25">
      <c r="S1531" s="21"/>
      <c r="W1531" s="22"/>
      <c r="X1531" s="22"/>
    </row>
    <row r="1532" spans="19:24" x14ac:dyDescent="0.25">
      <c r="S1532" s="21"/>
      <c r="W1532" s="22"/>
      <c r="X1532" s="22"/>
    </row>
    <row r="1533" spans="19:24" x14ac:dyDescent="0.25">
      <c r="S1533" s="21"/>
      <c r="W1533" s="22"/>
      <c r="X1533" s="22"/>
    </row>
    <row r="1534" spans="19:24" x14ac:dyDescent="0.25">
      <c r="S1534" s="21"/>
      <c r="W1534" s="22"/>
      <c r="X1534" s="22"/>
    </row>
    <row r="1535" spans="19:24" x14ac:dyDescent="0.25">
      <c r="S1535" s="21"/>
      <c r="W1535" s="22"/>
      <c r="X1535" s="22"/>
    </row>
    <row r="1536" spans="19:24" x14ac:dyDescent="0.25">
      <c r="S1536" s="21"/>
      <c r="W1536" s="22"/>
      <c r="X1536" s="22"/>
    </row>
    <row r="1537" spans="19:24" x14ac:dyDescent="0.25">
      <c r="S1537" s="21"/>
      <c r="W1537" s="22"/>
      <c r="X1537" s="22"/>
    </row>
    <row r="1538" spans="19:24" x14ac:dyDescent="0.25">
      <c r="S1538" s="21"/>
      <c r="W1538" s="22"/>
      <c r="X1538" s="22"/>
    </row>
    <row r="1539" spans="19:24" x14ac:dyDescent="0.25">
      <c r="S1539" s="21"/>
      <c r="W1539" s="22"/>
      <c r="X1539" s="22"/>
    </row>
    <row r="1540" spans="19:24" x14ac:dyDescent="0.25">
      <c r="S1540" s="21"/>
      <c r="W1540" s="22"/>
      <c r="X1540" s="22"/>
    </row>
    <row r="1541" spans="19:24" x14ac:dyDescent="0.25">
      <c r="S1541" s="21"/>
      <c r="W1541" s="22"/>
      <c r="X1541" s="22"/>
    </row>
    <row r="1542" spans="19:24" x14ac:dyDescent="0.25">
      <c r="S1542" s="21"/>
      <c r="W1542" s="22"/>
      <c r="X1542" s="22"/>
    </row>
    <row r="1543" spans="19:24" x14ac:dyDescent="0.25">
      <c r="S1543" s="21"/>
      <c r="W1543" s="22"/>
      <c r="X1543" s="22"/>
    </row>
    <row r="1544" spans="19:24" x14ac:dyDescent="0.25">
      <c r="S1544" s="21"/>
      <c r="W1544" s="22"/>
      <c r="X1544" s="22"/>
    </row>
    <row r="1545" spans="19:24" x14ac:dyDescent="0.25">
      <c r="S1545" s="21"/>
      <c r="W1545" s="22"/>
      <c r="X1545" s="22"/>
    </row>
    <row r="1546" spans="19:24" x14ac:dyDescent="0.25">
      <c r="S1546" s="21"/>
      <c r="W1546" s="22"/>
      <c r="X1546" s="22"/>
    </row>
    <row r="1547" spans="19:24" x14ac:dyDescent="0.25">
      <c r="S1547" s="21"/>
      <c r="W1547" s="22"/>
      <c r="X1547" s="22"/>
    </row>
    <row r="1548" spans="19:24" x14ac:dyDescent="0.25">
      <c r="S1548" s="21"/>
      <c r="W1548" s="22"/>
      <c r="X1548" s="22"/>
    </row>
    <row r="1549" spans="19:24" x14ac:dyDescent="0.25">
      <c r="S1549" s="21"/>
      <c r="W1549" s="22"/>
      <c r="X1549" s="22"/>
    </row>
    <row r="1550" spans="19:24" x14ac:dyDescent="0.25">
      <c r="S1550" s="21"/>
      <c r="W1550" s="22"/>
      <c r="X1550" s="22"/>
    </row>
    <row r="1551" spans="19:24" x14ac:dyDescent="0.25">
      <c r="S1551" s="21"/>
      <c r="W1551" s="22"/>
      <c r="X1551" s="22"/>
    </row>
    <row r="1552" spans="19:24" x14ac:dyDescent="0.25">
      <c r="S1552" s="21"/>
      <c r="W1552" s="22"/>
      <c r="X1552" s="22"/>
    </row>
    <row r="1553" spans="19:24" x14ac:dyDescent="0.25">
      <c r="S1553" s="21"/>
      <c r="W1553" s="22"/>
      <c r="X1553" s="22"/>
    </row>
    <row r="1554" spans="19:24" x14ac:dyDescent="0.25">
      <c r="S1554" s="21"/>
      <c r="W1554" s="22"/>
      <c r="X1554" s="22"/>
    </row>
    <row r="1555" spans="19:24" x14ac:dyDescent="0.25">
      <c r="S1555" s="21"/>
      <c r="W1555" s="22"/>
      <c r="X1555" s="22"/>
    </row>
    <row r="1556" spans="19:24" x14ac:dyDescent="0.25">
      <c r="S1556" s="21"/>
      <c r="W1556" s="22"/>
      <c r="X1556" s="22"/>
    </row>
    <row r="1557" spans="19:24" x14ac:dyDescent="0.25">
      <c r="S1557" s="21"/>
      <c r="W1557" s="22"/>
      <c r="X1557" s="22"/>
    </row>
    <row r="1558" spans="19:24" x14ac:dyDescent="0.25">
      <c r="S1558" s="21"/>
      <c r="W1558" s="22"/>
      <c r="X1558" s="22"/>
    </row>
    <row r="1559" spans="19:24" x14ac:dyDescent="0.25">
      <c r="S1559" s="21"/>
      <c r="W1559" s="22"/>
      <c r="X1559" s="22"/>
    </row>
    <row r="1560" spans="19:24" x14ac:dyDescent="0.25">
      <c r="S1560" s="21"/>
      <c r="W1560" s="22"/>
      <c r="X1560" s="22"/>
    </row>
    <row r="1561" spans="19:24" x14ac:dyDescent="0.25">
      <c r="S1561" s="21"/>
      <c r="W1561" s="22"/>
      <c r="X1561" s="22"/>
    </row>
    <row r="1562" spans="19:24" x14ac:dyDescent="0.25">
      <c r="S1562" s="21"/>
      <c r="W1562" s="22"/>
      <c r="X1562" s="22"/>
    </row>
    <row r="1563" spans="19:24" x14ac:dyDescent="0.25">
      <c r="S1563" s="21"/>
      <c r="W1563" s="22"/>
      <c r="X1563" s="22"/>
    </row>
    <row r="1564" spans="19:24" x14ac:dyDescent="0.25">
      <c r="S1564" s="21"/>
      <c r="W1564" s="22"/>
      <c r="X1564" s="22"/>
    </row>
    <row r="1565" spans="19:24" x14ac:dyDescent="0.25">
      <c r="S1565" s="21"/>
      <c r="W1565" s="22"/>
      <c r="X1565" s="22"/>
    </row>
    <row r="1566" spans="19:24" x14ac:dyDescent="0.25">
      <c r="S1566" s="21"/>
      <c r="W1566" s="22"/>
      <c r="X1566" s="22"/>
    </row>
    <row r="1567" spans="19:24" x14ac:dyDescent="0.25">
      <c r="S1567" s="21"/>
      <c r="W1567" s="22"/>
      <c r="X1567" s="22"/>
    </row>
    <row r="1568" spans="19:24" x14ac:dyDescent="0.25">
      <c r="S1568" s="21"/>
      <c r="W1568" s="22"/>
      <c r="X1568" s="22"/>
    </row>
    <row r="1569" spans="19:24" x14ac:dyDescent="0.25">
      <c r="S1569" s="21"/>
      <c r="W1569" s="22"/>
      <c r="X1569" s="22"/>
    </row>
    <row r="1570" spans="19:24" x14ac:dyDescent="0.25">
      <c r="S1570" s="21"/>
      <c r="W1570" s="22"/>
      <c r="X1570" s="22"/>
    </row>
    <row r="1571" spans="19:24" x14ac:dyDescent="0.25">
      <c r="S1571" s="21"/>
      <c r="W1571" s="22"/>
      <c r="X1571" s="22"/>
    </row>
    <row r="1572" spans="19:24" x14ac:dyDescent="0.25">
      <c r="S1572" s="21"/>
      <c r="W1572" s="22"/>
      <c r="X1572" s="22"/>
    </row>
    <row r="1573" spans="19:24" x14ac:dyDescent="0.25">
      <c r="S1573" s="21"/>
      <c r="W1573" s="22"/>
      <c r="X1573" s="22"/>
    </row>
    <row r="1574" spans="19:24" x14ac:dyDescent="0.25">
      <c r="S1574" s="21"/>
      <c r="W1574" s="22"/>
      <c r="X1574" s="22"/>
    </row>
    <row r="1575" spans="19:24" x14ac:dyDescent="0.25">
      <c r="S1575" s="21"/>
      <c r="W1575" s="22"/>
      <c r="X1575" s="22"/>
    </row>
    <row r="1576" spans="19:24" x14ac:dyDescent="0.25">
      <c r="S1576" s="21"/>
      <c r="W1576" s="22"/>
      <c r="X1576" s="22"/>
    </row>
    <row r="1577" spans="19:24" x14ac:dyDescent="0.25">
      <c r="S1577" s="21"/>
      <c r="W1577" s="22"/>
      <c r="X1577" s="22"/>
    </row>
    <row r="1578" spans="19:24" x14ac:dyDescent="0.25">
      <c r="S1578" s="21"/>
      <c r="W1578" s="22"/>
      <c r="X1578" s="22"/>
    </row>
    <row r="1579" spans="19:24" x14ac:dyDescent="0.25">
      <c r="S1579" s="21"/>
      <c r="W1579" s="22"/>
      <c r="X1579" s="22"/>
    </row>
    <row r="1580" spans="19:24" x14ac:dyDescent="0.25">
      <c r="S1580" s="21"/>
      <c r="W1580" s="22"/>
      <c r="X1580" s="22"/>
    </row>
    <row r="1581" spans="19:24" x14ac:dyDescent="0.25">
      <c r="S1581" s="21"/>
      <c r="W1581" s="22"/>
      <c r="X1581" s="22"/>
    </row>
    <row r="1582" spans="19:24" x14ac:dyDescent="0.25">
      <c r="S1582" s="21"/>
      <c r="W1582" s="22"/>
      <c r="X1582" s="22"/>
    </row>
    <row r="1583" spans="19:24" x14ac:dyDescent="0.25">
      <c r="S1583" s="21"/>
      <c r="W1583" s="22"/>
      <c r="X1583" s="22"/>
    </row>
    <row r="1584" spans="19:24" x14ac:dyDescent="0.25">
      <c r="S1584" s="21"/>
      <c r="W1584" s="22"/>
      <c r="X1584" s="22"/>
    </row>
    <row r="1585" spans="19:24" x14ac:dyDescent="0.25">
      <c r="S1585" s="21"/>
      <c r="W1585" s="22"/>
      <c r="X1585" s="22"/>
    </row>
    <row r="1586" spans="19:24" x14ac:dyDescent="0.25">
      <c r="S1586" s="21"/>
      <c r="W1586" s="22"/>
      <c r="X1586" s="22"/>
    </row>
    <row r="1587" spans="19:24" x14ac:dyDescent="0.25">
      <c r="S1587" s="21"/>
      <c r="W1587" s="22"/>
      <c r="X1587" s="22"/>
    </row>
    <row r="1588" spans="19:24" x14ac:dyDescent="0.25">
      <c r="S1588" s="21"/>
      <c r="W1588" s="22"/>
      <c r="X1588" s="22"/>
    </row>
    <row r="1589" spans="19:24" x14ac:dyDescent="0.25">
      <c r="S1589" s="21"/>
      <c r="W1589" s="22"/>
      <c r="X1589" s="22"/>
    </row>
    <row r="1590" spans="19:24" x14ac:dyDescent="0.25">
      <c r="S1590" s="21"/>
      <c r="W1590" s="22"/>
      <c r="X1590" s="22"/>
    </row>
    <row r="1591" spans="19:24" x14ac:dyDescent="0.25">
      <c r="S1591" s="21"/>
      <c r="W1591" s="22"/>
      <c r="X1591" s="22"/>
    </row>
    <row r="1592" spans="19:24" x14ac:dyDescent="0.25">
      <c r="S1592" s="21"/>
      <c r="W1592" s="22"/>
      <c r="X1592" s="22"/>
    </row>
    <row r="1593" spans="19:24" x14ac:dyDescent="0.25">
      <c r="S1593" s="21"/>
      <c r="W1593" s="22"/>
      <c r="X1593" s="22"/>
    </row>
    <row r="1594" spans="19:24" x14ac:dyDescent="0.25">
      <c r="S1594" s="21"/>
      <c r="W1594" s="22"/>
      <c r="X1594" s="22"/>
    </row>
    <row r="1595" spans="19:24" x14ac:dyDescent="0.25">
      <c r="S1595" s="21"/>
      <c r="W1595" s="22"/>
      <c r="X1595" s="22"/>
    </row>
    <row r="1596" spans="19:24" x14ac:dyDescent="0.25">
      <c r="S1596" s="21"/>
      <c r="W1596" s="22"/>
      <c r="X1596" s="22"/>
    </row>
    <row r="1597" spans="19:24" x14ac:dyDescent="0.25">
      <c r="S1597" s="21"/>
      <c r="W1597" s="22"/>
      <c r="X1597" s="22"/>
    </row>
    <row r="1598" spans="19:24" x14ac:dyDescent="0.25">
      <c r="S1598" s="21"/>
      <c r="W1598" s="22"/>
      <c r="X1598" s="22"/>
    </row>
    <row r="1599" spans="19:24" x14ac:dyDescent="0.25">
      <c r="S1599" s="21"/>
      <c r="W1599" s="22"/>
      <c r="X1599" s="22"/>
    </row>
    <row r="1600" spans="19:24" x14ac:dyDescent="0.25">
      <c r="S1600" s="21"/>
      <c r="W1600" s="22"/>
      <c r="X1600" s="22"/>
    </row>
    <row r="1601" spans="19:24" x14ac:dyDescent="0.25">
      <c r="S1601" s="21"/>
      <c r="W1601" s="22"/>
      <c r="X1601" s="22"/>
    </row>
    <row r="1602" spans="19:24" x14ac:dyDescent="0.25">
      <c r="S1602" s="21"/>
      <c r="W1602" s="22"/>
      <c r="X1602" s="22"/>
    </row>
    <row r="1603" spans="19:24" x14ac:dyDescent="0.25">
      <c r="S1603" s="21"/>
      <c r="W1603" s="22"/>
      <c r="X1603" s="22"/>
    </row>
    <row r="1604" spans="19:24" x14ac:dyDescent="0.25">
      <c r="S1604" s="21"/>
      <c r="W1604" s="22"/>
      <c r="X1604" s="22"/>
    </row>
    <row r="1605" spans="19:24" x14ac:dyDescent="0.25">
      <c r="S1605" s="21"/>
      <c r="W1605" s="22"/>
      <c r="X1605" s="22"/>
    </row>
    <row r="1606" spans="19:24" x14ac:dyDescent="0.25">
      <c r="S1606" s="21"/>
      <c r="W1606" s="22"/>
      <c r="X1606" s="22"/>
    </row>
    <row r="1607" spans="19:24" x14ac:dyDescent="0.25">
      <c r="S1607" s="21"/>
      <c r="W1607" s="22"/>
      <c r="X1607" s="22"/>
    </row>
    <row r="1608" spans="19:24" x14ac:dyDescent="0.25">
      <c r="S1608" s="21"/>
      <c r="W1608" s="22"/>
      <c r="X1608" s="22"/>
    </row>
    <row r="1609" spans="19:24" x14ac:dyDescent="0.25">
      <c r="S1609" s="21"/>
      <c r="W1609" s="22"/>
      <c r="X1609" s="22"/>
    </row>
    <row r="1610" spans="19:24" x14ac:dyDescent="0.25">
      <c r="S1610" s="21"/>
      <c r="W1610" s="22"/>
      <c r="X1610" s="22"/>
    </row>
    <row r="1611" spans="19:24" x14ac:dyDescent="0.25">
      <c r="S1611" s="21"/>
      <c r="W1611" s="22"/>
      <c r="X1611" s="22"/>
    </row>
    <row r="1612" spans="19:24" x14ac:dyDescent="0.25">
      <c r="S1612" s="21"/>
      <c r="W1612" s="22"/>
      <c r="X1612" s="22"/>
    </row>
    <row r="1613" spans="19:24" x14ac:dyDescent="0.25">
      <c r="S1613" s="21"/>
      <c r="W1613" s="22"/>
      <c r="X1613" s="22"/>
    </row>
    <row r="1614" spans="19:24" x14ac:dyDescent="0.25">
      <c r="S1614" s="21"/>
      <c r="W1614" s="22"/>
      <c r="X1614" s="22"/>
    </row>
    <row r="1615" spans="19:24" x14ac:dyDescent="0.25">
      <c r="S1615" s="21"/>
      <c r="W1615" s="22"/>
      <c r="X1615" s="22"/>
    </row>
    <row r="1616" spans="19:24" x14ac:dyDescent="0.25">
      <c r="S1616" s="21"/>
      <c r="W1616" s="22"/>
      <c r="X1616" s="22"/>
    </row>
    <row r="1617" spans="19:24" x14ac:dyDescent="0.25">
      <c r="S1617" s="21"/>
      <c r="W1617" s="22"/>
      <c r="X1617" s="22"/>
    </row>
    <row r="1618" spans="19:24" x14ac:dyDescent="0.25">
      <c r="S1618" s="21"/>
      <c r="W1618" s="22"/>
      <c r="X1618" s="22"/>
    </row>
    <row r="1619" spans="19:24" x14ac:dyDescent="0.25">
      <c r="S1619" s="21"/>
      <c r="W1619" s="22"/>
      <c r="X1619" s="22"/>
    </row>
    <row r="1620" spans="19:24" x14ac:dyDescent="0.25">
      <c r="S1620" s="21"/>
      <c r="W1620" s="22"/>
      <c r="X1620" s="22"/>
    </row>
    <row r="1621" spans="19:24" x14ac:dyDescent="0.25">
      <c r="S1621" s="21"/>
      <c r="W1621" s="22"/>
      <c r="X1621" s="22"/>
    </row>
    <row r="1622" spans="19:24" x14ac:dyDescent="0.25">
      <c r="S1622" s="21"/>
      <c r="W1622" s="22"/>
      <c r="X1622" s="22"/>
    </row>
    <row r="1623" spans="19:24" x14ac:dyDescent="0.25">
      <c r="S1623" s="21"/>
      <c r="W1623" s="22"/>
      <c r="X1623" s="22"/>
    </row>
    <row r="1624" spans="19:24" x14ac:dyDescent="0.25">
      <c r="S1624" s="21"/>
      <c r="W1624" s="22"/>
      <c r="X1624" s="22"/>
    </row>
    <row r="1625" spans="19:24" x14ac:dyDescent="0.25">
      <c r="S1625" s="21"/>
      <c r="W1625" s="22"/>
      <c r="X1625" s="22"/>
    </row>
    <row r="1626" spans="19:24" x14ac:dyDescent="0.25">
      <c r="S1626" s="21"/>
      <c r="W1626" s="22"/>
      <c r="X1626" s="22"/>
    </row>
    <row r="1627" spans="19:24" x14ac:dyDescent="0.25">
      <c r="S1627" s="21"/>
      <c r="W1627" s="22"/>
      <c r="X1627" s="22"/>
    </row>
    <row r="1628" spans="19:24" x14ac:dyDescent="0.25">
      <c r="S1628" s="21"/>
      <c r="W1628" s="22"/>
      <c r="X1628" s="22"/>
    </row>
    <row r="1629" spans="19:24" x14ac:dyDescent="0.25">
      <c r="S1629" s="21"/>
      <c r="W1629" s="22"/>
      <c r="X1629" s="22"/>
    </row>
    <row r="1630" spans="19:24" x14ac:dyDescent="0.25">
      <c r="S1630" s="21"/>
      <c r="W1630" s="22"/>
      <c r="X1630" s="22"/>
    </row>
    <row r="1631" spans="19:24" x14ac:dyDescent="0.25">
      <c r="S1631" s="21"/>
      <c r="W1631" s="22"/>
      <c r="X1631" s="22"/>
    </row>
    <row r="1632" spans="19:24" x14ac:dyDescent="0.25">
      <c r="S1632" s="21"/>
      <c r="W1632" s="22"/>
      <c r="X1632" s="22"/>
    </row>
    <row r="1633" spans="19:24" x14ac:dyDescent="0.25">
      <c r="S1633" s="21"/>
      <c r="W1633" s="22"/>
      <c r="X1633" s="22"/>
    </row>
    <row r="1634" spans="19:24" x14ac:dyDescent="0.25">
      <c r="S1634" s="21"/>
      <c r="W1634" s="22"/>
      <c r="X1634" s="22"/>
    </row>
    <row r="1635" spans="19:24" x14ac:dyDescent="0.25">
      <c r="S1635" s="21"/>
      <c r="W1635" s="22"/>
      <c r="X1635" s="22"/>
    </row>
    <row r="1636" spans="19:24" x14ac:dyDescent="0.25">
      <c r="S1636" s="21"/>
      <c r="W1636" s="22"/>
      <c r="X1636" s="22"/>
    </row>
    <row r="1637" spans="19:24" x14ac:dyDescent="0.25">
      <c r="S1637" s="21"/>
      <c r="W1637" s="22"/>
      <c r="X1637" s="22"/>
    </row>
    <row r="1638" spans="19:24" x14ac:dyDescent="0.25">
      <c r="S1638" s="21"/>
      <c r="W1638" s="22"/>
      <c r="X1638" s="22"/>
    </row>
    <row r="1639" spans="19:24" x14ac:dyDescent="0.25">
      <c r="S1639" s="21"/>
      <c r="W1639" s="22"/>
      <c r="X1639" s="22"/>
    </row>
    <row r="1640" spans="19:24" x14ac:dyDescent="0.25">
      <c r="S1640" s="21"/>
      <c r="W1640" s="22"/>
      <c r="X1640" s="22"/>
    </row>
    <row r="1641" spans="19:24" x14ac:dyDescent="0.25">
      <c r="S1641" s="21"/>
      <c r="W1641" s="22"/>
      <c r="X1641" s="22"/>
    </row>
    <row r="1642" spans="19:24" x14ac:dyDescent="0.25">
      <c r="S1642" s="21"/>
      <c r="W1642" s="22"/>
      <c r="X1642" s="22"/>
    </row>
    <row r="1643" spans="19:24" x14ac:dyDescent="0.25">
      <c r="S1643" s="21"/>
      <c r="W1643" s="22"/>
      <c r="X1643" s="22"/>
    </row>
    <row r="1644" spans="19:24" x14ac:dyDescent="0.25">
      <c r="S1644" s="21"/>
      <c r="W1644" s="22"/>
      <c r="X1644" s="22"/>
    </row>
    <row r="1645" spans="19:24" x14ac:dyDescent="0.25">
      <c r="S1645" s="21"/>
      <c r="W1645" s="22"/>
      <c r="X1645" s="22"/>
    </row>
    <row r="1646" spans="19:24" x14ac:dyDescent="0.25">
      <c r="S1646" s="21"/>
      <c r="W1646" s="22"/>
      <c r="X1646" s="22"/>
    </row>
    <row r="1647" spans="19:24" x14ac:dyDescent="0.25">
      <c r="S1647" s="21"/>
      <c r="W1647" s="22"/>
      <c r="X1647" s="22"/>
    </row>
    <row r="1648" spans="19:24" x14ac:dyDescent="0.25">
      <c r="S1648" s="21"/>
      <c r="W1648" s="22"/>
      <c r="X1648" s="22"/>
    </row>
    <row r="1649" spans="19:24" x14ac:dyDescent="0.25">
      <c r="S1649" s="21"/>
      <c r="W1649" s="22"/>
      <c r="X1649" s="22"/>
    </row>
    <row r="1650" spans="19:24" x14ac:dyDescent="0.25">
      <c r="S1650" s="21"/>
      <c r="W1650" s="22"/>
      <c r="X1650" s="22"/>
    </row>
    <row r="1651" spans="19:24" x14ac:dyDescent="0.25">
      <c r="S1651" s="21"/>
      <c r="W1651" s="22"/>
      <c r="X1651" s="22"/>
    </row>
    <row r="1652" spans="19:24" x14ac:dyDescent="0.25">
      <c r="S1652" s="21"/>
      <c r="W1652" s="22"/>
      <c r="X1652" s="22"/>
    </row>
    <row r="1653" spans="19:24" x14ac:dyDescent="0.25">
      <c r="S1653" s="21"/>
      <c r="W1653" s="22"/>
      <c r="X1653" s="22"/>
    </row>
    <row r="1654" spans="19:24" x14ac:dyDescent="0.25">
      <c r="S1654" s="21"/>
      <c r="W1654" s="22"/>
      <c r="X1654" s="22"/>
    </row>
    <row r="1655" spans="19:24" x14ac:dyDescent="0.25">
      <c r="S1655" s="21"/>
      <c r="W1655" s="22"/>
      <c r="X1655" s="22"/>
    </row>
    <row r="1656" spans="19:24" x14ac:dyDescent="0.25">
      <c r="S1656" s="21"/>
      <c r="W1656" s="22"/>
      <c r="X1656" s="22"/>
    </row>
    <row r="1657" spans="19:24" x14ac:dyDescent="0.25">
      <c r="S1657" s="21"/>
      <c r="W1657" s="22"/>
      <c r="X1657" s="22"/>
    </row>
    <row r="1658" spans="19:24" x14ac:dyDescent="0.25">
      <c r="S1658" s="21"/>
      <c r="W1658" s="22"/>
      <c r="X1658" s="22"/>
    </row>
    <row r="1659" spans="19:24" x14ac:dyDescent="0.25">
      <c r="S1659" s="21"/>
      <c r="W1659" s="22"/>
      <c r="X1659" s="22"/>
    </row>
    <row r="1660" spans="19:24" x14ac:dyDescent="0.25">
      <c r="S1660" s="21"/>
      <c r="W1660" s="22"/>
      <c r="X1660" s="22"/>
    </row>
    <row r="1661" spans="19:24" x14ac:dyDescent="0.25">
      <c r="S1661" s="21"/>
      <c r="W1661" s="22"/>
      <c r="X1661" s="22"/>
    </row>
    <row r="1662" spans="19:24" x14ac:dyDescent="0.25">
      <c r="S1662" s="21"/>
      <c r="W1662" s="22"/>
      <c r="X1662" s="22"/>
    </row>
    <row r="1663" spans="19:24" x14ac:dyDescent="0.25">
      <c r="S1663" s="21"/>
      <c r="W1663" s="22"/>
      <c r="X1663" s="22"/>
    </row>
    <row r="1664" spans="19:24" x14ac:dyDescent="0.25">
      <c r="S1664" s="21"/>
      <c r="W1664" s="22"/>
      <c r="X1664" s="22"/>
    </row>
    <row r="1665" spans="19:24" x14ac:dyDescent="0.25">
      <c r="S1665" s="21"/>
      <c r="W1665" s="22"/>
      <c r="X1665" s="22"/>
    </row>
    <row r="1666" spans="19:24" x14ac:dyDescent="0.25">
      <c r="S1666" s="21"/>
      <c r="W1666" s="22"/>
      <c r="X1666" s="22"/>
    </row>
    <row r="1667" spans="19:24" x14ac:dyDescent="0.25">
      <c r="S1667" s="21"/>
      <c r="W1667" s="22"/>
      <c r="X1667" s="22"/>
    </row>
    <row r="1668" spans="19:24" x14ac:dyDescent="0.25">
      <c r="S1668" s="21"/>
      <c r="W1668" s="22"/>
      <c r="X1668" s="22"/>
    </row>
    <row r="1669" spans="19:24" x14ac:dyDescent="0.25">
      <c r="S1669" s="21"/>
      <c r="W1669" s="22"/>
      <c r="X1669" s="22"/>
    </row>
    <row r="1670" spans="19:24" x14ac:dyDescent="0.25">
      <c r="S1670" s="21"/>
      <c r="W1670" s="22"/>
      <c r="X1670" s="22"/>
    </row>
    <row r="1671" spans="19:24" x14ac:dyDescent="0.25">
      <c r="S1671" s="21"/>
      <c r="W1671" s="22"/>
      <c r="X1671" s="22"/>
    </row>
    <row r="1672" spans="19:24" x14ac:dyDescent="0.25">
      <c r="S1672" s="21"/>
      <c r="W1672" s="22"/>
      <c r="X1672" s="22"/>
    </row>
    <row r="1673" spans="19:24" x14ac:dyDescent="0.25">
      <c r="S1673" s="21"/>
      <c r="W1673" s="22"/>
      <c r="X1673" s="22"/>
    </row>
    <row r="1674" spans="19:24" x14ac:dyDescent="0.25">
      <c r="S1674" s="21"/>
      <c r="W1674" s="22"/>
      <c r="X1674" s="22"/>
    </row>
    <row r="1675" spans="19:24" x14ac:dyDescent="0.25">
      <c r="S1675" s="21"/>
      <c r="W1675" s="22"/>
      <c r="X1675" s="22"/>
    </row>
    <row r="1676" spans="19:24" x14ac:dyDescent="0.25">
      <c r="S1676" s="21"/>
      <c r="W1676" s="22"/>
      <c r="X1676" s="22"/>
    </row>
    <row r="1677" spans="19:24" x14ac:dyDescent="0.25">
      <c r="S1677" s="21"/>
      <c r="W1677" s="22"/>
      <c r="X1677" s="22"/>
    </row>
    <row r="1678" spans="19:24" x14ac:dyDescent="0.25">
      <c r="S1678" s="21"/>
      <c r="W1678" s="22"/>
      <c r="X1678" s="22"/>
    </row>
    <row r="1679" spans="19:24" x14ac:dyDescent="0.25">
      <c r="S1679" s="21"/>
      <c r="W1679" s="22"/>
      <c r="X1679" s="22"/>
    </row>
    <row r="1680" spans="19:24" x14ac:dyDescent="0.25">
      <c r="S1680" s="21"/>
      <c r="W1680" s="22"/>
      <c r="X1680" s="22"/>
    </row>
    <row r="1681" spans="19:24" x14ac:dyDescent="0.25">
      <c r="S1681" s="21"/>
      <c r="W1681" s="22"/>
      <c r="X1681" s="22"/>
    </row>
    <row r="1682" spans="19:24" x14ac:dyDescent="0.25">
      <c r="S1682" s="21"/>
      <c r="W1682" s="22"/>
      <c r="X1682" s="22"/>
    </row>
    <row r="1683" spans="19:24" x14ac:dyDescent="0.25">
      <c r="S1683" s="21"/>
      <c r="W1683" s="22"/>
      <c r="X1683" s="22"/>
    </row>
    <row r="1684" spans="19:24" x14ac:dyDescent="0.25">
      <c r="S1684" s="21"/>
      <c r="W1684" s="22"/>
      <c r="X1684" s="22"/>
    </row>
    <row r="1685" spans="19:24" x14ac:dyDescent="0.25">
      <c r="S1685" s="21"/>
      <c r="W1685" s="22"/>
      <c r="X1685" s="22"/>
    </row>
    <row r="1686" spans="19:24" x14ac:dyDescent="0.25">
      <c r="S1686" s="21"/>
      <c r="W1686" s="22"/>
      <c r="X1686" s="22"/>
    </row>
    <row r="1687" spans="19:24" x14ac:dyDescent="0.25">
      <c r="S1687" s="21"/>
      <c r="W1687" s="22"/>
      <c r="X1687" s="22"/>
    </row>
    <row r="1688" spans="19:24" x14ac:dyDescent="0.25">
      <c r="S1688" s="21"/>
      <c r="W1688" s="22"/>
      <c r="X1688" s="22"/>
    </row>
    <row r="1689" spans="19:24" x14ac:dyDescent="0.25">
      <c r="S1689" s="21"/>
      <c r="W1689" s="22"/>
      <c r="X1689" s="22"/>
    </row>
    <row r="1690" spans="19:24" x14ac:dyDescent="0.25">
      <c r="S1690" s="21"/>
      <c r="W1690" s="22"/>
      <c r="X1690" s="22"/>
    </row>
    <row r="1691" spans="19:24" x14ac:dyDescent="0.25">
      <c r="S1691" s="21"/>
      <c r="W1691" s="22"/>
      <c r="X1691" s="22"/>
    </row>
    <row r="1692" spans="19:24" x14ac:dyDescent="0.25">
      <c r="S1692" s="21"/>
      <c r="W1692" s="22"/>
      <c r="X1692" s="22"/>
    </row>
    <row r="1693" spans="19:24" x14ac:dyDescent="0.25">
      <c r="S1693" s="21"/>
      <c r="W1693" s="22"/>
      <c r="X1693" s="22"/>
    </row>
    <row r="1694" spans="19:24" x14ac:dyDescent="0.25">
      <c r="S1694" s="21"/>
      <c r="W1694" s="22"/>
      <c r="X1694" s="22"/>
    </row>
    <row r="1695" spans="19:24" x14ac:dyDescent="0.25">
      <c r="S1695" s="21"/>
      <c r="W1695" s="22"/>
      <c r="X1695" s="22"/>
    </row>
    <row r="1696" spans="19:24" x14ac:dyDescent="0.25">
      <c r="S1696" s="21"/>
      <c r="W1696" s="22"/>
      <c r="X1696" s="22"/>
    </row>
    <row r="1697" spans="19:24" x14ac:dyDescent="0.25">
      <c r="S1697" s="21"/>
      <c r="W1697" s="22"/>
      <c r="X1697" s="22"/>
    </row>
    <row r="1698" spans="19:24" x14ac:dyDescent="0.25">
      <c r="S1698" s="21"/>
      <c r="W1698" s="22"/>
      <c r="X1698" s="22"/>
    </row>
    <row r="1699" spans="19:24" x14ac:dyDescent="0.25">
      <c r="S1699" s="21"/>
      <c r="W1699" s="22"/>
      <c r="X1699" s="22"/>
    </row>
    <row r="1700" spans="19:24" x14ac:dyDescent="0.25">
      <c r="S1700" s="21"/>
      <c r="W1700" s="22"/>
      <c r="X1700" s="22"/>
    </row>
    <row r="1701" spans="19:24" x14ac:dyDescent="0.25">
      <c r="S1701" s="21"/>
      <c r="W1701" s="22"/>
      <c r="X1701" s="22"/>
    </row>
    <row r="1702" spans="19:24" x14ac:dyDescent="0.25">
      <c r="S1702" s="21"/>
      <c r="W1702" s="22"/>
      <c r="X1702" s="22"/>
    </row>
    <row r="1703" spans="19:24" x14ac:dyDescent="0.25">
      <c r="S1703" s="21"/>
      <c r="W1703" s="22"/>
      <c r="X1703" s="22"/>
    </row>
    <row r="1704" spans="19:24" x14ac:dyDescent="0.25">
      <c r="S1704" s="21"/>
      <c r="W1704" s="22"/>
      <c r="X1704" s="22"/>
    </row>
    <row r="1705" spans="19:24" x14ac:dyDescent="0.25">
      <c r="S1705" s="21"/>
      <c r="W1705" s="22"/>
      <c r="X1705" s="22"/>
    </row>
    <row r="1706" spans="19:24" x14ac:dyDescent="0.25">
      <c r="S1706" s="21"/>
      <c r="W1706" s="22"/>
      <c r="X1706" s="22"/>
    </row>
    <row r="1707" spans="19:24" x14ac:dyDescent="0.25">
      <c r="S1707" s="21"/>
      <c r="W1707" s="22"/>
      <c r="X1707" s="22"/>
    </row>
    <row r="1708" spans="19:24" x14ac:dyDescent="0.25">
      <c r="S1708" s="21"/>
      <c r="W1708" s="22"/>
      <c r="X1708" s="22"/>
    </row>
    <row r="1709" spans="19:24" x14ac:dyDescent="0.25">
      <c r="S1709" s="21"/>
      <c r="W1709" s="22"/>
      <c r="X1709" s="22"/>
    </row>
    <row r="1710" spans="19:24" x14ac:dyDescent="0.25">
      <c r="S1710" s="21"/>
      <c r="W1710" s="22"/>
      <c r="X1710" s="22"/>
    </row>
    <row r="1711" spans="19:24" x14ac:dyDescent="0.25">
      <c r="S1711" s="21"/>
      <c r="W1711" s="22"/>
      <c r="X1711" s="22"/>
    </row>
    <row r="1712" spans="19:24" x14ac:dyDescent="0.25">
      <c r="S1712" s="21"/>
      <c r="W1712" s="22"/>
      <c r="X1712" s="22"/>
    </row>
    <row r="1713" spans="19:24" x14ac:dyDescent="0.25">
      <c r="S1713" s="21"/>
      <c r="W1713" s="22"/>
      <c r="X1713" s="22"/>
    </row>
    <row r="1714" spans="19:24" x14ac:dyDescent="0.25">
      <c r="S1714" s="21"/>
      <c r="W1714" s="22"/>
      <c r="X1714" s="22"/>
    </row>
    <row r="1715" spans="19:24" x14ac:dyDescent="0.25">
      <c r="S1715" s="21"/>
      <c r="W1715" s="22"/>
      <c r="X1715" s="22"/>
    </row>
    <row r="1716" spans="19:24" x14ac:dyDescent="0.25">
      <c r="S1716" s="21"/>
      <c r="W1716" s="22"/>
      <c r="X1716" s="22"/>
    </row>
    <row r="1717" spans="19:24" x14ac:dyDescent="0.25">
      <c r="S1717" s="21"/>
      <c r="W1717" s="22"/>
      <c r="X1717" s="22"/>
    </row>
    <row r="1718" spans="19:24" x14ac:dyDescent="0.25">
      <c r="S1718" s="21"/>
      <c r="W1718" s="22"/>
      <c r="X1718" s="22"/>
    </row>
    <row r="1719" spans="19:24" x14ac:dyDescent="0.25">
      <c r="S1719" s="21"/>
      <c r="W1719" s="22"/>
      <c r="X1719" s="22"/>
    </row>
    <row r="1720" spans="19:24" x14ac:dyDescent="0.25">
      <c r="S1720" s="21"/>
      <c r="W1720" s="22"/>
      <c r="X1720" s="22"/>
    </row>
    <row r="1721" spans="19:24" x14ac:dyDescent="0.25">
      <c r="S1721" s="21"/>
      <c r="W1721" s="22"/>
      <c r="X1721" s="22"/>
    </row>
    <row r="1722" spans="19:24" x14ac:dyDescent="0.25">
      <c r="S1722" s="21"/>
      <c r="W1722" s="22"/>
      <c r="X1722" s="22"/>
    </row>
    <row r="1723" spans="19:24" x14ac:dyDescent="0.25">
      <c r="S1723" s="21"/>
      <c r="W1723" s="22"/>
      <c r="X1723" s="22"/>
    </row>
    <row r="1724" spans="19:24" x14ac:dyDescent="0.25">
      <c r="S1724" s="21"/>
      <c r="W1724" s="22"/>
      <c r="X1724" s="22"/>
    </row>
    <row r="1725" spans="19:24" x14ac:dyDescent="0.25">
      <c r="S1725" s="21"/>
      <c r="W1725" s="22"/>
      <c r="X1725" s="22"/>
    </row>
    <row r="1726" spans="19:24" x14ac:dyDescent="0.25">
      <c r="S1726" s="21"/>
      <c r="W1726" s="22"/>
      <c r="X1726" s="22"/>
    </row>
    <row r="1727" spans="19:24" x14ac:dyDescent="0.25">
      <c r="S1727" s="21"/>
      <c r="W1727" s="22"/>
      <c r="X1727" s="22"/>
    </row>
    <row r="1728" spans="19:24" x14ac:dyDescent="0.25">
      <c r="S1728" s="21"/>
      <c r="W1728" s="22"/>
      <c r="X1728" s="22"/>
    </row>
    <row r="1729" spans="19:24" x14ac:dyDescent="0.25">
      <c r="S1729" s="21"/>
      <c r="W1729" s="22"/>
      <c r="X1729" s="22"/>
    </row>
    <row r="1730" spans="19:24" x14ac:dyDescent="0.25">
      <c r="S1730" s="21"/>
      <c r="W1730" s="22"/>
      <c r="X1730" s="22"/>
    </row>
    <row r="1731" spans="19:24" x14ac:dyDescent="0.25">
      <c r="S1731" s="21"/>
      <c r="W1731" s="22"/>
      <c r="X1731" s="22"/>
    </row>
    <row r="1732" spans="19:24" x14ac:dyDescent="0.25">
      <c r="S1732" s="21"/>
      <c r="W1732" s="22"/>
      <c r="X1732" s="22"/>
    </row>
    <row r="1733" spans="19:24" x14ac:dyDescent="0.25">
      <c r="S1733" s="21"/>
      <c r="W1733" s="22"/>
      <c r="X1733" s="22"/>
    </row>
    <row r="1734" spans="19:24" x14ac:dyDescent="0.25">
      <c r="S1734" s="21"/>
      <c r="W1734" s="22"/>
      <c r="X1734" s="22"/>
    </row>
    <row r="1735" spans="19:24" x14ac:dyDescent="0.25">
      <c r="S1735" s="21"/>
      <c r="W1735" s="22"/>
      <c r="X1735" s="22"/>
    </row>
    <row r="1736" spans="19:24" x14ac:dyDescent="0.25">
      <c r="S1736" s="21"/>
      <c r="W1736" s="22"/>
      <c r="X1736" s="22"/>
    </row>
    <row r="1737" spans="19:24" x14ac:dyDescent="0.25">
      <c r="S1737" s="21"/>
      <c r="W1737" s="22"/>
      <c r="X1737" s="22"/>
    </row>
    <row r="1738" spans="19:24" x14ac:dyDescent="0.25">
      <c r="S1738" s="21"/>
      <c r="W1738" s="22"/>
      <c r="X1738" s="22"/>
    </row>
    <row r="1739" spans="19:24" x14ac:dyDescent="0.25">
      <c r="S1739" s="21"/>
      <c r="W1739" s="22"/>
      <c r="X1739" s="22"/>
    </row>
    <row r="1740" spans="19:24" x14ac:dyDescent="0.25">
      <c r="S1740" s="21"/>
      <c r="W1740" s="22"/>
      <c r="X1740" s="22"/>
    </row>
    <row r="1741" spans="19:24" x14ac:dyDescent="0.25">
      <c r="S1741" s="21"/>
      <c r="W1741" s="22"/>
      <c r="X1741" s="22"/>
    </row>
    <row r="1742" spans="19:24" x14ac:dyDescent="0.25">
      <c r="S1742" s="21"/>
      <c r="W1742" s="22"/>
      <c r="X1742" s="22"/>
    </row>
    <row r="1743" spans="19:24" x14ac:dyDescent="0.25">
      <c r="S1743" s="21"/>
      <c r="W1743" s="22"/>
      <c r="X1743" s="22"/>
    </row>
    <row r="1744" spans="19:24" x14ac:dyDescent="0.25">
      <c r="S1744" s="21"/>
      <c r="W1744" s="22"/>
      <c r="X1744" s="22"/>
    </row>
    <row r="1745" spans="19:24" x14ac:dyDescent="0.25">
      <c r="S1745" s="21"/>
      <c r="W1745" s="22"/>
      <c r="X1745" s="22"/>
    </row>
    <row r="1746" spans="19:24" x14ac:dyDescent="0.25">
      <c r="S1746" s="21"/>
      <c r="W1746" s="22"/>
      <c r="X1746" s="22"/>
    </row>
    <row r="1747" spans="19:24" x14ac:dyDescent="0.25">
      <c r="S1747" s="21"/>
      <c r="W1747" s="22"/>
      <c r="X1747" s="22"/>
    </row>
    <row r="1748" spans="19:24" x14ac:dyDescent="0.25">
      <c r="S1748" s="21"/>
      <c r="W1748" s="22"/>
      <c r="X1748" s="22"/>
    </row>
    <row r="1749" spans="19:24" x14ac:dyDescent="0.25">
      <c r="S1749" s="21"/>
      <c r="W1749" s="22"/>
      <c r="X1749" s="22"/>
    </row>
    <row r="1750" spans="19:24" x14ac:dyDescent="0.25">
      <c r="S1750" s="21"/>
      <c r="W1750" s="22"/>
      <c r="X1750" s="22"/>
    </row>
    <row r="1751" spans="19:24" x14ac:dyDescent="0.25">
      <c r="S1751" s="21"/>
      <c r="W1751" s="22"/>
      <c r="X1751" s="22"/>
    </row>
    <row r="1752" spans="19:24" x14ac:dyDescent="0.25">
      <c r="S1752" s="21"/>
      <c r="W1752" s="22"/>
      <c r="X1752" s="22"/>
    </row>
    <row r="1753" spans="19:24" x14ac:dyDescent="0.25">
      <c r="S1753" s="21"/>
      <c r="W1753" s="22"/>
      <c r="X1753" s="22"/>
    </row>
    <row r="1754" spans="19:24" x14ac:dyDescent="0.25">
      <c r="S1754" s="21"/>
      <c r="W1754" s="22"/>
      <c r="X1754" s="22"/>
    </row>
    <row r="1755" spans="19:24" x14ac:dyDescent="0.25">
      <c r="S1755" s="21"/>
      <c r="W1755" s="22"/>
      <c r="X1755" s="22"/>
    </row>
    <row r="1756" spans="19:24" x14ac:dyDescent="0.25">
      <c r="S1756" s="21"/>
      <c r="W1756" s="22"/>
      <c r="X1756" s="22"/>
    </row>
    <row r="1757" spans="19:24" x14ac:dyDescent="0.25">
      <c r="S1757" s="21"/>
      <c r="W1757" s="22"/>
      <c r="X1757" s="22"/>
    </row>
    <row r="1758" spans="19:24" x14ac:dyDescent="0.25">
      <c r="S1758" s="21"/>
      <c r="W1758" s="22"/>
      <c r="X1758" s="22"/>
    </row>
    <row r="1759" spans="19:24" x14ac:dyDescent="0.25">
      <c r="S1759" s="21"/>
      <c r="W1759" s="22"/>
      <c r="X1759" s="22"/>
    </row>
    <row r="1760" spans="19:24" x14ac:dyDescent="0.25">
      <c r="S1760" s="21"/>
      <c r="W1760" s="22"/>
      <c r="X1760" s="22"/>
    </row>
    <row r="1761" spans="19:24" x14ac:dyDescent="0.25">
      <c r="S1761" s="21"/>
      <c r="W1761" s="22"/>
      <c r="X1761" s="22"/>
    </row>
    <row r="1762" spans="19:24" x14ac:dyDescent="0.25">
      <c r="S1762" s="21"/>
      <c r="W1762" s="22"/>
      <c r="X1762" s="22"/>
    </row>
    <row r="1763" spans="19:24" x14ac:dyDescent="0.25">
      <c r="S1763" s="21"/>
      <c r="W1763" s="22"/>
      <c r="X1763" s="22"/>
    </row>
    <row r="1764" spans="19:24" x14ac:dyDescent="0.25">
      <c r="S1764" s="21"/>
      <c r="W1764" s="22"/>
      <c r="X1764" s="22"/>
    </row>
    <row r="1765" spans="19:24" x14ac:dyDescent="0.25">
      <c r="S1765" s="21"/>
      <c r="W1765" s="22"/>
      <c r="X1765" s="22"/>
    </row>
    <row r="1766" spans="19:24" x14ac:dyDescent="0.25">
      <c r="S1766" s="21"/>
      <c r="W1766" s="22"/>
      <c r="X1766" s="22"/>
    </row>
    <row r="1767" spans="19:24" x14ac:dyDescent="0.25">
      <c r="S1767" s="21"/>
      <c r="W1767" s="22"/>
      <c r="X1767" s="22"/>
    </row>
    <row r="1768" spans="19:24" x14ac:dyDescent="0.25">
      <c r="S1768" s="21"/>
      <c r="W1768" s="22"/>
      <c r="X1768" s="22"/>
    </row>
    <row r="1769" spans="19:24" x14ac:dyDescent="0.25">
      <c r="S1769" s="21"/>
      <c r="W1769" s="22"/>
      <c r="X1769" s="22"/>
    </row>
    <row r="1770" spans="19:24" x14ac:dyDescent="0.25">
      <c r="S1770" s="21"/>
      <c r="W1770" s="22"/>
      <c r="X1770" s="22"/>
    </row>
    <row r="1771" spans="19:24" x14ac:dyDescent="0.25">
      <c r="S1771" s="21"/>
      <c r="W1771" s="22"/>
      <c r="X1771" s="22"/>
    </row>
    <row r="1772" spans="19:24" x14ac:dyDescent="0.25">
      <c r="S1772" s="21"/>
      <c r="W1772" s="22"/>
      <c r="X1772" s="22"/>
    </row>
    <row r="1773" spans="19:24" x14ac:dyDescent="0.25">
      <c r="S1773" s="21"/>
      <c r="W1773" s="22"/>
      <c r="X1773" s="22"/>
    </row>
    <row r="1774" spans="19:24" x14ac:dyDescent="0.25">
      <c r="S1774" s="21"/>
      <c r="W1774" s="22"/>
      <c r="X1774" s="22"/>
    </row>
    <row r="1775" spans="19:24" x14ac:dyDescent="0.25">
      <c r="S1775" s="21"/>
      <c r="W1775" s="22"/>
      <c r="X1775" s="22"/>
    </row>
    <row r="1776" spans="19:24" x14ac:dyDescent="0.25">
      <c r="S1776" s="21"/>
      <c r="W1776" s="22"/>
      <c r="X1776" s="22"/>
    </row>
    <row r="1777" spans="19:24" x14ac:dyDescent="0.25">
      <c r="S1777" s="21"/>
      <c r="W1777" s="22"/>
      <c r="X1777" s="22"/>
    </row>
    <row r="1778" spans="19:24" x14ac:dyDescent="0.25">
      <c r="S1778" s="21"/>
      <c r="W1778" s="22"/>
      <c r="X1778" s="22"/>
    </row>
    <row r="1779" spans="19:24" x14ac:dyDescent="0.25">
      <c r="S1779" s="21"/>
      <c r="W1779" s="22"/>
      <c r="X1779" s="22"/>
    </row>
    <row r="1780" spans="19:24" x14ac:dyDescent="0.25">
      <c r="S1780" s="21"/>
      <c r="W1780" s="22"/>
      <c r="X1780" s="22"/>
    </row>
    <row r="1781" spans="19:24" x14ac:dyDescent="0.25">
      <c r="S1781" s="21"/>
      <c r="W1781" s="22"/>
      <c r="X1781" s="22"/>
    </row>
    <row r="1782" spans="19:24" x14ac:dyDescent="0.25">
      <c r="S1782" s="21"/>
      <c r="W1782" s="22"/>
      <c r="X1782" s="22"/>
    </row>
    <row r="1783" spans="19:24" x14ac:dyDescent="0.25">
      <c r="S1783" s="21"/>
      <c r="W1783" s="22"/>
      <c r="X1783" s="22"/>
    </row>
    <row r="1784" spans="19:24" x14ac:dyDescent="0.25">
      <c r="S1784" s="21"/>
      <c r="W1784" s="22"/>
      <c r="X1784" s="22"/>
    </row>
    <row r="1785" spans="19:24" x14ac:dyDescent="0.25">
      <c r="S1785" s="21"/>
      <c r="W1785" s="22"/>
      <c r="X1785" s="22"/>
    </row>
    <row r="1786" spans="19:24" x14ac:dyDescent="0.25">
      <c r="S1786" s="21"/>
      <c r="W1786" s="22"/>
      <c r="X1786" s="22"/>
    </row>
    <row r="1787" spans="19:24" x14ac:dyDescent="0.25">
      <c r="S1787" s="21"/>
      <c r="W1787" s="22"/>
      <c r="X1787" s="22"/>
    </row>
    <row r="1788" spans="19:24" x14ac:dyDescent="0.25">
      <c r="S1788" s="21"/>
      <c r="W1788" s="22"/>
      <c r="X1788" s="22"/>
    </row>
    <row r="1789" spans="19:24" x14ac:dyDescent="0.25">
      <c r="S1789" s="21"/>
      <c r="W1789" s="22"/>
      <c r="X1789" s="22"/>
    </row>
    <row r="1790" spans="19:24" x14ac:dyDescent="0.25">
      <c r="S1790" s="21"/>
      <c r="W1790" s="22"/>
      <c r="X1790" s="22"/>
    </row>
    <row r="1791" spans="19:24" x14ac:dyDescent="0.25">
      <c r="S1791" s="21"/>
      <c r="W1791" s="22"/>
      <c r="X1791" s="22"/>
    </row>
    <row r="1792" spans="19:24" x14ac:dyDescent="0.25">
      <c r="S1792" s="21"/>
      <c r="W1792" s="22"/>
      <c r="X1792" s="22"/>
    </row>
    <row r="1793" spans="19:24" x14ac:dyDescent="0.25">
      <c r="S1793" s="21"/>
      <c r="W1793" s="22"/>
      <c r="X1793" s="22"/>
    </row>
    <row r="1794" spans="19:24" x14ac:dyDescent="0.25">
      <c r="S1794" s="21"/>
      <c r="W1794" s="22"/>
      <c r="X1794" s="22"/>
    </row>
    <row r="1795" spans="19:24" x14ac:dyDescent="0.25">
      <c r="S1795" s="21"/>
      <c r="W1795" s="22"/>
      <c r="X1795" s="22"/>
    </row>
    <row r="1796" spans="19:24" x14ac:dyDescent="0.25">
      <c r="S1796" s="21"/>
      <c r="W1796" s="22"/>
      <c r="X1796" s="22"/>
    </row>
    <row r="1797" spans="19:24" x14ac:dyDescent="0.25">
      <c r="S1797" s="21"/>
      <c r="W1797" s="22"/>
      <c r="X1797" s="22"/>
    </row>
    <row r="1798" spans="19:24" x14ac:dyDescent="0.25">
      <c r="S1798" s="21"/>
      <c r="W1798" s="22"/>
      <c r="X1798" s="22"/>
    </row>
    <row r="1799" spans="19:24" x14ac:dyDescent="0.25">
      <c r="S1799" s="21"/>
      <c r="W1799" s="22"/>
      <c r="X1799" s="22"/>
    </row>
    <row r="1800" spans="19:24" x14ac:dyDescent="0.25">
      <c r="S1800" s="21"/>
      <c r="W1800" s="22"/>
      <c r="X1800" s="22"/>
    </row>
    <row r="1801" spans="19:24" x14ac:dyDescent="0.25">
      <c r="S1801" s="21"/>
      <c r="W1801" s="22"/>
      <c r="X1801" s="22"/>
    </row>
    <row r="1802" spans="19:24" x14ac:dyDescent="0.25">
      <c r="S1802" s="21"/>
      <c r="W1802" s="22"/>
      <c r="X1802" s="22"/>
    </row>
    <row r="1803" spans="19:24" x14ac:dyDescent="0.25">
      <c r="S1803" s="21"/>
      <c r="W1803" s="22"/>
      <c r="X1803" s="22"/>
    </row>
    <row r="1804" spans="19:24" x14ac:dyDescent="0.25">
      <c r="S1804" s="21"/>
      <c r="W1804" s="22"/>
      <c r="X1804" s="22"/>
    </row>
    <row r="1805" spans="19:24" x14ac:dyDescent="0.25">
      <c r="S1805" s="21"/>
      <c r="W1805" s="22"/>
      <c r="X1805" s="22"/>
    </row>
    <row r="1806" spans="19:24" x14ac:dyDescent="0.25">
      <c r="S1806" s="21"/>
      <c r="W1806" s="22"/>
      <c r="X1806" s="22"/>
    </row>
    <row r="1807" spans="19:24" x14ac:dyDescent="0.25">
      <c r="S1807" s="21"/>
      <c r="W1807" s="22"/>
      <c r="X1807" s="22"/>
    </row>
    <row r="1808" spans="19:24" x14ac:dyDescent="0.25">
      <c r="S1808" s="21"/>
      <c r="W1808" s="22"/>
      <c r="X1808" s="22"/>
    </row>
    <row r="1809" spans="19:24" x14ac:dyDescent="0.25">
      <c r="S1809" s="21"/>
      <c r="W1809" s="22"/>
      <c r="X1809" s="22"/>
    </row>
    <row r="1810" spans="19:24" x14ac:dyDescent="0.25">
      <c r="S1810" s="21"/>
      <c r="W1810" s="22"/>
      <c r="X1810" s="22"/>
    </row>
    <row r="1811" spans="19:24" x14ac:dyDescent="0.25">
      <c r="S1811" s="21"/>
      <c r="W1811" s="22"/>
      <c r="X1811" s="22"/>
    </row>
    <row r="1812" spans="19:24" x14ac:dyDescent="0.25">
      <c r="S1812" s="21"/>
      <c r="W1812" s="22"/>
      <c r="X1812" s="22"/>
    </row>
    <row r="1813" spans="19:24" x14ac:dyDescent="0.25">
      <c r="S1813" s="21"/>
      <c r="W1813" s="22"/>
      <c r="X1813" s="22"/>
    </row>
    <row r="1814" spans="19:24" x14ac:dyDescent="0.25">
      <c r="S1814" s="21"/>
      <c r="W1814" s="22"/>
      <c r="X1814" s="22"/>
    </row>
    <row r="1815" spans="19:24" x14ac:dyDescent="0.25">
      <c r="S1815" s="21"/>
      <c r="W1815" s="22"/>
      <c r="X1815" s="22"/>
    </row>
    <row r="1816" spans="19:24" x14ac:dyDescent="0.25">
      <c r="S1816" s="21"/>
      <c r="W1816" s="22"/>
      <c r="X1816" s="22"/>
    </row>
    <row r="1817" spans="19:24" x14ac:dyDescent="0.25">
      <c r="S1817" s="21"/>
      <c r="W1817" s="22"/>
      <c r="X1817" s="22"/>
    </row>
    <row r="1818" spans="19:24" x14ac:dyDescent="0.25">
      <c r="S1818" s="21"/>
      <c r="W1818" s="22"/>
      <c r="X1818" s="22"/>
    </row>
    <row r="1819" spans="19:24" x14ac:dyDescent="0.25">
      <c r="S1819" s="21"/>
      <c r="W1819" s="22"/>
      <c r="X1819" s="22"/>
    </row>
    <row r="1820" spans="19:24" x14ac:dyDescent="0.25">
      <c r="S1820" s="21"/>
      <c r="W1820" s="22"/>
      <c r="X1820" s="22"/>
    </row>
    <row r="1821" spans="19:24" x14ac:dyDescent="0.25">
      <c r="S1821" s="21"/>
      <c r="W1821" s="22"/>
      <c r="X1821" s="22"/>
    </row>
    <row r="1822" spans="19:24" x14ac:dyDescent="0.25">
      <c r="S1822" s="21"/>
      <c r="W1822" s="22"/>
      <c r="X1822" s="22"/>
    </row>
    <row r="1823" spans="19:24" x14ac:dyDescent="0.25">
      <c r="S1823" s="21"/>
      <c r="W1823" s="22"/>
      <c r="X1823" s="22"/>
    </row>
    <row r="1824" spans="19:24" x14ac:dyDescent="0.25">
      <c r="S1824" s="21"/>
      <c r="W1824" s="22"/>
      <c r="X1824" s="22"/>
    </row>
    <row r="1825" spans="19:24" x14ac:dyDescent="0.25">
      <c r="S1825" s="21"/>
      <c r="W1825" s="22"/>
      <c r="X1825" s="22"/>
    </row>
    <row r="1826" spans="19:24" x14ac:dyDescent="0.25">
      <c r="S1826" s="21"/>
      <c r="W1826" s="22"/>
      <c r="X1826" s="22"/>
    </row>
    <row r="1827" spans="19:24" x14ac:dyDescent="0.25">
      <c r="S1827" s="21"/>
      <c r="W1827" s="22"/>
      <c r="X1827" s="22"/>
    </row>
    <row r="1828" spans="19:24" x14ac:dyDescent="0.25">
      <c r="S1828" s="21"/>
      <c r="W1828" s="22"/>
      <c r="X1828" s="22"/>
    </row>
    <row r="1829" spans="19:24" x14ac:dyDescent="0.25">
      <c r="S1829" s="21"/>
      <c r="W1829" s="22"/>
      <c r="X1829" s="22"/>
    </row>
    <row r="1830" spans="19:24" x14ac:dyDescent="0.25">
      <c r="S1830" s="21"/>
      <c r="W1830" s="22"/>
      <c r="X1830" s="22"/>
    </row>
    <row r="1831" spans="19:24" x14ac:dyDescent="0.25">
      <c r="S1831" s="21"/>
      <c r="W1831" s="22"/>
      <c r="X1831" s="22"/>
    </row>
    <row r="1832" spans="19:24" x14ac:dyDescent="0.25">
      <c r="S1832" s="21"/>
      <c r="W1832" s="22"/>
      <c r="X1832" s="22"/>
    </row>
    <row r="1833" spans="19:24" x14ac:dyDescent="0.25">
      <c r="S1833" s="21"/>
      <c r="W1833" s="22"/>
      <c r="X1833" s="22"/>
    </row>
    <row r="1834" spans="19:24" x14ac:dyDescent="0.25">
      <c r="S1834" s="21"/>
      <c r="W1834" s="22"/>
      <c r="X1834" s="22"/>
    </row>
    <row r="1835" spans="19:24" x14ac:dyDescent="0.25">
      <c r="S1835" s="21"/>
      <c r="W1835" s="22"/>
      <c r="X1835" s="22"/>
    </row>
    <row r="1836" spans="19:24" x14ac:dyDescent="0.25">
      <c r="S1836" s="21"/>
      <c r="W1836" s="22"/>
      <c r="X1836" s="22"/>
    </row>
    <row r="1837" spans="19:24" x14ac:dyDescent="0.25">
      <c r="S1837" s="21"/>
      <c r="W1837" s="22"/>
      <c r="X1837" s="22"/>
    </row>
    <row r="1838" spans="19:24" x14ac:dyDescent="0.25">
      <c r="S1838" s="21"/>
      <c r="W1838" s="22"/>
      <c r="X1838" s="22"/>
    </row>
    <row r="1839" spans="19:24" x14ac:dyDescent="0.25">
      <c r="S1839" s="21"/>
      <c r="W1839" s="22"/>
      <c r="X1839" s="22"/>
    </row>
    <row r="1840" spans="19:24" x14ac:dyDescent="0.25">
      <c r="S1840" s="21"/>
      <c r="W1840" s="22"/>
      <c r="X1840" s="22"/>
    </row>
    <row r="1841" spans="19:24" x14ac:dyDescent="0.25">
      <c r="S1841" s="21"/>
      <c r="W1841" s="22"/>
      <c r="X1841" s="22"/>
    </row>
    <row r="1842" spans="19:24" x14ac:dyDescent="0.25">
      <c r="S1842" s="21"/>
      <c r="W1842" s="22"/>
      <c r="X1842" s="22"/>
    </row>
    <row r="1843" spans="19:24" x14ac:dyDescent="0.25">
      <c r="S1843" s="21"/>
      <c r="W1843" s="22"/>
      <c r="X1843" s="22"/>
    </row>
    <row r="1844" spans="19:24" x14ac:dyDescent="0.25">
      <c r="S1844" s="21"/>
      <c r="W1844" s="22"/>
      <c r="X1844" s="22"/>
    </row>
    <row r="1845" spans="19:24" x14ac:dyDescent="0.25">
      <c r="S1845" s="21"/>
      <c r="W1845" s="22"/>
      <c r="X1845" s="22"/>
    </row>
    <row r="1846" spans="19:24" x14ac:dyDescent="0.25">
      <c r="S1846" s="21"/>
      <c r="W1846" s="22"/>
      <c r="X1846" s="22"/>
    </row>
    <row r="1847" spans="19:24" x14ac:dyDescent="0.25">
      <c r="S1847" s="21"/>
      <c r="W1847" s="22"/>
      <c r="X1847" s="22"/>
    </row>
    <row r="1848" spans="19:24" x14ac:dyDescent="0.25">
      <c r="S1848" s="21"/>
      <c r="W1848" s="22"/>
      <c r="X1848" s="22"/>
    </row>
    <row r="1849" spans="19:24" x14ac:dyDescent="0.25">
      <c r="S1849" s="21"/>
      <c r="W1849" s="22"/>
      <c r="X1849" s="22"/>
    </row>
    <row r="1850" spans="19:24" x14ac:dyDescent="0.25">
      <c r="S1850" s="21"/>
      <c r="W1850" s="22"/>
      <c r="X1850" s="22"/>
    </row>
    <row r="1851" spans="19:24" x14ac:dyDescent="0.25">
      <c r="S1851" s="21"/>
      <c r="W1851" s="22"/>
      <c r="X1851" s="22"/>
    </row>
    <row r="1852" spans="19:24" x14ac:dyDescent="0.25">
      <c r="S1852" s="21"/>
      <c r="W1852" s="22"/>
      <c r="X1852" s="22"/>
    </row>
    <row r="1853" spans="19:24" x14ac:dyDescent="0.25">
      <c r="S1853" s="21"/>
      <c r="W1853" s="22"/>
      <c r="X1853" s="22"/>
    </row>
    <row r="1854" spans="19:24" x14ac:dyDescent="0.25">
      <c r="S1854" s="21"/>
      <c r="W1854" s="22"/>
      <c r="X1854" s="22"/>
    </row>
    <row r="1855" spans="19:24" x14ac:dyDescent="0.25">
      <c r="S1855" s="21"/>
      <c r="W1855" s="22"/>
      <c r="X1855" s="22"/>
    </row>
    <row r="1856" spans="19:24" x14ac:dyDescent="0.25">
      <c r="S1856" s="21"/>
      <c r="W1856" s="22"/>
      <c r="X1856" s="22"/>
    </row>
    <row r="1857" spans="19:24" x14ac:dyDescent="0.25">
      <c r="S1857" s="21"/>
      <c r="W1857" s="22"/>
      <c r="X1857" s="22"/>
    </row>
    <row r="1858" spans="19:24" x14ac:dyDescent="0.25">
      <c r="S1858" s="21"/>
      <c r="W1858" s="22"/>
      <c r="X1858" s="22"/>
    </row>
    <row r="1859" spans="19:24" x14ac:dyDescent="0.25">
      <c r="S1859" s="21"/>
      <c r="W1859" s="22"/>
      <c r="X1859" s="22"/>
    </row>
    <row r="1860" spans="19:24" x14ac:dyDescent="0.25">
      <c r="S1860" s="21"/>
      <c r="W1860" s="22"/>
      <c r="X1860" s="22"/>
    </row>
    <row r="1861" spans="19:24" x14ac:dyDescent="0.25">
      <c r="S1861" s="21"/>
      <c r="W1861" s="22"/>
      <c r="X1861" s="22"/>
    </row>
    <row r="1862" spans="19:24" x14ac:dyDescent="0.25">
      <c r="S1862" s="21"/>
      <c r="W1862" s="22"/>
      <c r="X1862" s="22"/>
    </row>
    <row r="1863" spans="19:24" x14ac:dyDescent="0.25">
      <c r="S1863" s="21"/>
      <c r="W1863" s="22"/>
      <c r="X1863" s="22"/>
    </row>
    <row r="1864" spans="19:24" x14ac:dyDescent="0.25">
      <c r="S1864" s="21"/>
      <c r="W1864" s="22"/>
      <c r="X1864" s="22"/>
    </row>
    <row r="1865" spans="19:24" x14ac:dyDescent="0.25">
      <c r="S1865" s="21"/>
      <c r="W1865" s="22"/>
      <c r="X1865" s="22"/>
    </row>
    <row r="1866" spans="19:24" x14ac:dyDescent="0.25">
      <c r="S1866" s="21"/>
      <c r="W1866" s="22"/>
      <c r="X1866" s="22"/>
    </row>
    <row r="1867" spans="19:24" x14ac:dyDescent="0.25">
      <c r="S1867" s="21"/>
      <c r="W1867" s="22"/>
      <c r="X1867" s="22"/>
    </row>
    <row r="1868" spans="19:24" x14ac:dyDescent="0.25">
      <c r="S1868" s="21"/>
      <c r="W1868" s="22"/>
      <c r="X1868" s="22"/>
    </row>
    <row r="1869" spans="19:24" x14ac:dyDescent="0.25">
      <c r="S1869" s="21"/>
      <c r="W1869" s="22"/>
      <c r="X1869" s="22"/>
    </row>
    <row r="1870" spans="19:24" x14ac:dyDescent="0.25">
      <c r="S1870" s="21"/>
      <c r="W1870" s="22"/>
      <c r="X1870" s="22"/>
    </row>
    <row r="1871" spans="19:24" x14ac:dyDescent="0.25">
      <c r="S1871" s="21"/>
      <c r="W1871" s="22"/>
      <c r="X1871" s="22"/>
    </row>
    <row r="1872" spans="19:24" x14ac:dyDescent="0.25">
      <c r="S1872" s="21"/>
      <c r="W1872" s="22"/>
      <c r="X1872" s="22"/>
    </row>
    <row r="1873" spans="19:24" x14ac:dyDescent="0.25">
      <c r="S1873" s="21"/>
      <c r="W1873" s="22"/>
      <c r="X1873" s="22"/>
    </row>
    <row r="1874" spans="19:24" x14ac:dyDescent="0.25">
      <c r="S1874" s="21"/>
      <c r="W1874" s="22"/>
      <c r="X1874" s="22"/>
    </row>
    <row r="1875" spans="19:24" x14ac:dyDescent="0.25">
      <c r="S1875" s="21"/>
      <c r="W1875" s="22"/>
      <c r="X1875" s="22"/>
    </row>
    <row r="1876" spans="19:24" x14ac:dyDescent="0.25">
      <c r="S1876" s="21"/>
      <c r="W1876" s="22"/>
      <c r="X1876" s="22"/>
    </row>
    <row r="1877" spans="19:24" x14ac:dyDescent="0.25">
      <c r="S1877" s="21"/>
      <c r="W1877" s="22"/>
      <c r="X1877" s="22"/>
    </row>
    <row r="1878" spans="19:24" x14ac:dyDescent="0.25">
      <c r="S1878" s="21"/>
      <c r="W1878" s="22"/>
      <c r="X1878" s="22"/>
    </row>
    <row r="1879" spans="19:24" x14ac:dyDescent="0.25">
      <c r="S1879" s="21"/>
      <c r="W1879" s="22"/>
      <c r="X1879" s="22"/>
    </row>
    <row r="1880" spans="19:24" x14ac:dyDescent="0.25">
      <c r="S1880" s="21"/>
      <c r="W1880" s="22"/>
      <c r="X1880" s="22"/>
    </row>
    <row r="1881" spans="19:24" x14ac:dyDescent="0.25">
      <c r="S1881" s="21"/>
      <c r="W1881" s="22"/>
      <c r="X1881" s="22"/>
    </row>
    <row r="1882" spans="19:24" x14ac:dyDescent="0.25">
      <c r="S1882" s="21"/>
      <c r="W1882" s="22"/>
      <c r="X1882" s="22"/>
    </row>
    <row r="1883" spans="19:24" x14ac:dyDescent="0.25">
      <c r="S1883" s="21"/>
      <c r="W1883" s="22"/>
      <c r="X1883" s="22"/>
    </row>
    <row r="1884" spans="19:24" x14ac:dyDescent="0.25">
      <c r="S1884" s="21"/>
      <c r="W1884" s="22"/>
      <c r="X1884" s="22"/>
    </row>
    <row r="1885" spans="19:24" x14ac:dyDescent="0.25">
      <c r="S1885" s="21"/>
      <c r="W1885" s="22"/>
      <c r="X1885" s="22"/>
    </row>
    <row r="1886" spans="19:24" x14ac:dyDescent="0.25">
      <c r="S1886" s="21"/>
      <c r="W1886" s="22"/>
      <c r="X1886" s="22"/>
    </row>
    <row r="1887" spans="19:24" x14ac:dyDescent="0.25">
      <c r="S1887" s="21"/>
      <c r="W1887" s="22"/>
      <c r="X1887" s="22"/>
    </row>
    <row r="1888" spans="19:24" x14ac:dyDescent="0.25">
      <c r="S1888" s="21"/>
      <c r="W1888" s="22"/>
      <c r="X1888" s="22"/>
    </row>
    <row r="1889" spans="19:24" x14ac:dyDescent="0.25">
      <c r="S1889" s="21"/>
      <c r="W1889" s="22"/>
      <c r="X1889" s="22"/>
    </row>
    <row r="1890" spans="19:24" x14ac:dyDescent="0.25">
      <c r="S1890" s="21"/>
      <c r="W1890" s="22"/>
      <c r="X1890" s="22"/>
    </row>
    <row r="1891" spans="19:24" x14ac:dyDescent="0.25">
      <c r="S1891" s="21"/>
      <c r="W1891" s="22"/>
      <c r="X1891" s="22"/>
    </row>
    <row r="1892" spans="19:24" x14ac:dyDescent="0.25">
      <c r="S1892" s="21"/>
      <c r="W1892" s="22"/>
      <c r="X1892" s="22"/>
    </row>
    <row r="1893" spans="19:24" x14ac:dyDescent="0.25">
      <c r="S1893" s="21"/>
      <c r="W1893" s="22"/>
      <c r="X1893" s="22"/>
    </row>
    <row r="1894" spans="19:24" x14ac:dyDescent="0.25">
      <c r="S1894" s="21"/>
      <c r="W1894" s="22"/>
      <c r="X1894" s="22"/>
    </row>
    <row r="1895" spans="19:24" x14ac:dyDescent="0.25">
      <c r="S1895" s="21"/>
      <c r="W1895" s="22"/>
      <c r="X1895" s="22"/>
    </row>
    <row r="1896" spans="19:24" x14ac:dyDescent="0.25">
      <c r="S1896" s="21"/>
      <c r="W1896" s="22"/>
      <c r="X1896" s="22"/>
    </row>
    <row r="1897" spans="19:24" x14ac:dyDescent="0.25">
      <c r="S1897" s="21"/>
      <c r="W1897" s="22"/>
      <c r="X1897" s="22"/>
    </row>
    <row r="1898" spans="19:24" x14ac:dyDescent="0.25">
      <c r="S1898" s="21"/>
      <c r="W1898" s="22"/>
      <c r="X1898" s="22"/>
    </row>
    <row r="1899" spans="19:24" x14ac:dyDescent="0.25">
      <c r="S1899" s="21"/>
      <c r="W1899" s="22"/>
      <c r="X1899" s="22"/>
    </row>
    <row r="1900" spans="19:24" x14ac:dyDescent="0.25">
      <c r="S1900" s="21"/>
      <c r="W1900" s="22"/>
      <c r="X1900" s="22"/>
    </row>
    <row r="1901" spans="19:24" x14ac:dyDescent="0.25">
      <c r="S1901" s="21"/>
      <c r="W1901" s="22"/>
      <c r="X1901" s="22"/>
    </row>
    <row r="1902" spans="19:24" x14ac:dyDescent="0.25">
      <c r="S1902" s="21"/>
      <c r="W1902" s="22"/>
      <c r="X1902" s="22"/>
    </row>
    <row r="1903" spans="19:24" x14ac:dyDescent="0.25">
      <c r="S1903" s="21"/>
      <c r="W1903" s="22"/>
      <c r="X1903" s="22"/>
    </row>
    <row r="1904" spans="19:24" x14ac:dyDescent="0.25">
      <c r="S1904" s="21"/>
      <c r="W1904" s="22"/>
      <c r="X1904" s="22"/>
    </row>
    <row r="1905" spans="19:24" x14ac:dyDescent="0.25">
      <c r="S1905" s="21"/>
      <c r="W1905" s="22"/>
      <c r="X1905" s="22"/>
    </row>
    <row r="1906" spans="19:24" x14ac:dyDescent="0.25">
      <c r="S1906" s="21"/>
      <c r="W1906" s="22"/>
      <c r="X1906" s="22"/>
    </row>
    <row r="1907" spans="19:24" x14ac:dyDescent="0.25">
      <c r="S1907" s="21"/>
      <c r="W1907" s="22"/>
      <c r="X1907" s="22"/>
    </row>
    <row r="1908" spans="19:24" x14ac:dyDescent="0.25">
      <c r="S1908" s="21"/>
      <c r="W1908" s="22"/>
      <c r="X1908" s="22"/>
    </row>
    <row r="1909" spans="19:24" x14ac:dyDescent="0.25">
      <c r="S1909" s="21"/>
      <c r="W1909" s="22"/>
      <c r="X1909" s="22"/>
    </row>
    <row r="1910" spans="19:24" x14ac:dyDescent="0.25">
      <c r="S1910" s="21"/>
      <c r="W1910" s="22"/>
      <c r="X1910" s="22"/>
    </row>
    <row r="1911" spans="19:24" x14ac:dyDescent="0.25">
      <c r="S1911" s="21"/>
      <c r="W1911" s="22"/>
      <c r="X1911" s="22"/>
    </row>
    <row r="1912" spans="19:24" x14ac:dyDescent="0.25">
      <c r="S1912" s="21"/>
      <c r="W1912" s="22"/>
      <c r="X1912" s="22"/>
    </row>
    <row r="1913" spans="19:24" x14ac:dyDescent="0.25">
      <c r="S1913" s="21"/>
      <c r="W1913" s="22"/>
      <c r="X1913" s="22"/>
    </row>
    <row r="1914" spans="19:24" x14ac:dyDescent="0.25">
      <c r="S1914" s="21"/>
      <c r="W1914" s="22"/>
      <c r="X1914" s="22"/>
    </row>
    <row r="1915" spans="19:24" x14ac:dyDescent="0.25">
      <c r="S1915" s="21"/>
      <c r="W1915" s="22"/>
      <c r="X1915" s="22"/>
    </row>
    <row r="1916" spans="19:24" x14ac:dyDescent="0.25">
      <c r="S1916" s="21"/>
      <c r="W1916" s="22"/>
      <c r="X1916" s="22"/>
    </row>
    <row r="1917" spans="19:24" x14ac:dyDescent="0.25">
      <c r="S1917" s="21"/>
      <c r="W1917" s="22"/>
      <c r="X1917" s="22"/>
    </row>
    <row r="1918" spans="19:24" x14ac:dyDescent="0.25">
      <c r="S1918" s="21"/>
      <c r="W1918" s="22"/>
      <c r="X1918" s="22"/>
    </row>
    <row r="1919" spans="19:24" x14ac:dyDescent="0.25">
      <c r="S1919" s="21"/>
      <c r="W1919" s="22"/>
      <c r="X1919" s="22"/>
    </row>
    <row r="1920" spans="19:24" x14ac:dyDescent="0.25">
      <c r="S1920" s="21"/>
      <c r="W1920" s="22"/>
      <c r="X1920" s="22"/>
    </row>
    <row r="1921" spans="19:24" x14ac:dyDescent="0.25">
      <c r="S1921" s="21"/>
      <c r="W1921" s="22"/>
      <c r="X1921" s="22"/>
    </row>
    <row r="1922" spans="19:24" x14ac:dyDescent="0.25">
      <c r="S1922" s="21"/>
      <c r="W1922" s="22"/>
      <c r="X1922" s="22"/>
    </row>
    <row r="1923" spans="19:24" x14ac:dyDescent="0.25">
      <c r="S1923" s="21"/>
      <c r="W1923" s="22"/>
      <c r="X1923" s="22"/>
    </row>
    <row r="1924" spans="19:24" x14ac:dyDescent="0.25">
      <c r="S1924" s="21"/>
      <c r="W1924" s="22"/>
      <c r="X1924" s="22"/>
    </row>
    <row r="1925" spans="19:24" x14ac:dyDescent="0.25">
      <c r="S1925" s="21"/>
      <c r="W1925" s="22"/>
      <c r="X1925" s="22"/>
    </row>
    <row r="1926" spans="19:24" x14ac:dyDescent="0.25">
      <c r="S1926" s="21"/>
      <c r="W1926" s="22"/>
      <c r="X1926" s="22"/>
    </row>
    <row r="1927" spans="19:24" x14ac:dyDescent="0.25">
      <c r="S1927" s="21"/>
      <c r="W1927" s="22"/>
      <c r="X1927" s="22"/>
    </row>
    <row r="1928" spans="19:24" x14ac:dyDescent="0.25">
      <c r="S1928" s="21"/>
      <c r="W1928" s="22"/>
      <c r="X1928" s="22"/>
    </row>
    <row r="1929" spans="19:24" x14ac:dyDescent="0.25">
      <c r="S1929" s="21"/>
      <c r="W1929" s="22"/>
      <c r="X1929" s="22"/>
    </row>
    <row r="1930" spans="19:24" x14ac:dyDescent="0.25">
      <c r="S1930" s="21"/>
      <c r="W1930" s="22"/>
      <c r="X1930" s="22"/>
    </row>
    <row r="1931" spans="19:24" x14ac:dyDescent="0.25">
      <c r="S1931" s="21"/>
      <c r="W1931" s="22"/>
      <c r="X1931" s="22"/>
    </row>
    <row r="1932" spans="19:24" x14ac:dyDescent="0.25">
      <c r="S1932" s="21"/>
      <c r="W1932" s="22"/>
      <c r="X1932" s="22"/>
    </row>
    <row r="1933" spans="19:24" x14ac:dyDescent="0.25">
      <c r="S1933" s="21"/>
      <c r="W1933" s="22"/>
      <c r="X1933" s="22"/>
    </row>
    <row r="1934" spans="19:24" x14ac:dyDescent="0.25">
      <c r="S1934" s="21"/>
      <c r="W1934" s="22"/>
      <c r="X1934" s="22"/>
    </row>
    <row r="1935" spans="19:24" x14ac:dyDescent="0.25">
      <c r="S1935" s="21"/>
      <c r="W1935" s="22"/>
      <c r="X1935" s="22"/>
    </row>
    <row r="1936" spans="19:24" x14ac:dyDescent="0.25">
      <c r="S1936" s="21"/>
      <c r="W1936" s="22"/>
      <c r="X1936" s="22"/>
    </row>
    <row r="1937" spans="19:24" x14ac:dyDescent="0.25">
      <c r="S1937" s="21"/>
      <c r="W1937" s="22"/>
      <c r="X1937" s="22"/>
    </row>
    <row r="1938" spans="19:24" x14ac:dyDescent="0.25">
      <c r="S1938" s="21"/>
      <c r="W1938" s="22"/>
      <c r="X1938" s="22"/>
    </row>
    <row r="1939" spans="19:24" x14ac:dyDescent="0.25">
      <c r="S1939" s="21"/>
      <c r="W1939" s="22"/>
      <c r="X1939" s="22"/>
    </row>
    <row r="1940" spans="19:24" x14ac:dyDescent="0.25">
      <c r="S1940" s="21"/>
      <c r="W1940" s="22"/>
      <c r="X1940" s="22"/>
    </row>
    <row r="1941" spans="19:24" x14ac:dyDescent="0.25">
      <c r="S1941" s="21"/>
      <c r="W1941" s="22"/>
      <c r="X1941" s="22"/>
    </row>
    <row r="1942" spans="19:24" x14ac:dyDescent="0.25">
      <c r="S1942" s="21"/>
      <c r="W1942" s="22"/>
      <c r="X1942" s="22"/>
    </row>
    <row r="1943" spans="19:24" x14ac:dyDescent="0.25">
      <c r="S1943" s="21"/>
      <c r="W1943" s="22"/>
      <c r="X1943" s="22"/>
    </row>
    <row r="1944" spans="19:24" x14ac:dyDescent="0.25">
      <c r="S1944" s="21"/>
      <c r="W1944" s="22"/>
      <c r="X1944" s="22"/>
    </row>
    <row r="1945" spans="19:24" x14ac:dyDescent="0.25">
      <c r="S1945" s="21"/>
      <c r="W1945" s="22"/>
      <c r="X1945" s="22"/>
    </row>
    <row r="1946" spans="19:24" x14ac:dyDescent="0.25">
      <c r="S1946" s="21"/>
      <c r="W1946" s="22"/>
      <c r="X1946" s="22"/>
    </row>
    <row r="1947" spans="19:24" x14ac:dyDescent="0.25">
      <c r="S1947" s="21"/>
      <c r="W1947" s="22"/>
      <c r="X1947" s="22"/>
    </row>
    <row r="1948" spans="19:24" x14ac:dyDescent="0.25">
      <c r="S1948" s="21"/>
      <c r="W1948" s="22"/>
      <c r="X1948" s="22"/>
    </row>
    <row r="1949" spans="19:24" x14ac:dyDescent="0.25">
      <c r="S1949" s="21"/>
      <c r="W1949" s="22"/>
      <c r="X1949" s="22"/>
    </row>
    <row r="1950" spans="19:24" x14ac:dyDescent="0.25">
      <c r="S1950" s="21"/>
      <c r="W1950" s="22"/>
      <c r="X1950" s="22"/>
    </row>
    <row r="1951" spans="19:24" x14ac:dyDescent="0.25">
      <c r="S1951" s="21"/>
      <c r="W1951" s="22"/>
      <c r="X1951" s="22"/>
    </row>
    <row r="1952" spans="19:24" x14ac:dyDescent="0.25">
      <c r="S1952" s="21"/>
      <c r="W1952" s="22"/>
      <c r="X1952" s="22"/>
    </row>
    <row r="1953" spans="19:24" x14ac:dyDescent="0.25">
      <c r="S1953" s="21"/>
      <c r="W1953" s="22"/>
      <c r="X1953" s="22"/>
    </row>
    <row r="1954" spans="19:24" x14ac:dyDescent="0.25">
      <c r="S1954" s="21"/>
      <c r="W1954" s="22"/>
      <c r="X1954" s="22"/>
    </row>
    <row r="1955" spans="19:24" x14ac:dyDescent="0.25">
      <c r="S1955" s="21"/>
      <c r="W1955" s="22"/>
      <c r="X1955" s="22"/>
    </row>
    <row r="1956" spans="19:24" x14ac:dyDescent="0.25">
      <c r="S1956" s="21"/>
      <c r="W1956" s="22"/>
      <c r="X1956" s="22"/>
    </row>
    <row r="1957" spans="19:24" x14ac:dyDescent="0.25">
      <c r="S1957" s="21"/>
      <c r="W1957" s="22"/>
      <c r="X1957" s="22"/>
    </row>
    <row r="1958" spans="19:24" x14ac:dyDescent="0.25">
      <c r="S1958" s="21"/>
      <c r="W1958" s="22"/>
      <c r="X1958" s="22"/>
    </row>
    <row r="1959" spans="19:24" x14ac:dyDescent="0.25">
      <c r="S1959" s="21"/>
      <c r="W1959" s="22"/>
      <c r="X1959" s="22"/>
    </row>
    <row r="1960" spans="19:24" x14ac:dyDescent="0.25">
      <c r="S1960" s="21"/>
      <c r="W1960" s="22"/>
      <c r="X1960" s="22"/>
    </row>
    <row r="1961" spans="19:24" x14ac:dyDescent="0.25">
      <c r="S1961" s="21"/>
      <c r="W1961" s="22"/>
      <c r="X1961" s="22"/>
    </row>
    <row r="1962" spans="19:24" x14ac:dyDescent="0.25">
      <c r="S1962" s="21"/>
      <c r="W1962" s="22"/>
      <c r="X1962" s="22"/>
    </row>
    <row r="1963" spans="19:24" x14ac:dyDescent="0.25">
      <c r="S1963" s="21"/>
      <c r="W1963" s="22"/>
      <c r="X1963" s="22"/>
    </row>
    <row r="1964" spans="19:24" x14ac:dyDescent="0.25">
      <c r="S1964" s="21"/>
      <c r="W1964" s="22"/>
      <c r="X1964" s="22"/>
    </row>
    <row r="1965" spans="19:24" x14ac:dyDescent="0.25">
      <c r="S1965" s="21"/>
      <c r="W1965" s="22"/>
      <c r="X1965" s="22"/>
    </row>
    <row r="1966" spans="19:24" x14ac:dyDescent="0.25">
      <c r="S1966" s="21"/>
      <c r="W1966" s="22"/>
      <c r="X1966" s="22"/>
    </row>
    <row r="1967" spans="19:24" x14ac:dyDescent="0.25">
      <c r="S1967" s="21"/>
      <c r="W1967" s="22"/>
      <c r="X1967" s="22"/>
    </row>
    <row r="1968" spans="19:24" x14ac:dyDescent="0.25">
      <c r="S1968" s="21"/>
      <c r="W1968" s="22"/>
      <c r="X1968" s="22"/>
    </row>
    <row r="1969" spans="19:24" x14ac:dyDescent="0.25">
      <c r="S1969" s="21"/>
      <c r="W1969" s="22"/>
      <c r="X1969" s="22"/>
    </row>
    <row r="1970" spans="19:24" x14ac:dyDescent="0.25">
      <c r="S1970" s="21"/>
      <c r="W1970" s="22"/>
      <c r="X1970" s="22"/>
    </row>
    <row r="1971" spans="19:24" x14ac:dyDescent="0.25">
      <c r="S1971" s="21"/>
      <c r="W1971" s="22"/>
      <c r="X1971" s="22"/>
    </row>
    <row r="1972" spans="19:24" x14ac:dyDescent="0.25">
      <c r="S1972" s="21"/>
      <c r="W1972" s="22"/>
      <c r="X1972" s="22"/>
    </row>
    <row r="1973" spans="19:24" x14ac:dyDescent="0.25">
      <c r="S1973" s="21"/>
      <c r="W1973" s="22"/>
      <c r="X1973" s="22"/>
    </row>
    <row r="1974" spans="19:24" x14ac:dyDescent="0.25">
      <c r="S1974" s="21"/>
      <c r="W1974" s="22"/>
      <c r="X1974" s="22"/>
    </row>
    <row r="1975" spans="19:24" x14ac:dyDescent="0.25">
      <c r="S1975" s="21"/>
      <c r="W1975" s="22"/>
      <c r="X1975" s="22"/>
    </row>
    <row r="1976" spans="19:24" x14ac:dyDescent="0.25">
      <c r="S1976" s="21"/>
      <c r="W1976" s="22"/>
      <c r="X1976" s="22"/>
    </row>
    <row r="1977" spans="19:24" x14ac:dyDescent="0.25">
      <c r="S1977" s="21"/>
      <c r="W1977" s="22"/>
      <c r="X1977" s="22"/>
    </row>
    <row r="1978" spans="19:24" x14ac:dyDescent="0.25">
      <c r="S1978" s="21"/>
      <c r="W1978" s="22"/>
      <c r="X1978" s="22"/>
    </row>
    <row r="1979" spans="19:24" x14ac:dyDescent="0.25">
      <c r="S1979" s="21"/>
      <c r="W1979" s="22"/>
      <c r="X1979" s="22"/>
    </row>
    <row r="1980" spans="19:24" x14ac:dyDescent="0.25">
      <c r="S1980" s="21"/>
      <c r="W1980" s="22"/>
      <c r="X1980" s="22"/>
    </row>
    <row r="1981" spans="19:24" x14ac:dyDescent="0.25">
      <c r="S1981" s="21"/>
      <c r="W1981" s="22"/>
      <c r="X1981" s="22"/>
    </row>
    <row r="1982" spans="19:24" x14ac:dyDescent="0.25">
      <c r="S1982" s="21"/>
      <c r="W1982" s="22"/>
      <c r="X1982" s="22"/>
    </row>
    <row r="1983" spans="19:24" x14ac:dyDescent="0.25">
      <c r="S1983" s="21"/>
      <c r="W1983" s="22"/>
      <c r="X1983" s="22"/>
    </row>
    <row r="1984" spans="19:24" x14ac:dyDescent="0.25">
      <c r="S1984" s="21"/>
      <c r="W1984" s="22"/>
      <c r="X1984" s="22"/>
    </row>
    <row r="1985" spans="19:24" x14ac:dyDescent="0.25">
      <c r="S1985" s="21"/>
      <c r="W1985" s="22"/>
      <c r="X1985" s="22"/>
    </row>
    <row r="1986" spans="19:24" x14ac:dyDescent="0.25">
      <c r="S1986" s="21"/>
      <c r="W1986" s="22"/>
      <c r="X1986" s="22"/>
    </row>
    <row r="1987" spans="19:24" x14ac:dyDescent="0.25">
      <c r="S1987" s="21"/>
      <c r="W1987" s="22"/>
      <c r="X1987" s="22"/>
    </row>
    <row r="1988" spans="19:24" x14ac:dyDescent="0.25">
      <c r="S1988" s="21"/>
      <c r="W1988" s="22"/>
      <c r="X1988" s="22"/>
    </row>
    <row r="1989" spans="19:24" x14ac:dyDescent="0.25">
      <c r="S1989" s="21"/>
      <c r="W1989" s="22"/>
      <c r="X1989" s="22"/>
    </row>
    <row r="1990" spans="19:24" x14ac:dyDescent="0.25">
      <c r="S1990" s="21"/>
      <c r="W1990" s="22"/>
      <c r="X1990" s="22"/>
    </row>
    <row r="1991" spans="19:24" x14ac:dyDescent="0.25">
      <c r="S1991" s="21"/>
      <c r="W1991" s="22"/>
      <c r="X1991" s="22"/>
    </row>
    <row r="1992" spans="19:24" x14ac:dyDescent="0.25">
      <c r="S1992" s="21"/>
      <c r="W1992" s="22"/>
      <c r="X1992" s="22"/>
    </row>
    <row r="1993" spans="19:24" x14ac:dyDescent="0.25">
      <c r="S1993" s="21"/>
      <c r="W1993" s="22"/>
      <c r="X1993" s="22"/>
    </row>
    <row r="1994" spans="19:24" x14ac:dyDescent="0.25">
      <c r="S1994" s="21"/>
      <c r="W1994" s="22"/>
      <c r="X1994" s="22"/>
    </row>
    <row r="1995" spans="19:24" x14ac:dyDescent="0.25">
      <c r="S1995" s="21"/>
      <c r="W1995" s="22"/>
      <c r="X1995" s="22"/>
    </row>
    <row r="1996" spans="19:24" x14ac:dyDescent="0.25">
      <c r="S1996" s="21"/>
      <c r="W1996" s="22"/>
      <c r="X1996" s="22"/>
    </row>
    <row r="1997" spans="19:24" x14ac:dyDescent="0.25">
      <c r="S1997" s="21"/>
      <c r="W1997" s="22"/>
      <c r="X1997" s="22"/>
    </row>
    <row r="1998" spans="19:24" x14ac:dyDescent="0.25">
      <c r="S1998" s="21"/>
      <c r="W1998" s="22"/>
      <c r="X1998" s="22"/>
    </row>
    <row r="1999" spans="19:24" x14ac:dyDescent="0.25">
      <c r="S1999" s="21"/>
      <c r="W1999" s="22"/>
      <c r="X1999" s="22"/>
    </row>
    <row r="2000" spans="19:24" x14ac:dyDescent="0.25">
      <c r="S2000" s="21"/>
      <c r="W2000" s="22"/>
      <c r="X2000" s="22"/>
    </row>
    <row r="2001" spans="19:24" x14ac:dyDescent="0.25">
      <c r="S2001" s="21"/>
      <c r="W2001" s="22"/>
      <c r="X2001" s="22"/>
    </row>
    <row r="2002" spans="19:24" x14ac:dyDescent="0.25">
      <c r="S2002" s="21"/>
      <c r="W2002" s="22"/>
      <c r="X2002" s="22"/>
    </row>
    <row r="2003" spans="19:24" x14ac:dyDescent="0.25">
      <c r="S2003" s="21"/>
      <c r="W2003" s="22"/>
      <c r="X2003" s="22"/>
    </row>
    <row r="2004" spans="19:24" x14ac:dyDescent="0.25">
      <c r="S2004" s="21"/>
      <c r="W2004" s="22"/>
      <c r="X2004" s="22"/>
    </row>
    <row r="2005" spans="19:24" x14ac:dyDescent="0.25">
      <c r="S2005" s="21"/>
      <c r="W2005" s="22"/>
      <c r="X2005" s="22"/>
    </row>
    <row r="2006" spans="19:24" x14ac:dyDescent="0.25">
      <c r="S2006" s="21"/>
      <c r="W2006" s="22"/>
      <c r="X2006" s="22"/>
    </row>
    <row r="2007" spans="19:24" x14ac:dyDescent="0.25">
      <c r="S2007" s="21"/>
      <c r="W2007" s="22"/>
      <c r="X2007" s="22"/>
    </row>
    <row r="2008" spans="19:24" x14ac:dyDescent="0.25">
      <c r="S2008" s="21"/>
      <c r="W2008" s="22"/>
      <c r="X2008" s="22"/>
    </row>
    <row r="2009" spans="19:24" x14ac:dyDescent="0.25">
      <c r="S2009" s="21"/>
      <c r="W2009" s="22"/>
      <c r="X2009" s="22"/>
    </row>
    <row r="2010" spans="19:24" x14ac:dyDescent="0.25">
      <c r="S2010" s="21"/>
      <c r="W2010" s="22"/>
      <c r="X2010" s="22"/>
    </row>
    <row r="2011" spans="19:24" x14ac:dyDescent="0.25">
      <c r="S2011" s="21"/>
      <c r="W2011" s="22"/>
      <c r="X2011" s="22"/>
    </row>
    <row r="2012" spans="19:24" x14ac:dyDescent="0.25">
      <c r="S2012" s="21"/>
      <c r="W2012" s="22"/>
      <c r="X2012" s="22"/>
    </row>
    <row r="2013" spans="19:24" x14ac:dyDescent="0.25">
      <c r="S2013" s="21"/>
      <c r="W2013" s="22"/>
      <c r="X2013" s="22"/>
    </row>
    <row r="2014" spans="19:24" x14ac:dyDescent="0.25">
      <c r="S2014" s="21"/>
      <c r="W2014" s="22"/>
      <c r="X2014" s="22"/>
    </row>
    <row r="2015" spans="19:24" x14ac:dyDescent="0.25">
      <c r="S2015" s="21"/>
      <c r="W2015" s="22"/>
      <c r="X2015" s="22"/>
    </row>
    <row r="2016" spans="19:24" x14ac:dyDescent="0.25">
      <c r="S2016" s="21"/>
      <c r="W2016" s="22"/>
      <c r="X2016" s="22"/>
    </row>
    <row r="2017" spans="19:24" x14ac:dyDescent="0.25">
      <c r="S2017" s="21"/>
      <c r="W2017" s="22"/>
      <c r="X2017" s="22"/>
    </row>
    <row r="2018" spans="19:24" x14ac:dyDescent="0.25">
      <c r="S2018" s="21"/>
      <c r="W2018" s="22"/>
      <c r="X2018" s="22"/>
    </row>
    <row r="2019" spans="19:24" x14ac:dyDescent="0.25">
      <c r="S2019" s="21"/>
      <c r="W2019" s="22"/>
      <c r="X2019" s="22"/>
    </row>
    <row r="2020" spans="19:24" x14ac:dyDescent="0.25">
      <c r="S2020" s="21"/>
      <c r="W2020" s="22"/>
      <c r="X2020" s="22"/>
    </row>
    <row r="2021" spans="19:24" x14ac:dyDescent="0.25">
      <c r="S2021" s="21"/>
      <c r="W2021" s="22"/>
      <c r="X2021" s="22"/>
    </row>
    <row r="2022" spans="19:24" x14ac:dyDescent="0.25">
      <c r="S2022" s="21"/>
      <c r="W2022" s="22"/>
      <c r="X2022" s="22"/>
    </row>
    <row r="2023" spans="19:24" x14ac:dyDescent="0.25">
      <c r="S2023" s="21"/>
      <c r="W2023" s="22"/>
      <c r="X2023" s="22"/>
    </row>
    <row r="2024" spans="19:24" x14ac:dyDescent="0.25">
      <c r="S2024" s="21"/>
      <c r="W2024" s="22"/>
      <c r="X2024" s="22"/>
    </row>
    <row r="2025" spans="19:24" x14ac:dyDescent="0.25">
      <c r="S2025" s="21"/>
      <c r="W2025" s="22"/>
      <c r="X2025" s="22"/>
    </row>
    <row r="2026" spans="19:24" x14ac:dyDescent="0.25">
      <c r="S2026" s="21"/>
      <c r="W2026" s="22"/>
      <c r="X2026" s="22"/>
    </row>
    <row r="2027" spans="19:24" x14ac:dyDescent="0.25">
      <c r="S2027" s="21"/>
      <c r="W2027" s="22"/>
      <c r="X2027" s="22"/>
    </row>
    <row r="2028" spans="19:24" x14ac:dyDescent="0.25">
      <c r="S2028" s="21"/>
      <c r="W2028" s="22"/>
      <c r="X2028" s="22"/>
    </row>
    <row r="2029" spans="19:24" x14ac:dyDescent="0.25">
      <c r="S2029" s="21"/>
      <c r="W2029" s="22"/>
      <c r="X2029" s="22"/>
    </row>
    <row r="2030" spans="19:24" x14ac:dyDescent="0.25">
      <c r="S2030" s="21"/>
      <c r="W2030" s="22"/>
      <c r="X2030" s="22"/>
    </row>
    <row r="2031" spans="19:24" x14ac:dyDescent="0.25">
      <c r="S2031" s="21"/>
      <c r="W2031" s="22"/>
      <c r="X2031" s="22"/>
    </row>
    <row r="2032" spans="19:24" x14ac:dyDescent="0.25">
      <c r="S2032" s="21"/>
      <c r="W2032" s="22"/>
      <c r="X2032" s="22"/>
    </row>
    <row r="2033" spans="19:24" x14ac:dyDescent="0.25">
      <c r="S2033" s="21"/>
      <c r="W2033" s="22"/>
      <c r="X2033" s="22"/>
    </row>
    <row r="2034" spans="19:24" x14ac:dyDescent="0.25">
      <c r="S2034" s="21"/>
      <c r="W2034" s="22"/>
      <c r="X2034" s="22"/>
    </row>
    <row r="2035" spans="19:24" x14ac:dyDescent="0.25">
      <c r="S2035" s="21"/>
      <c r="W2035" s="22"/>
      <c r="X2035" s="22"/>
    </row>
    <row r="2036" spans="19:24" x14ac:dyDescent="0.25">
      <c r="S2036" s="21"/>
      <c r="W2036" s="22"/>
      <c r="X2036" s="22"/>
    </row>
    <row r="2037" spans="19:24" x14ac:dyDescent="0.25">
      <c r="S2037" s="21"/>
      <c r="W2037" s="22"/>
      <c r="X2037" s="22"/>
    </row>
    <row r="2038" spans="19:24" x14ac:dyDescent="0.25">
      <c r="S2038" s="21"/>
      <c r="W2038" s="22"/>
      <c r="X2038" s="22"/>
    </row>
    <row r="2039" spans="19:24" x14ac:dyDescent="0.25">
      <c r="S2039" s="21"/>
      <c r="W2039" s="22"/>
      <c r="X2039" s="22"/>
    </row>
    <row r="2040" spans="19:24" x14ac:dyDescent="0.25">
      <c r="S2040" s="21"/>
      <c r="W2040" s="22"/>
      <c r="X2040" s="22"/>
    </row>
    <row r="2041" spans="19:24" x14ac:dyDescent="0.25">
      <c r="S2041" s="21"/>
      <c r="W2041" s="22"/>
      <c r="X2041" s="22"/>
    </row>
    <row r="2042" spans="19:24" x14ac:dyDescent="0.25">
      <c r="S2042" s="21"/>
      <c r="W2042" s="22"/>
      <c r="X2042" s="22"/>
    </row>
    <row r="2043" spans="19:24" x14ac:dyDescent="0.25">
      <c r="S2043" s="21"/>
      <c r="W2043" s="22"/>
      <c r="X2043" s="22"/>
    </row>
    <row r="2044" spans="19:24" x14ac:dyDescent="0.25">
      <c r="S2044" s="21"/>
      <c r="W2044" s="22"/>
      <c r="X2044" s="22"/>
    </row>
    <row r="2045" spans="19:24" x14ac:dyDescent="0.25">
      <c r="S2045" s="21"/>
      <c r="W2045" s="22"/>
      <c r="X2045" s="22"/>
    </row>
    <row r="2046" spans="19:24" x14ac:dyDescent="0.25">
      <c r="S2046" s="21"/>
      <c r="W2046" s="22"/>
      <c r="X2046" s="22"/>
    </row>
    <row r="2047" spans="19:24" x14ac:dyDescent="0.25">
      <c r="S2047" s="21"/>
      <c r="W2047" s="22"/>
      <c r="X2047" s="22"/>
    </row>
    <row r="2048" spans="19:24" x14ac:dyDescent="0.25">
      <c r="S2048" s="21"/>
      <c r="W2048" s="22"/>
      <c r="X2048" s="22"/>
    </row>
    <row r="2049" spans="19:24" x14ac:dyDescent="0.25">
      <c r="S2049" s="21"/>
      <c r="W2049" s="22"/>
      <c r="X2049" s="22"/>
    </row>
    <row r="2050" spans="19:24" x14ac:dyDescent="0.25">
      <c r="S2050" s="21"/>
      <c r="W2050" s="22"/>
      <c r="X2050" s="22"/>
    </row>
    <row r="2051" spans="19:24" x14ac:dyDescent="0.25">
      <c r="S2051" s="21"/>
      <c r="W2051" s="22"/>
      <c r="X2051" s="22"/>
    </row>
    <row r="2052" spans="19:24" x14ac:dyDescent="0.25">
      <c r="S2052" s="21"/>
      <c r="W2052" s="22"/>
      <c r="X2052" s="22"/>
    </row>
    <row r="2053" spans="19:24" x14ac:dyDescent="0.25">
      <c r="S2053" s="21"/>
      <c r="W2053" s="22"/>
      <c r="X2053" s="22"/>
    </row>
    <row r="2054" spans="19:24" x14ac:dyDescent="0.25">
      <c r="S2054" s="21"/>
      <c r="W2054" s="22"/>
      <c r="X2054" s="22"/>
    </row>
    <row r="2055" spans="19:24" x14ac:dyDescent="0.25">
      <c r="S2055" s="21"/>
      <c r="W2055" s="22"/>
      <c r="X2055" s="22"/>
    </row>
    <row r="2056" spans="19:24" x14ac:dyDescent="0.25">
      <c r="S2056" s="21"/>
      <c r="W2056" s="22"/>
      <c r="X2056" s="22"/>
    </row>
    <row r="2057" spans="19:24" x14ac:dyDescent="0.25">
      <c r="S2057" s="21"/>
      <c r="W2057" s="22"/>
      <c r="X2057" s="22"/>
    </row>
    <row r="2058" spans="19:24" x14ac:dyDescent="0.25">
      <c r="S2058" s="21"/>
      <c r="W2058" s="22"/>
      <c r="X2058" s="22"/>
    </row>
    <row r="2059" spans="19:24" x14ac:dyDescent="0.25">
      <c r="S2059" s="21"/>
      <c r="W2059" s="22"/>
      <c r="X2059" s="22"/>
    </row>
    <row r="2060" spans="19:24" x14ac:dyDescent="0.25">
      <c r="S2060" s="21"/>
      <c r="W2060" s="22"/>
      <c r="X2060" s="22"/>
    </row>
    <row r="2061" spans="19:24" x14ac:dyDescent="0.25">
      <c r="S2061" s="21"/>
      <c r="W2061" s="22"/>
      <c r="X2061" s="22"/>
    </row>
    <row r="2062" spans="19:24" x14ac:dyDescent="0.25">
      <c r="S2062" s="21"/>
      <c r="W2062" s="22"/>
      <c r="X2062" s="22"/>
    </row>
    <row r="2063" spans="19:24" x14ac:dyDescent="0.25">
      <c r="S2063" s="21"/>
      <c r="W2063" s="22"/>
      <c r="X2063" s="22"/>
    </row>
    <row r="2064" spans="19:24" x14ac:dyDescent="0.25">
      <c r="S2064" s="21"/>
      <c r="W2064" s="22"/>
      <c r="X2064" s="22"/>
    </row>
    <row r="2065" spans="19:24" x14ac:dyDescent="0.25">
      <c r="S2065" s="21"/>
      <c r="W2065" s="22"/>
      <c r="X2065" s="22"/>
    </row>
    <row r="2066" spans="19:24" x14ac:dyDescent="0.25">
      <c r="S2066" s="21"/>
      <c r="W2066" s="22"/>
      <c r="X2066" s="22"/>
    </row>
    <row r="2067" spans="19:24" x14ac:dyDescent="0.25">
      <c r="S2067" s="21"/>
      <c r="W2067" s="22"/>
      <c r="X2067" s="22"/>
    </row>
    <row r="2068" spans="19:24" x14ac:dyDescent="0.25">
      <c r="S2068" s="21"/>
      <c r="W2068" s="22"/>
      <c r="X2068" s="22"/>
    </row>
    <row r="2069" spans="19:24" x14ac:dyDescent="0.25">
      <c r="S2069" s="21"/>
      <c r="W2069" s="22"/>
      <c r="X2069" s="22"/>
    </row>
    <row r="2070" spans="19:24" x14ac:dyDescent="0.25">
      <c r="S2070" s="21"/>
      <c r="W2070" s="22"/>
      <c r="X2070" s="22"/>
    </row>
    <row r="2071" spans="19:24" x14ac:dyDescent="0.25">
      <c r="S2071" s="21"/>
      <c r="W2071" s="22"/>
      <c r="X2071" s="22"/>
    </row>
    <row r="2072" spans="19:24" x14ac:dyDescent="0.25">
      <c r="S2072" s="21"/>
      <c r="W2072" s="22"/>
      <c r="X2072" s="22"/>
    </row>
    <row r="2073" spans="19:24" x14ac:dyDescent="0.25">
      <c r="S2073" s="21"/>
      <c r="W2073" s="22"/>
      <c r="X2073" s="22"/>
    </row>
    <row r="2074" spans="19:24" x14ac:dyDescent="0.25">
      <c r="S2074" s="21"/>
      <c r="W2074" s="22"/>
      <c r="X2074" s="22"/>
    </row>
    <row r="2075" spans="19:24" x14ac:dyDescent="0.25">
      <c r="S2075" s="21"/>
      <c r="W2075" s="22"/>
      <c r="X2075" s="22"/>
    </row>
    <row r="2076" spans="19:24" x14ac:dyDescent="0.25">
      <c r="S2076" s="21"/>
      <c r="W2076" s="22"/>
      <c r="X2076" s="22"/>
    </row>
    <row r="2077" spans="19:24" x14ac:dyDescent="0.25">
      <c r="S2077" s="21"/>
      <c r="W2077" s="22"/>
      <c r="X2077" s="22"/>
    </row>
    <row r="2078" spans="19:24" x14ac:dyDescent="0.25">
      <c r="S2078" s="21"/>
      <c r="W2078" s="22"/>
      <c r="X2078" s="22"/>
    </row>
    <row r="2079" spans="19:24" x14ac:dyDescent="0.25">
      <c r="S2079" s="21"/>
      <c r="W2079" s="22"/>
      <c r="X2079" s="22"/>
    </row>
    <row r="2080" spans="19:24" x14ac:dyDescent="0.25">
      <c r="S2080" s="21"/>
      <c r="W2080" s="22"/>
      <c r="X2080" s="22"/>
    </row>
    <row r="2081" spans="19:24" x14ac:dyDescent="0.25">
      <c r="S2081" s="21"/>
      <c r="W2081" s="22"/>
      <c r="X2081" s="22"/>
    </row>
    <row r="2082" spans="19:24" x14ac:dyDescent="0.25">
      <c r="S2082" s="21"/>
      <c r="W2082" s="22"/>
      <c r="X2082" s="22"/>
    </row>
    <row r="2083" spans="19:24" x14ac:dyDescent="0.25">
      <c r="S2083" s="21"/>
      <c r="W2083" s="22"/>
      <c r="X2083" s="22"/>
    </row>
    <row r="2084" spans="19:24" x14ac:dyDescent="0.25">
      <c r="S2084" s="21"/>
      <c r="W2084" s="22"/>
      <c r="X2084" s="22"/>
    </row>
    <row r="2085" spans="19:24" x14ac:dyDescent="0.25">
      <c r="S2085" s="21"/>
      <c r="W2085" s="22"/>
      <c r="X2085" s="22"/>
    </row>
    <row r="2086" spans="19:24" x14ac:dyDescent="0.25">
      <c r="S2086" s="21"/>
      <c r="W2086" s="22"/>
      <c r="X2086" s="22"/>
    </row>
    <row r="2087" spans="19:24" x14ac:dyDescent="0.25">
      <c r="S2087" s="21"/>
      <c r="W2087" s="22"/>
      <c r="X2087" s="22"/>
    </row>
    <row r="2088" spans="19:24" x14ac:dyDescent="0.25">
      <c r="S2088" s="21"/>
      <c r="W2088" s="22"/>
      <c r="X2088" s="22"/>
    </row>
    <row r="2089" spans="19:24" x14ac:dyDescent="0.25">
      <c r="S2089" s="21"/>
      <c r="W2089" s="22"/>
      <c r="X2089" s="22"/>
    </row>
    <row r="2090" spans="19:24" x14ac:dyDescent="0.25">
      <c r="S2090" s="21"/>
      <c r="W2090" s="22"/>
      <c r="X2090" s="22"/>
    </row>
    <row r="2091" spans="19:24" x14ac:dyDescent="0.25">
      <c r="S2091" s="21"/>
      <c r="W2091" s="22"/>
      <c r="X2091" s="22"/>
    </row>
    <row r="2092" spans="19:24" x14ac:dyDescent="0.25">
      <c r="S2092" s="21"/>
      <c r="W2092" s="22"/>
      <c r="X2092" s="22"/>
    </row>
    <row r="2093" spans="19:24" x14ac:dyDescent="0.25">
      <c r="S2093" s="21"/>
      <c r="W2093" s="22"/>
      <c r="X2093" s="22"/>
    </row>
    <row r="2094" spans="19:24" x14ac:dyDescent="0.25">
      <c r="S2094" s="21"/>
      <c r="W2094" s="22"/>
      <c r="X2094" s="22"/>
    </row>
    <row r="2095" spans="19:24" x14ac:dyDescent="0.25">
      <c r="S2095" s="21"/>
      <c r="W2095" s="22"/>
      <c r="X2095" s="22"/>
    </row>
    <row r="2096" spans="19:24" x14ac:dyDescent="0.25">
      <c r="S2096" s="21"/>
      <c r="W2096" s="22"/>
      <c r="X2096" s="22"/>
    </row>
    <row r="2097" spans="19:24" x14ac:dyDescent="0.25">
      <c r="S2097" s="21"/>
      <c r="W2097" s="22"/>
      <c r="X2097" s="22"/>
    </row>
    <row r="2098" spans="19:24" x14ac:dyDescent="0.25">
      <c r="S2098" s="21"/>
      <c r="W2098" s="22"/>
      <c r="X2098" s="22"/>
    </row>
    <row r="2099" spans="19:24" x14ac:dyDescent="0.25">
      <c r="S2099" s="21"/>
      <c r="W2099" s="22"/>
      <c r="X2099" s="22"/>
    </row>
    <row r="2100" spans="19:24" x14ac:dyDescent="0.25">
      <c r="S2100" s="21"/>
      <c r="W2100" s="22"/>
      <c r="X2100" s="22"/>
    </row>
    <row r="2101" spans="19:24" x14ac:dyDescent="0.25">
      <c r="S2101" s="21"/>
      <c r="W2101" s="22"/>
      <c r="X2101" s="22"/>
    </row>
    <row r="2102" spans="19:24" x14ac:dyDescent="0.25">
      <c r="S2102" s="21"/>
      <c r="W2102" s="22"/>
      <c r="X2102" s="22"/>
    </row>
    <row r="2103" spans="19:24" x14ac:dyDescent="0.25">
      <c r="S2103" s="21"/>
      <c r="W2103" s="22"/>
      <c r="X2103" s="22"/>
    </row>
    <row r="2104" spans="19:24" x14ac:dyDescent="0.25">
      <c r="S2104" s="21"/>
      <c r="W2104" s="22"/>
      <c r="X2104" s="22"/>
    </row>
    <row r="2105" spans="19:24" x14ac:dyDescent="0.25">
      <c r="S2105" s="21"/>
      <c r="W2105" s="22"/>
      <c r="X2105" s="22"/>
    </row>
    <row r="2106" spans="19:24" x14ac:dyDescent="0.25">
      <c r="S2106" s="21"/>
      <c r="W2106" s="22"/>
      <c r="X2106" s="22"/>
    </row>
    <row r="2107" spans="19:24" x14ac:dyDescent="0.25">
      <c r="S2107" s="21"/>
      <c r="W2107" s="22"/>
      <c r="X2107" s="22"/>
    </row>
    <row r="2108" spans="19:24" x14ac:dyDescent="0.25">
      <c r="S2108" s="21"/>
      <c r="W2108" s="22"/>
      <c r="X2108" s="22"/>
    </row>
    <row r="2109" spans="19:24" x14ac:dyDescent="0.25">
      <c r="S2109" s="21"/>
      <c r="W2109" s="22"/>
      <c r="X2109" s="22"/>
    </row>
    <row r="2110" spans="19:24" x14ac:dyDescent="0.25">
      <c r="S2110" s="21"/>
      <c r="W2110" s="22"/>
      <c r="X2110" s="22"/>
    </row>
    <row r="2111" spans="19:24" x14ac:dyDescent="0.25">
      <c r="S2111" s="21"/>
      <c r="W2111" s="22"/>
      <c r="X2111" s="22"/>
    </row>
    <row r="2112" spans="19:24" x14ac:dyDescent="0.25">
      <c r="S2112" s="21"/>
      <c r="W2112" s="22"/>
      <c r="X2112" s="22"/>
    </row>
    <row r="2113" spans="19:24" x14ac:dyDescent="0.25">
      <c r="S2113" s="21"/>
      <c r="W2113" s="22"/>
      <c r="X2113" s="22"/>
    </row>
    <row r="2114" spans="19:24" x14ac:dyDescent="0.25">
      <c r="S2114" s="21"/>
      <c r="W2114" s="22"/>
      <c r="X2114" s="22"/>
    </row>
    <row r="2115" spans="19:24" x14ac:dyDescent="0.25">
      <c r="S2115" s="21"/>
      <c r="W2115" s="22"/>
      <c r="X2115" s="22"/>
    </row>
    <row r="2116" spans="19:24" x14ac:dyDescent="0.25">
      <c r="S2116" s="21"/>
      <c r="W2116" s="22"/>
      <c r="X2116" s="22"/>
    </row>
    <row r="2117" spans="19:24" x14ac:dyDescent="0.25">
      <c r="S2117" s="21"/>
      <c r="W2117" s="22"/>
      <c r="X2117" s="22"/>
    </row>
    <row r="2118" spans="19:24" x14ac:dyDescent="0.25">
      <c r="S2118" s="21"/>
      <c r="W2118" s="22"/>
      <c r="X2118" s="22"/>
    </row>
    <row r="2119" spans="19:24" x14ac:dyDescent="0.25">
      <c r="S2119" s="21"/>
      <c r="W2119" s="22"/>
      <c r="X2119" s="22"/>
    </row>
    <row r="2120" spans="19:24" x14ac:dyDescent="0.25">
      <c r="S2120" s="21"/>
      <c r="W2120" s="22"/>
      <c r="X2120" s="22"/>
    </row>
    <row r="2121" spans="19:24" x14ac:dyDescent="0.25">
      <c r="S2121" s="21"/>
      <c r="W2121" s="22"/>
      <c r="X2121" s="22"/>
    </row>
    <row r="2122" spans="19:24" x14ac:dyDescent="0.25">
      <c r="S2122" s="21"/>
      <c r="W2122" s="22"/>
      <c r="X2122" s="22"/>
    </row>
    <row r="2123" spans="19:24" x14ac:dyDescent="0.25">
      <c r="S2123" s="21"/>
      <c r="W2123" s="22"/>
      <c r="X2123" s="22"/>
    </row>
    <row r="2124" spans="19:24" x14ac:dyDescent="0.25">
      <c r="S2124" s="21"/>
      <c r="W2124" s="22"/>
      <c r="X2124" s="22"/>
    </row>
    <row r="2125" spans="19:24" x14ac:dyDescent="0.25">
      <c r="S2125" s="21"/>
      <c r="W2125" s="22"/>
      <c r="X2125" s="22"/>
    </row>
    <row r="2126" spans="19:24" x14ac:dyDescent="0.25">
      <c r="S2126" s="21"/>
      <c r="W2126" s="22"/>
      <c r="X2126" s="22"/>
    </row>
    <row r="2127" spans="19:24" x14ac:dyDescent="0.25">
      <c r="S2127" s="21"/>
      <c r="W2127" s="22"/>
      <c r="X2127" s="22"/>
    </row>
    <row r="2128" spans="19:24" x14ac:dyDescent="0.25">
      <c r="S2128" s="21"/>
      <c r="W2128" s="22"/>
      <c r="X2128" s="22"/>
    </row>
    <row r="2129" spans="19:24" x14ac:dyDescent="0.25">
      <c r="S2129" s="21"/>
      <c r="W2129" s="22"/>
      <c r="X2129" s="22"/>
    </row>
    <row r="2130" spans="19:24" x14ac:dyDescent="0.25">
      <c r="S2130" s="21"/>
      <c r="W2130" s="22"/>
      <c r="X2130" s="22"/>
    </row>
    <row r="2131" spans="19:24" x14ac:dyDescent="0.25">
      <c r="S2131" s="21"/>
      <c r="W2131" s="22"/>
      <c r="X2131" s="22"/>
    </row>
    <row r="2132" spans="19:24" x14ac:dyDescent="0.25">
      <c r="S2132" s="21"/>
      <c r="W2132" s="22"/>
      <c r="X2132" s="22"/>
    </row>
    <row r="2133" spans="19:24" x14ac:dyDescent="0.25">
      <c r="S2133" s="21"/>
      <c r="W2133" s="22"/>
      <c r="X2133" s="22"/>
    </row>
    <row r="2134" spans="19:24" x14ac:dyDescent="0.25">
      <c r="S2134" s="21"/>
      <c r="W2134" s="22"/>
      <c r="X2134" s="22"/>
    </row>
    <row r="2135" spans="19:24" x14ac:dyDescent="0.25">
      <c r="S2135" s="21"/>
      <c r="W2135" s="22"/>
      <c r="X2135" s="22"/>
    </row>
    <row r="2136" spans="19:24" x14ac:dyDescent="0.25">
      <c r="S2136" s="21"/>
      <c r="W2136" s="22"/>
      <c r="X2136" s="22"/>
    </row>
    <row r="2137" spans="19:24" x14ac:dyDescent="0.25">
      <c r="S2137" s="21"/>
      <c r="W2137" s="22"/>
      <c r="X2137" s="22"/>
    </row>
    <row r="2138" spans="19:24" x14ac:dyDescent="0.25">
      <c r="S2138" s="21"/>
      <c r="W2138" s="22"/>
      <c r="X2138" s="22"/>
    </row>
    <row r="2139" spans="19:24" x14ac:dyDescent="0.25">
      <c r="S2139" s="21"/>
      <c r="W2139" s="22"/>
      <c r="X2139" s="22"/>
    </row>
    <row r="2140" spans="19:24" x14ac:dyDescent="0.25">
      <c r="S2140" s="21"/>
      <c r="W2140" s="22"/>
      <c r="X2140" s="22"/>
    </row>
    <row r="2141" spans="19:24" x14ac:dyDescent="0.25">
      <c r="S2141" s="21"/>
      <c r="W2141" s="22"/>
      <c r="X2141" s="22"/>
    </row>
    <row r="2142" spans="19:24" x14ac:dyDescent="0.25">
      <c r="S2142" s="21"/>
      <c r="W2142" s="22"/>
      <c r="X2142" s="22"/>
    </row>
    <row r="2143" spans="19:24" x14ac:dyDescent="0.25">
      <c r="S2143" s="21"/>
      <c r="W2143" s="22"/>
      <c r="X2143" s="22"/>
    </row>
    <row r="2144" spans="19:24" x14ac:dyDescent="0.25">
      <c r="S2144" s="21"/>
      <c r="W2144" s="22"/>
      <c r="X2144" s="22"/>
    </row>
    <row r="2145" spans="19:24" x14ac:dyDescent="0.25">
      <c r="S2145" s="21"/>
      <c r="W2145" s="22"/>
      <c r="X2145" s="22"/>
    </row>
    <row r="2146" spans="19:24" x14ac:dyDescent="0.25">
      <c r="S2146" s="21"/>
      <c r="W2146" s="22"/>
      <c r="X2146" s="22"/>
    </row>
    <row r="2147" spans="19:24" x14ac:dyDescent="0.25">
      <c r="S2147" s="21"/>
      <c r="W2147" s="22"/>
      <c r="X2147" s="22"/>
    </row>
    <row r="2148" spans="19:24" x14ac:dyDescent="0.25">
      <c r="S2148" s="21"/>
      <c r="W2148" s="22"/>
      <c r="X2148" s="22"/>
    </row>
    <row r="2149" spans="19:24" x14ac:dyDescent="0.25">
      <c r="S2149" s="21"/>
      <c r="W2149" s="22"/>
      <c r="X2149" s="22"/>
    </row>
    <row r="2150" spans="19:24" x14ac:dyDescent="0.25">
      <c r="S2150" s="21"/>
      <c r="W2150" s="22"/>
      <c r="X2150" s="22"/>
    </row>
    <row r="2151" spans="19:24" x14ac:dyDescent="0.25">
      <c r="S2151" s="21"/>
      <c r="W2151" s="22"/>
      <c r="X2151" s="22"/>
    </row>
    <row r="2152" spans="19:24" x14ac:dyDescent="0.25">
      <c r="S2152" s="21"/>
      <c r="W2152" s="22"/>
      <c r="X2152" s="22"/>
    </row>
    <row r="2153" spans="19:24" x14ac:dyDescent="0.25">
      <c r="S2153" s="21"/>
      <c r="W2153" s="22"/>
      <c r="X2153" s="22"/>
    </row>
    <row r="2154" spans="19:24" x14ac:dyDescent="0.25">
      <c r="S2154" s="21"/>
      <c r="W2154" s="22"/>
      <c r="X2154" s="22"/>
    </row>
    <row r="2155" spans="19:24" x14ac:dyDescent="0.25">
      <c r="S2155" s="21"/>
      <c r="W2155" s="22"/>
      <c r="X2155" s="22"/>
    </row>
    <row r="2156" spans="19:24" x14ac:dyDescent="0.25">
      <c r="S2156" s="21"/>
      <c r="W2156" s="22"/>
      <c r="X2156" s="22"/>
    </row>
    <row r="2157" spans="19:24" x14ac:dyDescent="0.25">
      <c r="S2157" s="21"/>
      <c r="W2157" s="22"/>
      <c r="X2157" s="22"/>
    </row>
    <row r="2158" spans="19:24" x14ac:dyDescent="0.25">
      <c r="S2158" s="21"/>
      <c r="W2158" s="22"/>
      <c r="X2158" s="22"/>
    </row>
    <row r="2159" spans="19:24" x14ac:dyDescent="0.25">
      <c r="S2159" s="21"/>
      <c r="W2159" s="22"/>
      <c r="X2159" s="22"/>
    </row>
    <row r="2160" spans="19:24" x14ac:dyDescent="0.25">
      <c r="S2160" s="21"/>
      <c r="W2160" s="22"/>
      <c r="X2160" s="22"/>
    </row>
    <row r="2161" spans="19:24" x14ac:dyDescent="0.25">
      <c r="S2161" s="21"/>
      <c r="W2161" s="22"/>
      <c r="X2161" s="22"/>
    </row>
    <row r="2162" spans="19:24" x14ac:dyDescent="0.25">
      <c r="S2162" s="21"/>
      <c r="W2162" s="22"/>
      <c r="X2162" s="22"/>
    </row>
    <row r="2163" spans="19:24" x14ac:dyDescent="0.25">
      <c r="S2163" s="21"/>
      <c r="W2163" s="22"/>
      <c r="X2163" s="22"/>
    </row>
    <row r="2164" spans="19:24" x14ac:dyDescent="0.25">
      <c r="S2164" s="21"/>
      <c r="W2164" s="22"/>
      <c r="X2164" s="22"/>
    </row>
    <row r="2165" spans="19:24" x14ac:dyDescent="0.25">
      <c r="S2165" s="21"/>
      <c r="W2165" s="22"/>
      <c r="X2165" s="22"/>
    </row>
    <row r="2166" spans="19:24" x14ac:dyDescent="0.25">
      <c r="S2166" s="21"/>
      <c r="W2166" s="22"/>
      <c r="X2166" s="22"/>
    </row>
    <row r="2167" spans="19:24" x14ac:dyDescent="0.25">
      <c r="S2167" s="21"/>
      <c r="W2167" s="22"/>
      <c r="X2167" s="22"/>
    </row>
    <row r="2168" spans="19:24" x14ac:dyDescent="0.25">
      <c r="S2168" s="21"/>
      <c r="W2168" s="22"/>
      <c r="X2168" s="22"/>
    </row>
    <row r="2169" spans="19:24" x14ac:dyDescent="0.25">
      <c r="S2169" s="21"/>
      <c r="W2169" s="22"/>
      <c r="X2169" s="22"/>
    </row>
    <row r="2170" spans="19:24" x14ac:dyDescent="0.25">
      <c r="S2170" s="21"/>
      <c r="W2170" s="22"/>
      <c r="X2170" s="22"/>
    </row>
    <row r="2171" spans="19:24" x14ac:dyDescent="0.25">
      <c r="S2171" s="21"/>
      <c r="W2171" s="22"/>
      <c r="X2171" s="22"/>
    </row>
    <row r="2172" spans="19:24" x14ac:dyDescent="0.25">
      <c r="S2172" s="21"/>
      <c r="W2172" s="22"/>
      <c r="X2172" s="22"/>
    </row>
    <row r="2173" spans="19:24" x14ac:dyDescent="0.25">
      <c r="S2173" s="21"/>
      <c r="W2173" s="22"/>
      <c r="X2173" s="22"/>
    </row>
    <row r="2174" spans="19:24" x14ac:dyDescent="0.25">
      <c r="S2174" s="21"/>
      <c r="W2174" s="22"/>
      <c r="X2174" s="22"/>
    </row>
    <row r="2175" spans="19:24" x14ac:dyDescent="0.25">
      <c r="S2175" s="21"/>
      <c r="W2175" s="22"/>
      <c r="X2175" s="22"/>
    </row>
    <row r="2176" spans="19:24" x14ac:dyDescent="0.25">
      <c r="S2176" s="21"/>
      <c r="W2176" s="22"/>
      <c r="X2176" s="22"/>
    </row>
    <row r="2177" spans="19:24" x14ac:dyDescent="0.25">
      <c r="S2177" s="21"/>
      <c r="W2177" s="22"/>
      <c r="X2177" s="22"/>
    </row>
    <row r="2178" spans="19:24" x14ac:dyDescent="0.25">
      <c r="S2178" s="21"/>
      <c r="W2178" s="22"/>
      <c r="X2178" s="22"/>
    </row>
    <row r="2179" spans="19:24" x14ac:dyDescent="0.25">
      <c r="S2179" s="21"/>
      <c r="W2179" s="22"/>
      <c r="X2179" s="22"/>
    </row>
    <row r="2180" spans="19:24" x14ac:dyDescent="0.25">
      <c r="S2180" s="21"/>
      <c r="W2180" s="22"/>
      <c r="X2180" s="22"/>
    </row>
    <row r="2181" spans="19:24" x14ac:dyDescent="0.25">
      <c r="S2181" s="21"/>
      <c r="W2181" s="22"/>
      <c r="X2181" s="22"/>
    </row>
    <row r="2182" spans="19:24" x14ac:dyDescent="0.25">
      <c r="S2182" s="21"/>
      <c r="W2182" s="22"/>
      <c r="X2182" s="22"/>
    </row>
    <row r="2183" spans="19:24" x14ac:dyDescent="0.25">
      <c r="S2183" s="21"/>
      <c r="W2183" s="22"/>
      <c r="X2183" s="22"/>
    </row>
    <row r="2184" spans="19:24" x14ac:dyDescent="0.25">
      <c r="S2184" s="21"/>
      <c r="W2184" s="22"/>
      <c r="X2184" s="22"/>
    </row>
    <row r="2185" spans="19:24" x14ac:dyDescent="0.25">
      <c r="S2185" s="21"/>
      <c r="W2185" s="22"/>
      <c r="X2185" s="22"/>
    </row>
    <row r="2186" spans="19:24" x14ac:dyDescent="0.25">
      <c r="S2186" s="21"/>
      <c r="W2186" s="22"/>
      <c r="X2186" s="22"/>
    </row>
    <row r="2187" spans="19:24" x14ac:dyDescent="0.25">
      <c r="S2187" s="21"/>
      <c r="W2187" s="22"/>
      <c r="X2187" s="22"/>
    </row>
    <row r="2188" spans="19:24" x14ac:dyDescent="0.25">
      <c r="S2188" s="21"/>
      <c r="W2188" s="22"/>
      <c r="X2188" s="22"/>
    </row>
    <row r="2189" spans="19:24" x14ac:dyDescent="0.25">
      <c r="S2189" s="21"/>
      <c r="W2189" s="22"/>
      <c r="X2189" s="22"/>
    </row>
    <row r="2190" spans="19:24" x14ac:dyDescent="0.25">
      <c r="S2190" s="21"/>
      <c r="W2190" s="22"/>
      <c r="X2190" s="22"/>
    </row>
    <row r="2191" spans="19:24" x14ac:dyDescent="0.25">
      <c r="S2191" s="21"/>
      <c r="W2191" s="22"/>
      <c r="X2191" s="22"/>
    </row>
    <row r="2192" spans="19:24" x14ac:dyDescent="0.25">
      <c r="S2192" s="21"/>
      <c r="W2192" s="22"/>
      <c r="X2192" s="22"/>
    </row>
    <row r="2193" spans="19:24" x14ac:dyDescent="0.25">
      <c r="S2193" s="21"/>
      <c r="W2193" s="22"/>
      <c r="X2193" s="22"/>
    </row>
    <row r="2194" spans="19:24" x14ac:dyDescent="0.25">
      <c r="S2194" s="21"/>
      <c r="W2194" s="22"/>
      <c r="X2194" s="22"/>
    </row>
    <row r="2195" spans="19:24" x14ac:dyDescent="0.25">
      <c r="S2195" s="21"/>
      <c r="W2195" s="22"/>
      <c r="X2195" s="22"/>
    </row>
    <row r="2196" spans="19:24" x14ac:dyDescent="0.25">
      <c r="S2196" s="21"/>
      <c r="W2196" s="22"/>
      <c r="X2196" s="22"/>
    </row>
    <row r="2197" spans="19:24" x14ac:dyDescent="0.25">
      <c r="S2197" s="21"/>
      <c r="W2197" s="22"/>
      <c r="X2197" s="22"/>
    </row>
    <row r="2198" spans="19:24" x14ac:dyDescent="0.25">
      <c r="S2198" s="21"/>
      <c r="W2198" s="22"/>
      <c r="X2198" s="22"/>
    </row>
    <row r="2199" spans="19:24" x14ac:dyDescent="0.25">
      <c r="S2199" s="21"/>
      <c r="W2199" s="22"/>
      <c r="X2199" s="22"/>
    </row>
    <row r="2200" spans="19:24" x14ac:dyDescent="0.25">
      <c r="S2200" s="21"/>
      <c r="W2200" s="22"/>
      <c r="X2200" s="22"/>
    </row>
    <row r="2201" spans="19:24" x14ac:dyDescent="0.25">
      <c r="S2201" s="21"/>
      <c r="W2201" s="22"/>
      <c r="X2201" s="22"/>
    </row>
    <row r="2202" spans="19:24" x14ac:dyDescent="0.25">
      <c r="S2202" s="21"/>
      <c r="W2202" s="22"/>
      <c r="X2202" s="22"/>
    </row>
    <row r="2203" spans="19:24" x14ac:dyDescent="0.25">
      <c r="S2203" s="21"/>
      <c r="W2203" s="22"/>
      <c r="X2203" s="22"/>
    </row>
    <row r="2204" spans="19:24" x14ac:dyDescent="0.25">
      <c r="S2204" s="21"/>
      <c r="W2204" s="22"/>
      <c r="X2204" s="22"/>
    </row>
    <row r="2205" spans="19:24" x14ac:dyDescent="0.25">
      <c r="S2205" s="21"/>
      <c r="W2205" s="22"/>
      <c r="X2205" s="22"/>
    </row>
    <row r="2206" spans="19:24" x14ac:dyDescent="0.25">
      <c r="S2206" s="21"/>
      <c r="W2206" s="22"/>
      <c r="X2206" s="22"/>
    </row>
    <row r="2207" spans="19:24" x14ac:dyDescent="0.25">
      <c r="S2207" s="21"/>
      <c r="W2207" s="22"/>
      <c r="X2207" s="22"/>
    </row>
    <row r="2208" spans="19:24" x14ac:dyDescent="0.25">
      <c r="S2208" s="21"/>
      <c r="W2208" s="22"/>
      <c r="X2208" s="22"/>
    </row>
    <row r="2209" spans="19:24" x14ac:dyDescent="0.25">
      <c r="S2209" s="21"/>
      <c r="W2209" s="22"/>
      <c r="X2209" s="22"/>
    </row>
    <row r="2210" spans="19:24" x14ac:dyDescent="0.25">
      <c r="S2210" s="21"/>
      <c r="W2210" s="22"/>
      <c r="X2210" s="22"/>
    </row>
    <row r="2211" spans="19:24" x14ac:dyDescent="0.25">
      <c r="S2211" s="21"/>
      <c r="W2211" s="22"/>
      <c r="X2211" s="22"/>
    </row>
    <row r="2212" spans="19:24" x14ac:dyDescent="0.25">
      <c r="S2212" s="21"/>
      <c r="W2212" s="22"/>
      <c r="X2212" s="22"/>
    </row>
    <row r="2213" spans="19:24" x14ac:dyDescent="0.25">
      <c r="S2213" s="21"/>
      <c r="W2213" s="22"/>
      <c r="X2213" s="22"/>
    </row>
    <row r="2214" spans="19:24" x14ac:dyDescent="0.25">
      <c r="S2214" s="21"/>
      <c r="W2214" s="22"/>
      <c r="X2214" s="22"/>
    </row>
    <row r="2215" spans="19:24" x14ac:dyDescent="0.25">
      <c r="S2215" s="21"/>
      <c r="W2215" s="22"/>
      <c r="X2215" s="22"/>
    </row>
    <row r="2216" spans="19:24" x14ac:dyDescent="0.25">
      <c r="S2216" s="21"/>
      <c r="W2216" s="22"/>
      <c r="X2216" s="22"/>
    </row>
    <row r="2217" spans="19:24" x14ac:dyDescent="0.25">
      <c r="S2217" s="21"/>
      <c r="W2217" s="22"/>
      <c r="X2217" s="22"/>
    </row>
    <row r="2218" spans="19:24" x14ac:dyDescent="0.25">
      <c r="S2218" s="21"/>
      <c r="W2218" s="22"/>
      <c r="X2218" s="22"/>
    </row>
    <row r="2219" spans="19:24" x14ac:dyDescent="0.25">
      <c r="S2219" s="21"/>
      <c r="W2219" s="22"/>
      <c r="X2219" s="22"/>
    </row>
    <row r="2220" spans="19:24" x14ac:dyDescent="0.25">
      <c r="S2220" s="21"/>
      <c r="W2220" s="22"/>
      <c r="X2220" s="22"/>
    </row>
    <row r="2221" spans="19:24" x14ac:dyDescent="0.25">
      <c r="S2221" s="21"/>
      <c r="W2221" s="22"/>
      <c r="X2221" s="22"/>
    </row>
    <row r="2222" spans="19:24" x14ac:dyDescent="0.25">
      <c r="S2222" s="21"/>
      <c r="W2222" s="22"/>
      <c r="X2222" s="22"/>
    </row>
    <row r="2223" spans="19:24" x14ac:dyDescent="0.25">
      <c r="S2223" s="21"/>
      <c r="W2223" s="22"/>
      <c r="X2223" s="22"/>
    </row>
    <row r="2224" spans="19:24" x14ac:dyDescent="0.25">
      <c r="S2224" s="21"/>
      <c r="W2224" s="22"/>
      <c r="X2224" s="22"/>
    </row>
    <row r="2225" spans="19:24" x14ac:dyDescent="0.25">
      <c r="S2225" s="21"/>
      <c r="W2225" s="22"/>
      <c r="X2225" s="22"/>
    </row>
    <row r="2226" spans="19:24" x14ac:dyDescent="0.25">
      <c r="S2226" s="21"/>
      <c r="W2226" s="22"/>
      <c r="X2226" s="22"/>
    </row>
    <row r="2227" spans="19:24" x14ac:dyDescent="0.25">
      <c r="S2227" s="21"/>
      <c r="W2227" s="22"/>
      <c r="X2227" s="22"/>
    </row>
    <row r="2228" spans="19:24" x14ac:dyDescent="0.25">
      <c r="S2228" s="21"/>
      <c r="W2228" s="22"/>
      <c r="X2228" s="22"/>
    </row>
    <row r="2229" spans="19:24" x14ac:dyDescent="0.25">
      <c r="S2229" s="21"/>
      <c r="W2229" s="22"/>
      <c r="X2229" s="22"/>
    </row>
    <row r="2230" spans="19:24" x14ac:dyDescent="0.25">
      <c r="S2230" s="21"/>
      <c r="W2230" s="22"/>
      <c r="X2230" s="22"/>
    </row>
    <row r="2231" spans="19:24" x14ac:dyDescent="0.25">
      <c r="S2231" s="21"/>
      <c r="W2231" s="22"/>
      <c r="X2231" s="22"/>
    </row>
    <row r="2232" spans="19:24" x14ac:dyDescent="0.25">
      <c r="S2232" s="21"/>
      <c r="W2232" s="22"/>
      <c r="X2232" s="22"/>
    </row>
    <row r="2233" spans="19:24" x14ac:dyDescent="0.25">
      <c r="S2233" s="21"/>
      <c r="W2233" s="22"/>
      <c r="X2233" s="22"/>
    </row>
    <row r="2234" spans="19:24" x14ac:dyDescent="0.25">
      <c r="S2234" s="21"/>
      <c r="W2234" s="22"/>
      <c r="X2234" s="22"/>
    </row>
    <row r="2235" spans="19:24" x14ac:dyDescent="0.25">
      <c r="S2235" s="21"/>
      <c r="W2235" s="22"/>
      <c r="X2235" s="22"/>
    </row>
    <row r="2236" spans="19:24" x14ac:dyDescent="0.25">
      <c r="S2236" s="21"/>
      <c r="W2236" s="22"/>
      <c r="X2236" s="22"/>
    </row>
    <row r="2237" spans="19:24" x14ac:dyDescent="0.25">
      <c r="S2237" s="21"/>
      <c r="W2237" s="22"/>
      <c r="X2237" s="22"/>
    </row>
    <row r="2238" spans="19:24" x14ac:dyDescent="0.25">
      <c r="S2238" s="21"/>
      <c r="W2238" s="22"/>
      <c r="X2238" s="22"/>
    </row>
    <row r="2239" spans="19:24" x14ac:dyDescent="0.25">
      <c r="S2239" s="21"/>
      <c r="W2239" s="22"/>
      <c r="X2239" s="22"/>
    </row>
    <row r="2240" spans="19:24" x14ac:dyDescent="0.25">
      <c r="S2240" s="21"/>
      <c r="W2240" s="22"/>
      <c r="X2240" s="22"/>
    </row>
    <row r="2241" spans="19:24" x14ac:dyDescent="0.25">
      <c r="S2241" s="21"/>
      <c r="W2241" s="22"/>
      <c r="X2241" s="22"/>
    </row>
    <row r="2242" spans="19:24" x14ac:dyDescent="0.25">
      <c r="S2242" s="21"/>
      <c r="W2242" s="22"/>
      <c r="X2242" s="22"/>
    </row>
    <row r="2243" spans="19:24" x14ac:dyDescent="0.25">
      <c r="S2243" s="21"/>
      <c r="W2243" s="22"/>
      <c r="X2243" s="22"/>
    </row>
    <row r="2244" spans="19:24" x14ac:dyDescent="0.25">
      <c r="S2244" s="21"/>
      <c r="W2244" s="22"/>
      <c r="X2244" s="22"/>
    </row>
    <row r="2245" spans="19:24" x14ac:dyDescent="0.25">
      <c r="S2245" s="21"/>
      <c r="W2245" s="22"/>
      <c r="X2245" s="22"/>
    </row>
    <row r="2246" spans="19:24" x14ac:dyDescent="0.25">
      <c r="S2246" s="21"/>
      <c r="W2246" s="22"/>
      <c r="X2246" s="22"/>
    </row>
    <row r="2247" spans="19:24" x14ac:dyDescent="0.25">
      <c r="S2247" s="21"/>
      <c r="W2247" s="22"/>
      <c r="X2247" s="22"/>
    </row>
    <row r="2248" spans="19:24" x14ac:dyDescent="0.25">
      <c r="S2248" s="21"/>
      <c r="W2248" s="22"/>
      <c r="X2248" s="22"/>
    </row>
    <row r="2249" spans="19:24" x14ac:dyDescent="0.25">
      <c r="S2249" s="21"/>
      <c r="W2249" s="22"/>
      <c r="X2249" s="22"/>
    </row>
    <row r="2250" spans="19:24" x14ac:dyDescent="0.25">
      <c r="S2250" s="21"/>
      <c r="W2250" s="22"/>
      <c r="X2250" s="22"/>
    </row>
    <row r="2251" spans="19:24" x14ac:dyDescent="0.25">
      <c r="S2251" s="21"/>
      <c r="W2251" s="22"/>
      <c r="X2251" s="22"/>
    </row>
    <row r="2252" spans="19:24" x14ac:dyDescent="0.25">
      <c r="S2252" s="21"/>
      <c r="W2252" s="22"/>
      <c r="X2252" s="22"/>
    </row>
    <row r="2253" spans="19:24" x14ac:dyDescent="0.25">
      <c r="S2253" s="21"/>
      <c r="W2253" s="22"/>
      <c r="X2253" s="22"/>
    </row>
    <row r="2254" spans="19:24" x14ac:dyDescent="0.25">
      <c r="S2254" s="21"/>
      <c r="W2254" s="22"/>
      <c r="X2254" s="22"/>
    </row>
    <row r="2255" spans="19:24" x14ac:dyDescent="0.25">
      <c r="S2255" s="21"/>
      <c r="W2255" s="22"/>
      <c r="X2255" s="22"/>
    </row>
    <row r="2256" spans="19:24" x14ac:dyDescent="0.25">
      <c r="S2256" s="21"/>
      <c r="W2256" s="22"/>
      <c r="X2256" s="22"/>
    </row>
    <row r="2257" spans="19:24" x14ac:dyDescent="0.25">
      <c r="S2257" s="21"/>
      <c r="W2257" s="22"/>
      <c r="X2257" s="22"/>
    </row>
    <row r="2258" spans="19:24" x14ac:dyDescent="0.25">
      <c r="S2258" s="21"/>
      <c r="W2258" s="22"/>
      <c r="X2258" s="22"/>
    </row>
    <row r="2259" spans="19:24" x14ac:dyDescent="0.25">
      <c r="S2259" s="21"/>
      <c r="W2259" s="22"/>
      <c r="X2259" s="22"/>
    </row>
    <row r="2260" spans="19:24" x14ac:dyDescent="0.25">
      <c r="S2260" s="21"/>
      <c r="W2260" s="22"/>
      <c r="X2260" s="22"/>
    </row>
    <row r="2261" spans="19:24" x14ac:dyDescent="0.25">
      <c r="S2261" s="21"/>
      <c r="W2261" s="22"/>
      <c r="X2261" s="22"/>
    </row>
    <row r="2262" spans="19:24" x14ac:dyDescent="0.25">
      <c r="S2262" s="21"/>
      <c r="W2262" s="22"/>
      <c r="X2262" s="22"/>
    </row>
    <row r="2263" spans="19:24" x14ac:dyDescent="0.25">
      <c r="S2263" s="21"/>
      <c r="W2263" s="22"/>
      <c r="X2263" s="22"/>
    </row>
    <row r="2264" spans="19:24" x14ac:dyDescent="0.25">
      <c r="S2264" s="21"/>
      <c r="W2264" s="22"/>
      <c r="X2264" s="22"/>
    </row>
    <row r="2265" spans="19:24" x14ac:dyDescent="0.25">
      <c r="S2265" s="21"/>
      <c r="W2265" s="22"/>
      <c r="X2265" s="22"/>
    </row>
    <row r="2266" spans="19:24" x14ac:dyDescent="0.25">
      <c r="S2266" s="21"/>
      <c r="W2266" s="22"/>
      <c r="X2266" s="22"/>
    </row>
    <row r="2267" spans="19:24" x14ac:dyDescent="0.25">
      <c r="S2267" s="21"/>
      <c r="W2267" s="22"/>
      <c r="X2267" s="22"/>
    </row>
    <row r="2268" spans="19:24" x14ac:dyDescent="0.25">
      <c r="S2268" s="21"/>
      <c r="W2268" s="22"/>
      <c r="X2268" s="22"/>
    </row>
    <row r="2269" spans="19:24" x14ac:dyDescent="0.25">
      <c r="S2269" s="21"/>
      <c r="W2269" s="22"/>
      <c r="X2269" s="22"/>
    </row>
    <row r="2270" spans="19:24" x14ac:dyDescent="0.25">
      <c r="S2270" s="21"/>
      <c r="W2270" s="22"/>
      <c r="X2270" s="22"/>
    </row>
    <row r="2271" spans="19:24" x14ac:dyDescent="0.25">
      <c r="S2271" s="21"/>
      <c r="W2271" s="22"/>
      <c r="X2271" s="22"/>
    </row>
    <row r="2272" spans="19:24" x14ac:dyDescent="0.25">
      <c r="S2272" s="21"/>
      <c r="W2272" s="22"/>
      <c r="X2272" s="22"/>
    </row>
    <row r="2273" spans="19:24" x14ac:dyDescent="0.25">
      <c r="S2273" s="21"/>
      <c r="W2273" s="22"/>
      <c r="X2273" s="22"/>
    </row>
    <row r="2274" spans="19:24" x14ac:dyDescent="0.25">
      <c r="S2274" s="21"/>
      <c r="W2274" s="22"/>
      <c r="X2274" s="22"/>
    </row>
    <row r="2275" spans="19:24" x14ac:dyDescent="0.25">
      <c r="S2275" s="21"/>
      <c r="W2275" s="22"/>
      <c r="X2275" s="22"/>
    </row>
    <row r="2276" spans="19:24" x14ac:dyDescent="0.25">
      <c r="S2276" s="21"/>
      <c r="W2276" s="22"/>
      <c r="X2276" s="22"/>
    </row>
    <row r="2277" spans="19:24" x14ac:dyDescent="0.25">
      <c r="S2277" s="21"/>
      <c r="W2277" s="22"/>
      <c r="X2277" s="22"/>
    </row>
    <row r="2278" spans="19:24" x14ac:dyDescent="0.25">
      <c r="S2278" s="21"/>
      <c r="W2278" s="22"/>
      <c r="X2278" s="22"/>
    </row>
    <row r="2279" spans="19:24" x14ac:dyDescent="0.25">
      <c r="S2279" s="21"/>
      <c r="W2279" s="22"/>
      <c r="X2279" s="22"/>
    </row>
    <row r="2280" spans="19:24" x14ac:dyDescent="0.25">
      <c r="S2280" s="21"/>
      <c r="W2280" s="22"/>
      <c r="X2280" s="22"/>
    </row>
    <row r="2281" spans="19:24" x14ac:dyDescent="0.25">
      <c r="S2281" s="21"/>
      <c r="W2281" s="22"/>
      <c r="X2281" s="22"/>
    </row>
    <row r="2282" spans="19:24" x14ac:dyDescent="0.25">
      <c r="S2282" s="21"/>
      <c r="W2282" s="22"/>
      <c r="X2282" s="22"/>
    </row>
    <row r="2283" spans="19:24" x14ac:dyDescent="0.25">
      <c r="S2283" s="21"/>
      <c r="W2283" s="22"/>
      <c r="X2283" s="22"/>
    </row>
    <row r="2284" spans="19:24" x14ac:dyDescent="0.25">
      <c r="S2284" s="21"/>
      <c r="W2284" s="22"/>
      <c r="X2284" s="22"/>
    </row>
    <row r="2285" spans="19:24" x14ac:dyDescent="0.25">
      <c r="S2285" s="21"/>
      <c r="W2285" s="22"/>
      <c r="X2285" s="22"/>
    </row>
    <row r="2286" spans="19:24" x14ac:dyDescent="0.25">
      <c r="S2286" s="21"/>
      <c r="W2286" s="22"/>
      <c r="X2286" s="22"/>
    </row>
    <row r="2287" spans="19:24" x14ac:dyDescent="0.25">
      <c r="S2287" s="21"/>
      <c r="W2287" s="22"/>
      <c r="X2287" s="22"/>
    </row>
    <row r="2288" spans="19:24" x14ac:dyDescent="0.25">
      <c r="S2288" s="21"/>
      <c r="W2288" s="22"/>
      <c r="X2288" s="22"/>
    </row>
    <row r="2289" spans="19:24" x14ac:dyDescent="0.25">
      <c r="S2289" s="21"/>
      <c r="W2289" s="22"/>
      <c r="X2289" s="22"/>
    </row>
    <row r="2290" spans="19:24" x14ac:dyDescent="0.25">
      <c r="S2290" s="21"/>
      <c r="W2290" s="22"/>
      <c r="X2290" s="22"/>
    </row>
    <row r="2291" spans="19:24" x14ac:dyDescent="0.25">
      <c r="S2291" s="21"/>
      <c r="W2291" s="22"/>
      <c r="X2291" s="22"/>
    </row>
    <row r="2292" spans="19:24" x14ac:dyDescent="0.25">
      <c r="S2292" s="21"/>
      <c r="W2292" s="22"/>
      <c r="X2292" s="22"/>
    </row>
    <row r="2293" spans="19:24" x14ac:dyDescent="0.25">
      <c r="S2293" s="21"/>
      <c r="W2293" s="22"/>
      <c r="X2293" s="22"/>
    </row>
    <row r="2294" spans="19:24" x14ac:dyDescent="0.25">
      <c r="S2294" s="21"/>
      <c r="W2294" s="22"/>
      <c r="X2294" s="22"/>
    </row>
    <row r="2295" spans="19:24" x14ac:dyDescent="0.25">
      <c r="S2295" s="21"/>
      <c r="W2295" s="22"/>
      <c r="X2295" s="22"/>
    </row>
    <row r="2296" spans="19:24" x14ac:dyDescent="0.25">
      <c r="S2296" s="21"/>
      <c r="W2296" s="22"/>
      <c r="X2296" s="22"/>
    </row>
    <row r="2297" spans="19:24" x14ac:dyDescent="0.25">
      <c r="S2297" s="21"/>
      <c r="W2297" s="22"/>
      <c r="X2297" s="22"/>
    </row>
    <row r="2298" spans="19:24" x14ac:dyDescent="0.25">
      <c r="S2298" s="21"/>
      <c r="W2298" s="22"/>
      <c r="X2298" s="22"/>
    </row>
    <row r="2299" spans="19:24" x14ac:dyDescent="0.25">
      <c r="S2299" s="21"/>
      <c r="W2299" s="22"/>
      <c r="X2299" s="22"/>
    </row>
    <row r="2300" spans="19:24" x14ac:dyDescent="0.25">
      <c r="S2300" s="21"/>
      <c r="W2300" s="22"/>
      <c r="X2300" s="22"/>
    </row>
    <row r="2301" spans="19:24" x14ac:dyDescent="0.25">
      <c r="S2301" s="21"/>
      <c r="W2301" s="22"/>
      <c r="X2301" s="22"/>
    </row>
    <row r="2302" spans="19:24" x14ac:dyDescent="0.25">
      <c r="S2302" s="21"/>
      <c r="W2302" s="22"/>
      <c r="X2302" s="22"/>
    </row>
    <row r="2303" spans="19:24" x14ac:dyDescent="0.25">
      <c r="S2303" s="21"/>
      <c r="W2303" s="22"/>
      <c r="X2303" s="22"/>
    </row>
    <row r="2304" spans="19:24" x14ac:dyDescent="0.25">
      <c r="S2304" s="21"/>
      <c r="W2304" s="22"/>
      <c r="X2304" s="22"/>
    </row>
    <row r="2305" spans="19:24" x14ac:dyDescent="0.25">
      <c r="S2305" s="21"/>
      <c r="W2305" s="22"/>
      <c r="X2305" s="22"/>
    </row>
    <row r="2306" spans="19:24" x14ac:dyDescent="0.25">
      <c r="S2306" s="21"/>
      <c r="W2306" s="22"/>
      <c r="X2306" s="22"/>
    </row>
    <row r="2307" spans="19:24" x14ac:dyDescent="0.25">
      <c r="S2307" s="21"/>
      <c r="W2307" s="22"/>
      <c r="X2307" s="22"/>
    </row>
    <row r="2308" spans="19:24" x14ac:dyDescent="0.25">
      <c r="S2308" s="21"/>
      <c r="W2308" s="22"/>
      <c r="X2308" s="22"/>
    </row>
    <row r="2309" spans="19:24" x14ac:dyDescent="0.25">
      <c r="S2309" s="21"/>
      <c r="W2309" s="22"/>
      <c r="X2309" s="22"/>
    </row>
    <row r="2310" spans="19:24" x14ac:dyDescent="0.25">
      <c r="S2310" s="21"/>
      <c r="W2310" s="22"/>
      <c r="X2310" s="22"/>
    </row>
    <row r="2311" spans="19:24" x14ac:dyDescent="0.25">
      <c r="S2311" s="21"/>
      <c r="W2311" s="22"/>
      <c r="X2311" s="22"/>
    </row>
    <row r="2312" spans="19:24" x14ac:dyDescent="0.25">
      <c r="S2312" s="21"/>
      <c r="W2312" s="22"/>
      <c r="X2312" s="22"/>
    </row>
    <row r="2313" spans="19:24" x14ac:dyDescent="0.25">
      <c r="S2313" s="21"/>
      <c r="W2313" s="22"/>
      <c r="X2313" s="22"/>
    </row>
    <row r="2314" spans="19:24" x14ac:dyDescent="0.25">
      <c r="S2314" s="21"/>
      <c r="W2314" s="22"/>
      <c r="X2314" s="22"/>
    </row>
    <row r="2315" spans="19:24" x14ac:dyDescent="0.25">
      <c r="S2315" s="21"/>
      <c r="W2315" s="22"/>
      <c r="X2315" s="22"/>
    </row>
    <row r="2316" spans="19:24" x14ac:dyDescent="0.25">
      <c r="S2316" s="21"/>
      <c r="W2316" s="22"/>
      <c r="X2316" s="22"/>
    </row>
    <row r="2317" spans="19:24" x14ac:dyDescent="0.25">
      <c r="S2317" s="21"/>
      <c r="W2317" s="22"/>
      <c r="X2317" s="22"/>
    </row>
    <row r="2318" spans="19:24" x14ac:dyDescent="0.25">
      <c r="S2318" s="21"/>
      <c r="W2318" s="22"/>
      <c r="X2318" s="22"/>
    </row>
    <row r="2319" spans="19:24" x14ac:dyDescent="0.25">
      <c r="S2319" s="21"/>
      <c r="W2319" s="22"/>
      <c r="X2319" s="22"/>
    </row>
    <row r="2320" spans="19:24" x14ac:dyDescent="0.25">
      <c r="S2320" s="21"/>
      <c r="W2320" s="22"/>
      <c r="X2320" s="22"/>
    </row>
    <row r="2321" spans="19:24" x14ac:dyDescent="0.25">
      <c r="S2321" s="21"/>
      <c r="W2321" s="22"/>
      <c r="X2321" s="22"/>
    </row>
    <row r="2322" spans="19:24" x14ac:dyDescent="0.25">
      <c r="S2322" s="21"/>
      <c r="W2322" s="22"/>
      <c r="X2322" s="22"/>
    </row>
    <row r="2323" spans="19:24" x14ac:dyDescent="0.25">
      <c r="S2323" s="21"/>
      <c r="W2323" s="22"/>
      <c r="X2323" s="22"/>
    </row>
    <row r="2324" spans="19:24" x14ac:dyDescent="0.25">
      <c r="S2324" s="21"/>
      <c r="W2324" s="22"/>
      <c r="X2324" s="22"/>
    </row>
    <row r="2325" spans="19:24" x14ac:dyDescent="0.25">
      <c r="S2325" s="21"/>
      <c r="W2325" s="22"/>
      <c r="X2325" s="22"/>
    </row>
    <row r="2326" spans="19:24" x14ac:dyDescent="0.25">
      <c r="S2326" s="21"/>
      <c r="W2326" s="22"/>
      <c r="X2326" s="22"/>
    </row>
    <row r="2327" spans="19:24" x14ac:dyDescent="0.25">
      <c r="S2327" s="21"/>
      <c r="W2327" s="22"/>
      <c r="X2327" s="22"/>
    </row>
    <row r="2328" spans="19:24" x14ac:dyDescent="0.25">
      <c r="S2328" s="21"/>
      <c r="W2328" s="22"/>
      <c r="X2328" s="22"/>
    </row>
    <row r="2329" spans="19:24" x14ac:dyDescent="0.25">
      <c r="S2329" s="21"/>
      <c r="W2329" s="22"/>
      <c r="X2329" s="22"/>
    </row>
    <row r="2330" spans="19:24" x14ac:dyDescent="0.25">
      <c r="S2330" s="21"/>
      <c r="W2330" s="22"/>
      <c r="X2330" s="22"/>
    </row>
    <row r="2331" spans="19:24" x14ac:dyDescent="0.25">
      <c r="S2331" s="21"/>
      <c r="W2331" s="22"/>
      <c r="X2331" s="22"/>
    </row>
    <row r="2332" spans="19:24" x14ac:dyDescent="0.25">
      <c r="S2332" s="21"/>
      <c r="W2332" s="22"/>
      <c r="X2332" s="22"/>
    </row>
    <row r="2333" spans="19:24" x14ac:dyDescent="0.25">
      <c r="S2333" s="21"/>
      <c r="W2333" s="22"/>
      <c r="X2333" s="22"/>
    </row>
    <row r="2334" spans="19:24" x14ac:dyDescent="0.25">
      <c r="S2334" s="21"/>
      <c r="W2334" s="22"/>
      <c r="X2334" s="22"/>
    </row>
    <row r="2335" spans="19:24" x14ac:dyDescent="0.25">
      <c r="S2335" s="21"/>
      <c r="W2335" s="22"/>
      <c r="X2335" s="22"/>
    </row>
    <row r="2336" spans="19:24" x14ac:dyDescent="0.25">
      <c r="S2336" s="21"/>
      <c r="W2336" s="22"/>
      <c r="X2336" s="22"/>
    </row>
    <row r="2337" spans="19:24" x14ac:dyDescent="0.25">
      <c r="S2337" s="21"/>
      <c r="W2337" s="22"/>
      <c r="X2337" s="22"/>
    </row>
    <row r="2338" spans="19:24" x14ac:dyDescent="0.25">
      <c r="S2338" s="21"/>
      <c r="W2338" s="22"/>
      <c r="X2338" s="22"/>
    </row>
    <row r="2339" spans="19:24" x14ac:dyDescent="0.25">
      <c r="S2339" s="21"/>
      <c r="W2339" s="22"/>
      <c r="X2339" s="22"/>
    </row>
    <row r="2340" spans="19:24" x14ac:dyDescent="0.25">
      <c r="S2340" s="21"/>
      <c r="W2340" s="22"/>
      <c r="X2340" s="22"/>
    </row>
    <row r="2341" spans="19:24" x14ac:dyDescent="0.25">
      <c r="S2341" s="21"/>
      <c r="W2341" s="22"/>
      <c r="X2341" s="22"/>
    </row>
    <row r="2342" spans="19:24" x14ac:dyDescent="0.25">
      <c r="S2342" s="21"/>
      <c r="W2342" s="22"/>
      <c r="X2342" s="22"/>
    </row>
    <row r="2343" spans="19:24" x14ac:dyDescent="0.25">
      <c r="S2343" s="21"/>
      <c r="W2343" s="22"/>
      <c r="X2343" s="22"/>
    </row>
    <row r="2344" spans="19:24" x14ac:dyDescent="0.25">
      <c r="S2344" s="21"/>
      <c r="W2344" s="22"/>
      <c r="X2344" s="22"/>
    </row>
    <row r="2345" spans="19:24" x14ac:dyDescent="0.25">
      <c r="S2345" s="21"/>
      <c r="W2345" s="22"/>
      <c r="X2345" s="22"/>
    </row>
    <row r="2346" spans="19:24" x14ac:dyDescent="0.25">
      <c r="S2346" s="21"/>
      <c r="W2346" s="22"/>
      <c r="X2346" s="22"/>
    </row>
    <row r="2347" spans="19:24" x14ac:dyDescent="0.25">
      <c r="S2347" s="21"/>
      <c r="W2347" s="22"/>
      <c r="X2347" s="22"/>
    </row>
    <row r="2348" spans="19:24" x14ac:dyDescent="0.25">
      <c r="S2348" s="21"/>
      <c r="W2348" s="22"/>
      <c r="X2348" s="22"/>
    </row>
    <row r="2349" spans="19:24" x14ac:dyDescent="0.25">
      <c r="S2349" s="21"/>
      <c r="W2349" s="22"/>
      <c r="X2349" s="22"/>
    </row>
    <row r="2350" spans="19:24" x14ac:dyDescent="0.25">
      <c r="S2350" s="21"/>
      <c r="W2350" s="22"/>
      <c r="X2350" s="22"/>
    </row>
    <row r="2351" spans="19:24" x14ac:dyDescent="0.25">
      <c r="S2351" s="21"/>
      <c r="W2351" s="22"/>
      <c r="X2351" s="22"/>
    </row>
    <row r="2352" spans="19:24" x14ac:dyDescent="0.25">
      <c r="S2352" s="21"/>
      <c r="W2352" s="22"/>
      <c r="X2352" s="22"/>
    </row>
    <row r="2353" spans="19:24" x14ac:dyDescent="0.25">
      <c r="S2353" s="21"/>
      <c r="W2353" s="22"/>
      <c r="X2353" s="22"/>
    </row>
    <row r="2354" spans="19:24" x14ac:dyDescent="0.25">
      <c r="S2354" s="21"/>
      <c r="W2354" s="22"/>
      <c r="X2354" s="22"/>
    </row>
    <row r="2355" spans="19:24" x14ac:dyDescent="0.25">
      <c r="S2355" s="21"/>
      <c r="W2355" s="22"/>
      <c r="X2355" s="22"/>
    </row>
    <row r="2356" spans="19:24" x14ac:dyDescent="0.25">
      <c r="S2356" s="21"/>
      <c r="W2356" s="22"/>
      <c r="X2356" s="22"/>
    </row>
    <row r="2357" spans="19:24" x14ac:dyDescent="0.25">
      <c r="S2357" s="21"/>
      <c r="W2357" s="22"/>
      <c r="X2357" s="22"/>
    </row>
    <row r="2358" spans="19:24" x14ac:dyDescent="0.25">
      <c r="S2358" s="21"/>
      <c r="W2358" s="22"/>
      <c r="X2358" s="22"/>
    </row>
    <row r="2359" spans="19:24" x14ac:dyDescent="0.25">
      <c r="S2359" s="21"/>
      <c r="W2359" s="22"/>
      <c r="X2359" s="22"/>
    </row>
    <row r="2360" spans="19:24" x14ac:dyDescent="0.25">
      <c r="S2360" s="21"/>
      <c r="W2360" s="22"/>
      <c r="X2360" s="22"/>
    </row>
    <row r="2361" spans="19:24" x14ac:dyDescent="0.25">
      <c r="S2361" s="21"/>
      <c r="W2361" s="22"/>
      <c r="X2361" s="22"/>
    </row>
    <row r="2362" spans="19:24" x14ac:dyDescent="0.25">
      <c r="S2362" s="21"/>
      <c r="W2362" s="22"/>
      <c r="X2362" s="22"/>
    </row>
    <row r="2363" spans="19:24" x14ac:dyDescent="0.25">
      <c r="S2363" s="21"/>
      <c r="W2363" s="22"/>
      <c r="X2363" s="22"/>
    </row>
    <row r="2364" spans="19:24" x14ac:dyDescent="0.25">
      <c r="S2364" s="21"/>
      <c r="W2364" s="22"/>
      <c r="X2364" s="22"/>
    </row>
    <row r="2365" spans="19:24" x14ac:dyDescent="0.25">
      <c r="S2365" s="21"/>
      <c r="W2365" s="22"/>
      <c r="X2365" s="22"/>
    </row>
    <row r="2366" spans="19:24" x14ac:dyDescent="0.25">
      <c r="S2366" s="21"/>
      <c r="W2366" s="22"/>
      <c r="X2366" s="22"/>
    </row>
    <row r="2367" spans="19:24" x14ac:dyDescent="0.25">
      <c r="S2367" s="21"/>
      <c r="W2367" s="22"/>
      <c r="X2367" s="22"/>
    </row>
    <row r="2368" spans="19:24" x14ac:dyDescent="0.25">
      <c r="S2368" s="21"/>
      <c r="W2368" s="22"/>
      <c r="X2368" s="22"/>
    </row>
    <row r="2369" spans="19:24" x14ac:dyDescent="0.25">
      <c r="S2369" s="21"/>
      <c r="W2369" s="22"/>
      <c r="X2369" s="22"/>
    </row>
    <row r="2370" spans="19:24" x14ac:dyDescent="0.25">
      <c r="S2370" s="21"/>
      <c r="W2370" s="22"/>
      <c r="X2370" s="22"/>
    </row>
    <row r="2371" spans="19:24" x14ac:dyDescent="0.25">
      <c r="S2371" s="21"/>
      <c r="W2371" s="22"/>
      <c r="X2371" s="22"/>
    </row>
    <row r="2372" spans="19:24" x14ac:dyDescent="0.25">
      <c r="S2372" s="21"/>
      <c r="W2372" s="22"/>
      <c r="X2372" s="22"/>
    </row>
    <row r="2373" spans="19:24" x14ac:dyDescent="0.25">
      <c r="S2373" s="21"/>
      <c r="W2373" s="22"/>
      <c r="X2373" s="22"/>
    </row>
    <row r="2374" spans="19:24" x14ac:dyDescent="0.25">
      <c r="S2374" s="21"/>
      <c r="W2374" s="22"/>
      <c r="X2374" s="22"/>
    </row>
    <row r="2375" spans="19:24" x14ac:dyDescent="0.25">
      <c r="S2375" s="21"/>
      <c r="W2375" s="22"/>
      <c r="X2375" s="22"/>
    </row>
    <row r="2376" spans="19:24" x14ac:dyDescent="0.25">
      <c r="S2376" s="21"/>
      <c r="W2376" s="22"/>
      <c r="X2376" s="22"/>
    </row>
    <row r="2377" spans="19:24" x14ac:dyDescent="0.25">
      <c r="S2377" s="21"/>
      <c r="W2377" s="22"/>
      <c r="X2377" s="22"/>
    </row>
    <row r="2378" spans="19:24" x14ac:dyDescent="0.25">
      <c r="S2378" s="21"/>
      <c r="W2378" s="22"/>
      <c r="X2378" s="22"/>
    </row>
    <row r="2379" spans="19:24" x14ac:dyDescent="0.25">
      <c r="S2379" s="21"/>
      <c r="W2379" s="22"/>
      <c r="X2379" s="22"/>
    </row>
    <row r="2380" spans="19:24" x14ac:dyDescent="0.25">
      <c r="S2380" s="21"/>
      <c r="W2380" s="22"/>
      <c r="X2380" s="22"/>
    </row>
    <row r="2381" spans="19:24" x14ac:dyDescent="0.25">
      <c r="S2381" s="21"/>
      <c r="W2381" s="22"/>
      <c r="X2381" s="22"/>
    </row>
    <row r="2382" spans="19:24" x14ac:dyDescent="0.25">
      <c r="S2382" s="21"/>
      <c r="W2382" s="22"/>
      <c r="X2382" s="22"/>
    </row>
    <row r="2383" spans="19:24" x14ac:dyDescent="0.25">
      <c r="S2383" s="21"/>
      <c r="W2383" s="22"/>
      <c r="X2383" s="22"/>
    </row>
    <row r="2384" spans="19:24" x14ac:dyDescent="0.25">
      <c r="S2384" s="21"/>
      <c r="W2384" s="22"/>
      <c r="X2384" s="22"/>
    </row>
    <row r="2385" spans="19:24" x14ac:dyDescent="0.25">
      <c r="S2385" s="21"/>
      <c r="W2385" s="22"/>
      <c r="X2385" s="22"/>
    </row>
    <row r="2386" spans="19:24" x14ac:dyDescent="0.25">
      <c r="S2386" s="21"/>
      <c r="W2386" s="22"/>
      <c r="X2386" s="22"/>
    </row>
    <row r="2387" spans="19:24" x14ac:dyDescent="0.25">
      <c r="S2387" s="21"/>
      <c r="W2387" s="22"/>
      <c r="X2387" s="22"/>
    </row>
    <row r="2388" spans="19:24" x14ac:dyDescent="0.25">
      <c r="S2388" s="21"/>
      <c r="W2388" s="22"/>
      <c r="X2388" s="22"/>
    </row>
    <row r="2389" spans="19:24" x14ac:dyDescent="0.25">
      <c r="S2389" s="21"/>
      <c r="W2389" s="22"/>
      <c r="X2389" s="22"/>
    </row>
    <row r="2390" spans="19:24" x14ac:dyDescent="0.25">
      <c r="S2390" s="21"/>
      <c r="W2390" s="22"/>
      <c r="X2390" s="22"/>
    </row>
    <row r="2391" spans="19:24" x14ac:dyDescent="0.25">
      <c r="S2391" s="21"/>
      <c r="W2391" s="22"/>
      <c r="X2391" s="22"/>
    </row>
    <row r="2392" spans="19:24" x14ac:dyDescent="0.25">
      <c r="S2392" s="21"/>
      <c r="W2392" s="22"/>
      <c r="X2392" s="22"/>
    </row>
    <row r="2393" spans="19:24" x14ac:dyDescent="0.25">
      <c r="S2393" s="21"/>
      <c r="W2393" s="22"/>
      <c r="X2393" s="22"/>
    </row>
    <row r="2394" spans="19:24" x14ac:dyDescent="0.25">
      <c r="S2394" s="21"/>
      <c r="W2394" s="22"/>
      <c r="X2394" s="22"/>
    </row>
    <row r="2395" spans="19:24" x14ac:dyDescent="0.25">
      <c r="S2395" s="21"/>
      <c r="W2395" s="22"/>
      <c r="X2395" s="22"/>
    </row>
    <row r="2396" spans="19:24" x14ac:dyDescent="0.25">
      <c r="S2396" s="21"/>
      <c r="W2396" s="22"/>
      <c r="X2396" s="22"/>
    </row>
    <row r="2397" spans="19:24" x14ac:dyDescent="0.25">
      <c r="S2397" s="21"/>
      <c r="W2397" s="22"/>
      <c r="X2397" s="22"/>
    </row>
    <row r="2398" spans="19:24" x14ac:dyDescent="0.25">
      <c r="S2398" s="21"/>
      <c r="W2398" s="22"/>
      <c r="X2398" s="22"/>
    </row>
    <row r="2399" spans="19:24" x14ac:dyDescent="0.25">
      <c r="S2399" s="21"/>
      <c r="W2399" s="22"/>
      <c r="X2399" s="22"/>
    </row>
    <row r="2400" spans="19:24" x14ac:dyDescent="0.25">
      <c r="S2400" s="21"/>
      <c r="W2400" s="22"/>
      <c r="X2400" s="22"/>
    </row>
    <row r="2401" spans="19:24" x14ac:dyDescent="0.25">
      <c r="S2401" s="21"/>
      <c r="W2401" s="22"/>
      <c r="X2401" s="22"/>
    </row>
    <row r="2402" spans="19:24" x14ac:dyDescent="0.25">
      <c r="S2402" s="21"/>
      <c r="W2402" s="22"/>
      <c r="X2402" s="22"/>
    </row>
    <row r="2403" spans="19:24" x14ac:dyDescent="0.25">
      <c r="S2403" s="21"/>
      <c r="W2403" s="22"/>
      <c r="X2403" s="22"/>
    </row>
    <row r="2404" spans="19:24" x14ac:dyDescent="0.25">
      <c r="S2404" s="21"/>
      <c r="W2404" s="22"/>
      <c r="X2404" s="22"/>
    </row>
    <row r="2405" spans="19:24" x14ac:dyDescent="0.25">
      <c r="S2405" s="21"/>
      <c r="W2405" s="22"/>
      <c r="X2405" s="22"/>
    </row>
    <row r="2406" spans="19:24" x14ac:dyDescent="0.25">
      <c r="S2406" s="21"/>
      <c r="W2406" s="22"/>
      <c r="X2406" s="22"/>
    </row>
    <row r="2407" spans="19:24" x14ac:dyDescent="0.25">
      <c r="S2407" s="21"/>
      <c r="W2407" s="22"/>
      <c r="X2407" s="22"/>
    </row>
    <row r="2408" spans="19:24" x14ac:dyDescent="0.25">
      <c r="S2408" s="21"/>
      <c r="W2408" s="22"/>
      <c r="X2408" s="22"/>
    </row>
    <row r="2409" spans="19:24" x14ac:dyDescent="0.25">
      <c r="S2409" s="21"/>
      <c r="W2409" s="22"/>
      <c r="X2409" s="22"/>
    </row>
    <row r="2410" spans="19:24" x14ac:dyDescent="0.25">
      <c r="S2410" s="21"/>
      <c r="W2410" s="22"/>
      <c r="X2410" s="22"/>
    </row>
    <row r="2411" spans="19:24" x14ac:dyDescent="0.25">
      <c r="S2411" s="21"/>
      <c r="W2411" s="22"/>
      <c r="X2411" s="22"/>
    </row>
    <row r="2412" spans="19:24" x14ac:dyDescent="0.25">
      <c r="S2412" s="21"/>
      <c r="W2412" s="22"/>
      <c r="X2412" s="22"/>
    </row>
    <row r="2413" spans="19:24" x14ac:dyDescent="0.25">
      <c r="S2413" s="21"/>
      <c r="W2413" s="22"/>
      <c r="X2413" s="22"/>
    </row>
    <row r="2414" spans="19:24" x14ac:dyDescent="0.25">
      <c r="S2414" s="21"/>
      <c r="W2414" s="22"/>
      <c r="X2414" s="22"/>
    </row>
    <row r="2415" spans="19:24" x14ac:dyDescent="0.25">
      <c r="S2415" s="21"/>
      <c r="W2415" s="22"/>
      <c r="X2415" s="22"/>
    </row>
    <row r="2416" spans="19:24" x14ac:dyDescent="0.25">
      <c r="S2416" s="21"/>
      <c r="W2416" s="22"/>
      <c r="X2416" s="22"/>
    </row>
    <row r="2417" spans="19:24" x14ac:dyDescent="0.25">
      <c r="S2417" s="21"/>
      <c r="W2417" s="22"/>
      <c r="X2417" s="22"/>
    </row>
    <row r="2418" spans="19:24" x14ac:dyDescent="0.25">
      <c r="S2418" s="21"/>
      <c r="W2418" s="22"/>
      <c r="X2418" s="22"/>
    </row>
    <row r="2419" spans="19:24" x14ac:dyDescent="0.25">
      <c r="S2419" s="21"/>
      <c r="W2419" s="22"/>
      <c r="X2419" s="22"/>
    </row>
    <row r="2420" spans="19:24" x14ac:dyDescent="0.25">
      <c r="S2420" s="21"/>
      <c r="W2420" s="22"/>
      <c r="X2420" s="22"/>
    </row>
    <row r="2421" spans="19:24" x14ac:dyDescent="0.25">
      <c r="S2421" s="21"/>
      <c r="W2421" s="22"/>
      <c r="X2421" s="22"/>
    </row>
    <row r="2422" spans="19:24" x14ac:dyDescent="0.25">
      <c r="S2422" s="21"/>
      <c r="W2422" s="22"/>
      <c r="X2422" s="22"/>
    </row>
    <row r="2423" spans="19:24" x14ac:dyDescent="0.25">
      <c r="S2423" s="21"/>
      <c r="W2423" s="22"/>
      <c r="X2423" s="22"/>
    </row>
    <row r="2424" spans="19:24" x14ac:dyDescent="0.25">
      <c r="S2424" s="21"/>
      <c r="W2424" s="22"/>
      <c r="X2424" s="22"/>
    </row>
    <row r="2425" spans="19:24" x14ac:dyDescent="0.25">
      <c r="S2425" s="21"/>
      <c r="W2425" s="22"/>
      <c r="X2425" s="22"/>
    </row>
    <row r="2426" spans="19:24" x14ac:dyDescent="0.25">
      <c r="S2426" s="21"/>
      <c r="W2426" s="22"/>
      <c r="X2426" s="22"/>
    </row>
    <row r="2427" spans="19:24" x14ac:dyDescent="0.25">
      <c r="S2427" s="21"/>
      <c r="W2427" s="22"/>
      <c r="X2427" s="22"/>
    </row>
    <row r="2428" spans="19:24" x14ac:dyDescent="0.25">
      <c r="S2428" s="21"/>
      <c r="W2428" s="22"/>
      <c r="X2428" s="22"/>
    </row>
    <row r="2429" spans="19:24" x14ac:dyDescent="0.25">
      <c r="S2429" s="21"/>
      <c r="W2429" s="22"/>
      <c r="X2429" s="22"/>
    </row>
    <row r="2430" spans="19:24" x14ac:dyDescent="0.25">
      <c r="S2430" s="21"/>
      <c r="W2430" s="22"/>
      <c r="X2430" s="22"/>
    </row>
    <row r="2431" spans="19:24" x14ac:dyDescent="0.25">
      <c r="S2431" s="21"/>
      <c r="W2431" s="22"/>
      <c r="X2431" s="22"/>
    </row>
    <row r="2432" spans="19:24" x14ac:dyDescent="0.25">
      <c r="S2432" s="21"/>
      <c r="W2432" s="22"/>
      <c r="X2432" s="22"/>
    </row>
    <row r="2433" spans="19:24" x14ac:dyDescent="0.25">
      <c r="S2433" s="21"/>
      <c r="W2433" s="22"/>
      <c r="X2433" s="22"/>
    </row>
    <row r="2434" spans="19:24" x14ac:dyDescent="0.25">
      <c r="S2434" s="21"/>
      <c r="W2434" s="22"/>
      <c r="X2434" s="22"/>
    </row>
    <row r="2435" spans="19:24" x14ac:dyDescent="0.25">
      <c r="S2435" s="21"/>
      <c r="W2435" s="22"/>
      <c r="X2435" s="22"/>
    </row>
    <row r="2436" spans="19:24" x14ac:dyDescent="0.25">
      <c r="S2436" s="21"/>
      <c r="W2436" s="22"/>
      <c r="X2436" s="22"/>
    </row>
    <row r="2437" spans="19:24" x14ac:dyDescent="0.25">
      <c r="S2437" s="21"/>
      <c r="W2437" s="22"/>
      <c r="X2437" s="22"/>
    </row>
    <row r="2438" spans="19:24" x14ac:dyDescent="0.25">
      <c r="S2438" s="21"/>
      <c r="W2438" s="22"/>
      <c r="X2438" s="22"/>
    </row>
    <row r="2439" spans="19:24" x14ac:dyDescent="0.25">
      <c r="S2439" s="21"/>
      <c r="W2439" s="22"/>
      <c r="X2439" s="22"/>
    </row>
    <row r="2440" spans="19:24" x14ac:dyDescent="0.25">
      <c r="S2440" s="21"/>
      <c r="W2440" s="22"/>
      <c r="X2440" s="22"/>
    </row>
    <row r="2441" spans="19:24" x14ac:dyDescent="0.25">
      <c r="S2441" s="21"/>
      <c r="W2441" s="22"/>
      <c r="X2441" s="22"/>
    </row>
    <row r="2442" spans="19:24" x14ac:dyDescent="0.25">
      <c r="S2442" s="21"/>
      <c r="W2442" s="22"/>
      <c r="X2442" s="22"/>
    </row>
    <row r="2443" spans="19:24" x14ac:dyDescent="0.25">
      <c r="S2443" s="21"/>
      <c r="W2443" s="22"/>
      <c r="X2443" s="22"/>
    </row>
    <row r="2444" spans="19:24" x14ac:dyDescent="0.25">
      <c r="S2444" s="21"/>
      <c r="W2444" s="22"/>
      <c r="X2444" s="22"/>
    </row>
    <row r="2445" spans="19:24" x14ac:dyDescent="0.25">
      <c r="S2445" s="21"/>
      <c r="W2445" s="22"/>
      <c r="X2445" s="22"/>
    </row>
    <row r="2446" spans="19:24" x14ac:dyDescent="0.25">
      <c r="S2446" s="21"/>
      <c r="W2446" s="22"/>
      <c r="X2446" s="22"/>
    </row>
    <row r="2447" spans="19:24" x14ac:dyDescent="0.25">
      <c r="S2447" s="21"/>
      <c r="W2447" s="22"/>
      <c r="X2447" s="22"/>
    </row>
    <row r="2448" spans="19:24" x14ac:dyDescent="0.25">
      <c r="S2448" s="21"/>
      <c r="W2448" s="22"/>
      <c r="X2448" s="22"/>
    </row>
    <row r="2449" spans="19:24" x14ac:dyDescent="0.25">
      <c r="S2449" s="21"/>
      <c r="W2449" s="22"/>
      <c r="X2449" s="22"/>
    </row>
    <row r="2450" spans="19:24" x14ac:dyDescent="0.25">
      <c r="S2450" s="21"/>
      <c r="W2450" s="22"/>
      <c r="X2450" s="22"/>
    </row>
    <row r="2451" spans="19:24" x14ac:dyDescent="0.25">
      <c r="S2451" s="21"/>
      <c r="W2451" s="22"/>
      <c r="X2451" s="22"/>
    </row>
    <row r="2452" spans="19:24" x14ac:dyDescent="0.25">
      <c r="S2452" s="21"/>
      <c r="W2452" s="22"/>
      <c r="X2452" s="22"/>
    </row>
    <row r="2453" spans="19:24" x14ac:dyDescent="0.25">
      <c r="S2453" s="21"/>
      <c r="W2453" s="22"/>
      <c r="X2453" s="22"/>
    </row>
    <row r="2454" spans="19:24" x14ac:dyDescent="0.25">
      <c r="S2454" s="21"/>
      <c r="W2454" s="22"/>
      <c r="X2454" s="22"/>
    </row>
    <row r="2455" spans="19:24" x14ac:dyDescent="0.25">
      <c r="S2455" s="21"/>
      <c r="W2455" s="22"/>
      <c r="X2455" s="22"/>
    </row>
    <row r="2456" spans="19:24" x14ac:dyDescent="0.25">
      <c r="S2456" s="21"/>
      <c r="W2456" s="22"/>
      <c r="X2456" s="22"/>
    </row>
    <row r="2457" spans="19:24" x14ac:dyDescent="0.25">
      <c r="S2457" s="21"/>
      <c r="W2457" s="22"/>
      <c r="X2457" s="22"/>
    </row>
    <row r="2458" spans="19:24" x14ac:dyDescent="0.25">
      <c r="S2458" s="21"/>
      <c r="W2458" s="22"/>
      <c r="X2458" s="22"/>
    </row>
    <row r="2459" spans="19:24" x14ac:dyDescent="0.25">
      <c r="S2459" s="21"/>
      <c r="W2459" s="22"/>
      <c r="X2459" s="22"/>
    </row>
    <row r="2460" spans="19:24" x14ac:dyDescent="0.25">
      <c r="S2460" s="21"/>
      <c r="W2460" s="22"/>
      <c r="X2460" s="22"/>
    </row>
    <row r="2461" spans="19:24" x14ac:dyDescent="0.25">
      <c r="S2461" s="21"/>
      <c r="W2461" s="22"/>
      <c r="X2461" s="22"/>
    </row>
    <row r="2462" spans="19:24" x14ac:dyDescent="0.25">
      <c r="S2462" s="21"/>
      <c r="W2462" s="22"/>
      <c r="X2462" s="22"/>
    </row>
    <row r="2463" spans="19:24" x14ac:dyDescent="0.25">
      <c r="S2463" s="21"/>
      <c r="W2463" s="22"/>
      <c r="X2463" s="22"/>
    </row>
    <row r="2464" spans="19:24" x14ac:dyDescent="0.25">
      <c r="S2464" s="21"/>
      <c r="W2464" s="22"/>
      <c r="X2464" s="22"/>
    </row>
    <row r="2465" spans="19:24" x14ac:dyDescent="0.25">
      <c r="S2465" s="21"/>
      <c r="W2465" s="22"/>
      <c r="X2465" s="22"/>
    </row>
    <row r="2466" spans="19:24" x14ac:dyDescent="0.25">
      <c r="S2466" s="21"/>
      <c r="W2466" s="22"/>
      <c r="X2466" s="22"/>
    </row>
    <row r="2467" spans="19:24" x14ac:dyDescent="0.25">
      <c r="S2467" s="21"/>
      <c r="W2467" s="22"/>
      <c r="X2467" s="22"/>
    </row>
    <row r="2468" spans="19:24" x14ac:dyDescent="0.25">
      <c r="S2468" s="21"/>
      <c r="W2468" s="22"/>
      <c r="X2468" s="22"/>
    </row>
    <row r="2469" spans="19:24" x14ac:dyDescent="0.25">
      <c r="S2469" s="21"/>
      <c r="W2469" s="22"/>
      <c r="X2469" s="22"/>
    </row>
    <row r="2470" spans="19:24" x14ac:dyDescent="0.25">
      <c r="S2470" s="21"/>
      <c r="W2470" s="22"/>
      <c r="X2470" s="22"/>
    </row>
    <row r="2471" spans="19:24" x14ac:dyDescent="0.25">
      <c r="S2471" s="21"/>
      <c r="W2471" s="22"/>
      <c r="X2471" s="22"/>
    </row>
    <row r="2472" spans="19:24" x14ac:dyDescent="0.25">
      <c r="S2472" s="21"/>
      <c r="W2472" s="22"/>
      <c r="X2472" s="22"/>
    </row>
    <row r="2473" spans="19:24" x14ac:dyDescent="0.25">
      <c r="S2473" s="21"/>
      <c r="W2473" s="22"/>
      <c r="X2473" s="22"/>
    </row>
    <row r="2474" spans="19:24" x14ac:dyDescent="0.25">
      <c r="S2474" s="21"/>
      <c r="W2474" s="22"/>
      <c r="X2474" s="22"/>
    </row>
    <row r="2475" spans="19:24" x14ac:dyDescent="0.25">
      <c r="S2475" s="21"/>
      <c r="W2475" s="22"/>
      <c r="X2475" s="22"/>
    </row>
    <row r="2476" spans="19:24" x14ac:dyDescent="0.25">
      <c r="S2476" s="21"/>
      <c r="W2476" s="22"/>
      <c r="X2476" s="22"/>
    </row>
    <row r="2477" spans="19:24" x14ac:dyDescent="0.25">
      <c r="S2477" s="21"/>
      <c r="W2477" s="22"/>
      <c r="X2477" s="22"/>
    </row>
    <row r="2478" spans="19:24" x14ac:dyDescent="0.25">
      <c r="S2478" s="21"/>
      <c r="W2478" s="22"/>
      <c r="X2478" s="22"/>
    </row>
    <row r="2479" spans="19:24" x14ac:dyDescent="0.25">
      <c r="S2479" s="21"/>
      <c r="W2479" s="22"/>
      <c r="X2479" s="22"/>
    </row>
    <row r="2480" spans="19:24" x14ac:dyDescent="0.25">
      <c r="S2480" s="21"/>
      <c r="W2480" s="22"/>
      <c r="X2480" s="22"/>
    </row>
    <row r="2481" spans="19:24" x14ac:dyDescent="0.25">
      <c r="S2481" s="21"/>
      <c r="W2481" s="22"/>
      <c r="X2481" s="22"/>
    </row>
    <row r="2482" spans="19:24" x14ac:dyDescent="0.25">
      <c r="S2482" s="21"/>
      <c r="W2482" s="22"/>
      <c r="X2482" s="22"/>
    </row>
    <row r="2483" spans="19:24" x14ac:dyDescent="0.25">
      <c r="S2483" s="21"/>
      <c r="W2483" s="22"/>
      <c r="X2483" s="22"/>
    </row>
    <row r="2484" spans="19:24" x14ac:dyDescent="0.25">
      <c r="S2484" s="21"/>
      <c r="W2484" s="22"/>
      <c r="X2484" s="22"/>
    </row>
    <row r="2485" spans="19:24" x14ac:dyDescent="0.25">
      <c r="S2485" s="21"/>
      <c r="W2485" s="22"/>
      <c r="X2485" s="22"/>
    </row>
    <row r="2486" spans="19:24" x14ac:dyDescent="0.25">
      <c r="S2486" s="21"/>
      <c r="W2486" s="22"/>
      <c r="X2486" s="22"/>
    </row>
    <row r="2487" spans="19:24" x14ac:dyDescent="0.25">
      <c r="S2487" s="21"/>
      <c r="W2487" s="22"/>
      <c r="X2487" s="22"/>
    </row>
    <row r="2488" spans="19:24" x14ac:dyDescent="0.25">
      <c r="S2488" s="21"/>
      <c r="W2488" s="22"/>
      <c r="X2488" s="22"/>
    </row>
    <row r="2489" spans="19:24" x14ac:dyDescent="0.25">
      <c r="S2489" s="21"/>
      <c r="W2489" s="22"/>
      <c r="X2489" s="22"/>
    </row>
    <row r="2490" spans="19:24" x14ac:dyDescent="0.25">
      <c r="S2490" s="21"/>
      <c r="W2490" s="22"/>
      <c r="X2490" s="22"/>
    </row>
    <row r="2491" spans="19:24" x14ac:dyDescent="0.25">
      <c r="S2491" s="21"/>
      <c r="W2491" s="22"/>
      <c r="X2491" s="22"/>
    </row>
    <row r="2492" spans="19:24" x14ac:dyDescent="0.25">
      <c r="S2492" s="21"/>
      <c r="W2492" s="22"/>
      <c r="X2492" s="22"/>
    </row>
    <row r="2493" spans="19:24" x14ac:dyDescent="0.25">
      <c r="S2493" s="21"/>
      <c r="W2493" s="22"/>
      <c r="X2493" s="22"/>
    </row>
    <row r="2494" spans="19:24" x14ac:dyDescent="0.25">
      <c r="S2494" s="21"/>
      <c r="W2494" s="22"/>
      <c r="X2494" s="22"/>
    </row>
    <row r="2495" spans="19:24" x14ac:dyDescent="0.25">
      <c r="S2495" s="21"/>
      <c r="W2495" s="22"/>
      <c r="X2495" s="22"/>
    </row>
    <row r="2496" spans="19:24" x14ac:dyDescent="0.25">
      <c r="S2496" s="21"/>
      <c r="W2496" s="22"/>
      <c r="X2496" s="22"/>
    </row>
    <row r="2497" spans="19:24" x14ac:dyDescent="0.25">
      <c r="S2497" s="21"/>
      <c r="W2497" s="22"/>
      <c r="X2497" s="22"/>
    </row>
    <row r="2498" spans="19:24" x14ac:dyDescent="0.25">
      <c r="S2498" s="21"/>
      <c r="W2498" s="22"/>
      <c r="X2498" s="22"/>
    </row>
    <row r="2499" spans="19:24" x14ac:dyDescent="0.25">
      <c r="S2499" s="21"/>
      <c r="W2499" s="22"/>
      <c r="X2499" s="22"/>
    </row>
    <row r="2500" spans="19:24" x14ac:dyDescent="0.25">
      <c r="S2500" s="21"/>
      <c r="W2500" s="22"/>
      <c r="X2500" s="22"/>
    </row>
    <row r="2501" spans="19:24" x14ac:dyDescent="0.25">
      <c r="S2501" s="21"/>
      <c r="W2501" s="22"/>
      <c r="X2501" s="22"/>
    </row>
    <row r="2502" spans="19:24" x14ac:dyDescent="0.25">
      <c r="S2502" s="21"/>
      <c r="W2502" s="22"/>
      <c r="X2502" s="22"/>
    </row>
    <row r="2503" spans="19:24" x14ac:dyDescent="0.25">
      <c r="S2503" s="21"/>
      <c r="W2503" s="22"/>
      <c r="X2503" s="22"/>
    </row>
    <row r="2504" spans="19:24" x14ac:dyDescent="0.25">
      <c r="S2504" s="21"/>
      <c r="W2504" s="22"/>
      <c r="X2504" s="22"/>
    </row>
    <row r="2505" spans="19:24" x14ac:dyDescent="0.25">
      <c r="S2505" s="21"/>
      <c r="W2505" s="22"/>
      <c r="X2505" s="22"/>
    </row>
    <row r="2506" spans="19:24" x14ac:dyDescent="0.25">
      <c r="S2506" s="21"/>
      <c r="W2506" s="22"/>
      <c r="X2506" s="22"/>
    </row>
    <row r="2507" spans="19:24" x14ac:dyDescent="0.25">
      <c r="S2507" s="21"/>
      <c r="W2507" s="22"/>
      <c r="X2507" s="22"/>
    </row>
    <row r="2508" spans="19:24" x14ac:dyDescent="0.25">
      <c r="S2508" s="21"/>
      <c r="W2508" s="22"/>
      <c r="X2508" s="22"/>
    </row>
    <row r="2509" spans="19:24" x14ac:dyDescent="0.25">
      <c r="S2509" s="21"/>
      <c r="W2509" s="22"/>
      <c r="X2509" s="22"/>
    </row>
    <row r="2510" spans="19:24" x14ac:dyDescent="0.25">
      <c r="S2510" s="21"/>
      <c r="W2510" s="22"/>
      <c r="X2510" s="22"/>
    </row>
    <row r="2511" spans="19:24" x14ac:dyDescent="0.25">
      <c r="S2511" s="21"/>
      <c r="W2511" s="22"/>
      <c r="X2511" s="22"/>
    </row>
    <row r="2512" spans="19:24" x14ac:dyDescent="0.25">
      <c r="S2512" s="21"/>
      <c r="W2512" s="22"/>
      <c r="X2512" s="22"/>
    </row>
    <row r="2513" spans="19:24" x14ac:dyDescent="0.25">
      <c r="S2513" s="21"/>
      <c r="W2513" s="22"/>
      <c r="X2513" s="22"/>
    </row>
    <row r="2514" spans="19:24" x14ac:dyDescent="0.25">
      <c r="S2514" s="21"/>
      <c r="W2514" s="22"/>
      <c r="X2514" s="22"/>
    </row>
    <row r="2515" spans="19:24" x14ac:dyDescent="0.25">
      <c r="S2515" s="21"/>
      <c r="W2515" s="22"/>
      <c r="X2515" s="22"/>
    </row>
    <row r="2516" spans="19:24" x14ac:dyDescent="0.25">
      <c r="S2516" s="21"/>
      <c r="W2516" s="22"/>
      <c r="X2516" s="22"/>
    </row>
    <row r="2517" spans="19:24" x14ac:dyDescent="0.25">
      <c r="S2517" s="21"/>
      <c r="W2517" s="22"/>
      <c r="X2517" s="22"/>
    </row>
    <row r="2518" spans="19:24" x14ac:dyDescent="0.25">
      <c r="S2518" s="21"/>
      <c r="W2518" s="22"/>
      <c r="X2518" s="22"/>
    </row>
    <row r="2519" spans="19:24" x14ac:dyDescent="0.25">
      <c r="S2519" s="21"/>
      <c r="W2519" s="22"/>
      <c r="X2519" s="22"/>
    </row>
    <row r="2520" spans="19:24" x14ac:dyDescent="0.25">
      <c r="S2520" s="21"/>
      <c r="W2520" s="22"/>
      <c r="X2520" s="22"/>
    </row>
    <row r="2521" spans="19:24" x14ac:dyDescent="0.25">
      <c r="S2521" s="21"/>
      <c r="W2521" s="22"/>
      <c r="X2521" s="22"/>
    </row>
    <row r="2522" spans="19:24" x14ac:dyDescent="0.25">
      <c r="S2522" s="21"/>
      <c r="W2522" s="22"/>
      <c r="X2522" s="22"/>
    </row>
    <row r="2523" spans="19:24" x14ac:dyDescent="0.25">
      <c r="S2523" s="21"/>
      <c r="W2523" s="22"/>
      <c r="X2523" s="22"/>
    </row>
    <row r="2524" spans="19:24" x14ac:dyDescent="0.25">
      <c r="S2524" s="21"/>
      <c r="W2524" s="22"/>
      <c r="X2524" s="22"/>
    </row>
    <row r="2525" spans="19:24" x14ac:dyDescent="0.25">
      <c r="S2525" s="21"/>
      <c r="W2525" s="22"/>
      <c r="X2525" s="22"/>
    </row>
    <row r="2526" spans="19:24" x14ac:dyDescent="0.25">
      <c r="S2526" s="21"/>
      <c r="W2526" s="22"/>
      <c r="X2526" s="22"/>
    </row>
    <row r="2527" spans="19:24" x14ac:dyDescent="0.25">
      <c r="S2527" s="21"/>
      <c r="W2527" s="22"/>
      <c r="X2527" s="22"/>
    </row>
    <row r="2528" spans="19:24" x14ac:dyDescent="0.25">
      <c r="S2528" s="21"/>
      <c r="W2528" s="22"/>
      <c r="X2528" s="22"/>
    </row>
    <row r="2529" spans="19:24" x14ac:dyDescent="0.25">
      <c r="S2529" s="21"/>
      <c r="W2529" s="22"/>
      <c r="X2529" s="22"/>
    </row>
    <row r="2530" spans="19:24" x14ac:dyDescent="0.25">
      <c r="S2530" s="21"/>
      <c r="W2530" s="22"/>
      <c r="X2530" s="22"/>
    </row>
    <row r="2531" spans="19:24" x14ac:dyDescent="0.25">
      <c r="S2531" s="21"/>
      <c r="W2531" s="22"/>
      <c r="X2531" s="22"/>
    </row>
    <row r="2532" spans="19:24" x14ac:dyDescent="0.25">
      <c r="S2532" s="21"/>
      <c r="W2532" s="22"/>
      <c r="X2532" s="22"/>
    </row>
    <row r="2533" spans="19:24" x14ac:dyDescent="0.25">
      <c r="S2533" s="21"/>
      <c r="W2533" s="22"/>
      <c r="X2533" s="22"/>
    </row>
    <row r="2534" spans="19:24" x14ac:dyDescent="0.25">
      <c r="S2534" s="21"/>
      <c r="W2534" s="22"/>
      <c r="X2534" s="22"/>
    </row>
    <row r="2535" spans="19:24" x14ac:dyDescent="0.25">
      <c r="S2535" s="21"/>
      <c r="W2535" s="22"/>
      <c r="X2535" s="22"/>
    </row>
    <row r="2536" spans="19:24" x14ac:dyDescent="0.25">
      <c r="S2536" s="21"/>
      <c r="W2536" s="22"/>
      <c r="X2536" s="22"/>
    </row>
    <row r="2537" spans="19:24" x14ac:dyDescent="0.25">
      <c r="S2537" s="21"/>
      <c r="W2537" s="22"/>
      <c r="X2537" s="22"/>
    </row>
    <row r="2538" spans="19:24" x14ac:dyDescent="0.25">
      <c r="S2538" s="21"/>
      <c r="W2538" s="22"/>
      <c r="X2538" s="22"/>
    </row>
    <row r="2539" spans="19:24" x14ac:dyDescent="0.25">
      <c r="S2539" s="21"/>
      <c r="W2539" s="22"/>
      <c r="X2539" s="22"/>
    </row>
    <row r="2540" spans="19:24" x14ac:dyDescent="0.25">
      <c r="S2540" s="21"/>
      <c r="W2540" s="22"/>
      <c r="X2540" s="22"/>
    </row>
    <row r="2541" spans="19:24" x14ac:dyDescent="0.25">
      <c r="S2541" s="21"/>
      <c r="W2541" s="22"/>
      <c r="X2541" s="22"/>
    </row>
    <row r="2542" spans="19:24" x14ac:dyDescent="0.25">
      <c r="S2542" s="21"/>
      <c r="W2542" s="22"/>
      <c r="X2542" s="22"/>
    </row>
    <row r="2543" spans="19:24" x14ac:dyDescent="0.25">
      <c r="S2543" s="21"/>
      <c r="W2543" s="22"/>
      <c r="X2543" s="22"/>
    </row>
    <row r="2544" spans="19:24" x14ac:dyDescent="0.25">
      <c r="S2544" s="21"/>
      <c r="W2544" s="22"/>
      <c r="X2544" s="22"/>
    </row>
    <row r="2545" spans="19:24" x14ac:dyDescent="0.25">
      <c r="S2545" s="21"/>
      <c r="W2545" s="22"/>
      <c r="X2545" s="22"/>
    </row>
    <row r="2546" spans="19:24" x14ac:dyDescent="0.25">
      <c r="S2546" s="21"/>
      <c r="W2546" s="22"/>
      <c r="X2546" s="22"/>
    </row>
    <row r="2547" spans="19:24" x14ac:dyDescent="0.25">
      <c r="S2547" s="21"/>
      <c r="W2547" s="22"/>
      <c r="X2547" s="22"/>
    </row>
    <row r="2548" spans="19:24" x14ac:dyDescent="0.25">
      <c r="S2548" s="21"/>
      <c r="W2548" s="22"/>
      <c r="X2548" s="22"/>
    </row>
    <row r="2549" spans="19:24" x14ac:dyDescent="0.25">
      <c r="S2549" s="21"/>
      <c r="W2549" s="22"/>
      <c r="X2549" s="22"/>
    </row>
    <row r="2550" spans="19:24" x14ac:dyDescent="0.25">
      <c r="S2550" s="21"/>
      <c r="W2550" s="22"/>
      <c r="X2550" s="22"/>
    </row>
    <row r="2551" spans="19:24" x14ac:dyDescent="0.25">
      <c r="S2551" s="21"/>
      <c r="W2551" s="22"/>
      <c r="X2551" s="22"/>
    </row>
    <row r="2552" spans="19:24" x14ac:dyDescent="0.25">
      <c r="S2552" s="21"/>
      <c r="W2552" s="22"/>
      <c r="X2552" s="22"/>
    </row>
    <row r="2553" spans="19:24" x14ac:dyDescent="0.25">
      <c r="S2553" s="21"/>
      <c r="W2553" s="22"/>
      <c r="X2553" s="22"/>
    </row>
    <row r="2554" spans="19:24" x14ac:dyDescent="0.25">
      <c r="S2554" s="21"/>
      <c r="W2554" s="22"/>
      <c r="X2554" s="22"/>
    </row>
    <row r="2555" spans="19:24" x14ac:dyDescent="0.25">
      <c r="S2555" s="21"/>
      <c r="W2555" s="22"/>
      <c r="X2555" s="22"/>
    </row>
    <row r="2556" spans="19:24" x14ac:dyDescent="0.25">
      <c r="S2556" s="21"/>
      <c r="W2556" s="22"/>
      <c r="X2556" s="22"/>
    </row>
    <row r="2557" spans="19:24" x14ac:dyDescent="0.25">
      <c r="S2557" s="21"/>
      <c r="W2557" s="22"/>
      <c r="X2557" s="22"/>
    </row>
    <row r="2558" spans="19:24" x14ac:dyDescent="0.25">
      <c r="S2558" s="21"/>
      <c r="W2558" s="22"/>
      <c r="X2558" s="22"/>
    </row>
    <row r="2559" spans="19:24" x14ac:dyDescent="0.25">
      <c r="S2559" s="21"/>
      <c r="W2559" s="22"/>
      <c r="X2559" s="22"/>
    </row>
    <row r="2560" spans="19:24" x14ac:dyDescent="0.25">
      <c r="S2560" s="21"/>
      <c r="W2560" s="22"/>
      <c r="X2560" s="22"/>
    </row>
    <row r="2561" spans="19:24" x14ac:dyDescent="0.25">
      <c r="S2561" s="21"/>
      <c r="W2561" s="22"/>
      <c r="X2561" s="22"/>
    </row>
    <row r="2562" spans="19:24" x14ac:dyDescent="0.25">
      <c r="S2562" s="21"/>
      <c r="W2562" s="22"/>
      <c r="X2562" s="22"/>
    </row>
    <row r="2563" spans="19:24" x14ac:dyDescent="0.25">
      <c r="S2563" s="21"/>
      <c r="W2563" s="22"/>
      <c r="X2563" s="22"/>
    </row>
    <row r="2564" spans="19:24" x14ac:dyDescent="0.25">
      <c r="S2564" s="21"/>
      <c r="W2564" s="22"/>
      <c r="X2564" s="22"/>
    </row>
    <row r="2565" spans="19:24" x14ac:dyDescent="0.25">
      <c r="S2565" s="21"/>
      <c r="W2565" s="22"/>
      <c r="X2565" s="22"/>
    </row>
    <row r="2566" spans="19:24" x14ac:dyDescent="0.25">
      <c r="S2566" s="21"/>
      <c r="W2566" s="22"/>
      <c r="X2566" s="22"/>
    </row>
    <row r="2567" spans="19:24" x14ac:dyDescent="0.25">
      <c r="S2567" s="21"/>
      <c r="W2567" s="22"/>
      <c r="X2567" s="22"/>
    </row>
    <row r="2568" spans="19:24" x14ac:dyDescent="0.25">
      <c r="S2568" s="21"/>
      <c r="W2568" s="22"/>
      <c r="X2568" s="22"/>
    </row>
    <row r="2569" spans="19:24" x14ac:dyDescent="0.25">
      <c r="S2569" s="21"/>
      <c r="W2569" s="22"/>
      <c r="X2569" s="22"/>
    </row>
    <row r="2570" spans="19:24" x14ac:dyDescent="0.25">
      <c r="S2570" s="21"/>
      <c r="W2570" s="22"/>
      <c r="X2570" s="22"/>
    </row>
    <row r="2571" spans="19:24" x14ac:dyDescent="0.25">
      <c r="S2571" s="21"/>
      <c r="W2571" s="22"/>
      <c r="X2571" s="22"/>
    </row>
    <row r="2572" spans="19:24" x14ac:dyDescent="0.25">
      <c r="S2572" s="21"/>
      <c r="W2572" s="22"/>
      <c r="X2572" s="22"/>
    </row>
    <row r="2573" spans="19:24" x14ac:dyDescent="0.25">
      <c r="S2573" s="21"/>
      <c r="W2573" s="22"/>
      <c r="X2573" s="22"/>
    </row>
    <row r="2574" spans="19:24" x14ac:dyDescent="0.25">
      <c r="S2574" s="21"/>
      <c r="W2574" s="22"/>
      <c r="X2574" s="22"/>
    </row>
    <row r="2575" spans="19:24" x14ac:dyDescent="0.25">
      <c r="S2575" s="21"/>
      <c r="W2575" s="22"/>
      <c r="X2575" s="22"/>
    </row>
    <row r="2576" spans="19:24" x14ac:dyDescent="0.25">
      <c r="S2576" s="21"/>
      <c r="W2576" s="22"/>
      <c r="X2576" s="22"/>
    </row>
    <row r="2577" spans="19:24" x14ac:dyDescent="0.25">
      <c r="S2577" s="21"/>
      <c r="W2577" s="22"/>
      <c r="X2577" s="22"/>
    </row>
    <row r="2578" spans="19:24" x14ac:dyDescent="0.25">
      <c r="S2578" s="21"/>
      <c r="W2578" s="22"/>
      <c r="X2578" s="22"/>
    </row>
    <row r="2579" spans="19:24" x14ac:dyDescent="0.25">
      <c r="S2579" s="21"/>
      <c r="W2579" s="22"/>
      <c r="X2579" s="22"/>
    </row>
    <row r="2580" spans="19:24" x14ac:dyDescent="0.25">
      <c r="S2580" s="21"/>
      <c r="W2580" s="22"/>
      <c r="X2580" s="22"/>
    </row>
    <row r="2581" spans="19:24" x14ac:dyDescent="0.25">
      <c r="S2581" s="21"/>
      <c r="W2581" s="22"/>
      <c r="X2581" s="22"/>
    </row>
    <row r="2582" spans="19:24" x14ac:dyDescent="0.25">
      <c r="S2582" s="21"/>
      <c r="W2582" s="22"/>
      <c r="X2582" s="22"/>
    </row>
    <row r="2583" spans="19:24" x14ac:dyDescent="0.25">
      <c r="S2583" s="21"/>
      <c r="W2583" s="22"/>
      <c r="X2583" s="22"/>
    </row>
    <row r="2584" spans="19:24" x14ac:dyDescent="0.25">
      <c r="S2584" s="21"/>
      <c r="W2584" s="22"/>
      <c r="X2584" s="22"/>
    </row>
    <row r="2585" spans="19:24" x14ac:dyDescent="0.25">
      <c r="S2585" s="21"/>
      <c r="W2585" s="22"/>
      <c r="X2585" s="22"/>
    </row>
    <row r="2586" spans="19:24" x14ac:dyDescent="0.25">
      <c r="S2586" s="21"/>
      <c r="W2586" s="22"/>
      <c r="X2586" s="22"/>
    </row>
    <row r="2587" spans="19:24" x14ac:dyDescent="0.25">
      <c r="S2587" s="21"/>
      <c r="W2587" s="22"/>
      <c r="X2587" s="22"/>
    </row>
    <row r="2588" spans="19:24" x14ac:dyDescent="0.25">
      <c r="S2588" s="21"/>
      <c r="W2588" s="22"/>
      <c r="X2588" s="22"/>
    </row>
    <row r="2589" spans="19:24" x14ac:dyDescent="0.25">
      <c r="S2589" s="21"/>
      <c r="W2589" s="22"/>
      <c r="X2589" s="22"/>
    </row>
    <row r="2590" spans="19:24" x14ac:dyDescent="0.25">
      <c r="S2590" s="21"/>
      <c r="W2590" s="22"/>
      <c r="X2590" s="22"/>
    </row>
    <row r="2591" spans="19:24" x14ac:dyDescent="0.25">
      <c r="S2591" s="21"/>
      <c r="W2591" s="22"/>
      <c r="X2591" s="22"/>
    </row>
    <row r="2592" spans="19:24" x14ac:dyDescent="0.25">
      <c r="S2592" s="21"/>
      <c r="W2592" s="22"/>
      <c r="X2592" s="22"/>
    </row>
    <row r="2593" spans="19:24" x14ac:dyDescent="0.25">
      <c r="S2593" s="21"/>
      <c r="W2593" s="22"/>
      <c r="X2593" s="22"/>
    </row>
    <row r="2594" spans="19:24" x14ac:dyDescent="0.25">
      <c r="S2594" s="21"/>
      <c r="W2594" s="22"/>
      <c r="X2594" s="22"/>
    </row>
    <row r="2595" spans="19:24" x14ac:dyDescent="0.25">
      <c r="S2595" s="21"/>
      <c r="W2595" s="22"/>
      <c r="X2595" s="22"/>
    </row>
    <row r="2596" spans="19:24" x14ac:dyDescent="0.25">
      <c r="S2596" s="21"/>
      <c r="W2596" s="22"/>
      <c r="X2596" s="22"/>
    </row>
    <row r="2597" spans="19:24" x14ac:dyDescent="0.25">
      <c r="S2597" s="21"/>
      <c r="W2597" s="22"/>
      <c r="X2597" s="22"/>
    </row>
    <row r="2598" spans="19:24" x14ac:dyDescent="0.25">
      <c r="S2598" s="21"/>
      <c r="W2598" s="22"/>
      <c r="X2598" s="22"/>
    </row>
    <row r="2599" spans="19:24" x14ac:dyDescent="0.25">
      <c r="S2599" s="21"/>
      <c r="W2599" s="22"/>
      <c r="X2599" s="22"/>
    </row>
    <row r="2600" spans="19:24" x14ac:dyDescent="0.25">
      <c r="S2600" s="21"/>
      <c r="W2600" s="22"/>
      <c r="X2600" s="22"/>
    </row>
    <row r="2601" spans="19:24" x14ac:dyDescent="0.25">
      <c r="S2601" s="21"/>
      <c r="W2601" s="22"/>
      <c r="X2601" s="22"/>
    </row>
    <row r="2602" spans="19:24" x14ac:dyDescent="0.25">
      <c r="S2602" s="21"/>
      <c r="W2602" s="22"/>
      <c r="X2602" s="22"/>
    </row>
    <row r="2603" spans="19:24" x14ac:dyDescent="0.25">
      <c r="S2603" s="21"/>
      <c r="W2603" s="22"/>
      <c r="X2603" s="22"/>
    </row>
    <row r="2604" spans="19:24" x14ac:dyDescent="0.25">
      <c r="S2604" s="21"/>
      <c r="W2604" s="22"/>
      <c r="X2604" s="22"/>
    </row>
    <row r="2605" spans="19:24" x14ac:dyDescent="0.25">
      <c r="S2605" s="21"/>
      <c r="W2605" s="22"/>
      <c r="X2605" s="22"/>
    </row>
    <row r="2606" spans="19:24" x14ac:dyDescent="0.25">
      <c r="S2606" s="21"/>
      <c r="W2606" s="22"/>
      <c r="X2606" s="22"/>
    </row>
    <row r="2607" spans="19:24" x14ac:dyDescent="0.25">
      <c r="S2607" s="21"/>
      <c r="W2607" s="22"/>
      <c r="X2607" s="22"/>
    </row>
    <row r="2608" spans="19:24" x14ac:dyDescent="0.25">
      <c r="S2608" s="21"/>
      <c r="W2608" s="22"/>
      <c r="X2608" s="22"/>
    </row>
    <row r="2609" spans="19:24" x14ac:dyDescent="0.25">
      <c r="S2609" s="21"/>
      <c r="W2609" s="22"/>
      <c r="X2609" s="22"/>
    </row>
    <row r="2610" spans="19:24" x14ac:dyDescent="0.25">
      <c r="S2610" s="21"/>
      <c r="W2610" s="22"/>
      <c r="X2610" s="22"/>
    </row>
    <row r="2611" spans="19:24" x14ac:dyDescent="0.25">
      <c r="S2611" s="21"/>
      <c r="W2611" s="22"/>
      <c r="X2611" s="22"/>
    </row>
    <row r="2612" spans="19:24" x14ac:dyDescent="0.25">
      <c r="S2612" s="21"/>
      <c r="W2612" s="22"/>
      <c r="X2612" s="22"/>
    </row>
    <row r="2613" spans="19:24" x14ac:dyDescent="0.25">
      <c r="S2613" s="21"/>
      <c r="W2613" s="22"/>
      <c r="X2613" s="22"/>
    </row>
    <row r="2614" spans="19:24" x14ac:dyDescent="0.25">
      <c r="S2614" s="21"/>
      <c r="W2614" s="22"/>
      <c r="X2614" s="22"/>
    </row>
    <row r="2615" spans="19:24" x14ac:dyDescent="0.25">
      <c r="S2615" s="21"/>
      <c r="W2615" s="22"/>
      <c r="X2615" s="22"/>
    </row>
    <row r="2616" spans="19:24" x14ac:dyDescent="0.25">
      <c r="S2616" s="21"/>
      <c r="W2616" s="22"/>
      <c r="X2616" s="22"/>
    </row>
    <row r="2617" spans="19:24" x14ac:dyDescent="0.25">
      <c r="S2617" s="21"/>
      <c r="W2617" s="22"/>
      <c r="X2617" s="22"/>
    </row>
    <row r="2618" spans="19:24" x14ac:dyDescent="0.25">
      <c r="S2618" s="21"/>
      <c r="W2618" s="22"/>
      <c r="X2618" s="22"/>
    </row>
    <row r="2619" spans="19:24" x14ac:dyDescent="0.25">
      <c r="S2619" s="21"/>
      <c r="W2619" s="22"/>
      <c r="X2619" s="22"/>
    </row>
    <row r="2620" spans="19:24" x14ac:dyDescent="0.25">
      <c r="S2620" s="21"/>
      <c r="W2620" s="22"/>
      <c r="X2620" s="22"/>
    </row>
    <row r="2621" spans="19:24" x14ac:dyDescent="0.25">
      <c r="S2621" s="21"/>
      <c r="W2621" s="22"/>
      <c r="X2621" s="22"/>
    </row>
    <row r="2622" spans="19:24" x14ac:dyDescent="0.25">
      <c r="S2622" s="21"/>
      <c r="W2622" s="22"/>
      <c r="X2622" s="22"/>
    </row>
    <row r="2623" spans="19:24" x14ac:dyDescent="0.25">
      <c r="S2623" s="21"/>
      <c r="W2623" s="22"/>
      <c r="X2623" s="22"/>
    </row>
    <row r="2624" spans="19:24" x14ac:dyDescent="0.25">
      <c r="S2624" s="21"/>
      <c r="W2624" s="22"/>
      <c r="X2624" s="22"/>
    </row>
    <row r="2625" spans="19:24" x14ac:dyDescent="0.25">
      <c r="S2625" s="21"/>
      <c r="W2625" s="22"/>
      <c r="X2625" s="22"/>
    </row>
    <row r="2626" spans="19:24" x14ac:dyDescent="0.25">
      <c r="S2626" s="21"/>
      <c r="W2626" s="22"/>
      <c r="X2626" s="22"/>
    </row>
    <row r="2627" spans="19:24" x14ac:dyDescent="0.25">
      <c r="S2627" s="21"/>
      <c r="W2627" s="22"/>
      <c r="X2627" s="22"/>
    </row>
    <row r="2628" spans="19:24" x14ac:dyDescent="0.25">
      <c r="S2628" s="21"/>
      <c r="W2628" s="22"/>
      <c r="X2628" s="22"/>
    </row>
    <row r="2629" spans="19:24" x14ac:dyDescent="0.25">
      <c r="S2629" s="21"/>
      <c r="W2629" s="22"/>
      <c r="X2629" s="22"/>
    </row>
    <row r="2630" spans="19:24" x14ac:dyDescent="0.25">
      <c r="S2630" s="21"/>
      <c r="W2630" s="22"/>
      <c r="X2630" s="22"/>
    </row>
    <row r="2631" spans="19:24" x14ac:dyDescent="0.25">
      <c r="S2631" s="21"/>
      <c r="W2631" s="22"/>
      <c r="X2631" s="22"/>
    </row>
    <row r="2632" spans="19:24" x14ac:dyDescent="0.25">
      <c r="S2632" s="21"/>
      <c r="W2632" s="22"/>
      <c r="X2632" s="22"/>
    </row>
    <row r="2633" spans="19:24" x14ac:dyDescent="0.25">
      <c r="S2633" s="21"/>
      <c r="W2633" s="22"/>
      <c r="X2633" s="22"/>
    </row>
    <row r="2634" spans="19:24" x14ac:dyDescent="0.25">
      <c r="S2634" s="21"/>
      <c r="W2634" s="22"/>
      <c r="X2634" s="22"/>
    </row>
    <row r="2635" spans="19:24" x14ac:dyDescent="0.25">
      <c r="S2635" s="21"/>
      <c r="W2635" s="22"/>
      <c r="X2635" s="22"/>
    </row>
    <row r="2636" spans="19:24" x14ac:dyDescent="0.25">
      <c r="S2636" s="21"/>
      <c r="W2636" s="22"/>
      <c r="X2636" s="22"/>
    </row>
    <row r="2637" spans="19:24" x14ac:dyDescent="0.25">
      <c r="S2637" s="21"/>
      <c r="W2637" s="22"/>
      <c r="X2637" s="22"/>
    </row>
    <row r="2638" spans="19:24" x14ac:dyDescent="0.25">
      <c r="S2638" s="21"/>
      <c r="W2638" s="22"/>
      <c r="X2638" s="22"/>
    </row>
    <row r="2639" spans="19:24" x14ac:dyDescent="0.25">
      <c r="S2639" s="21"/>
      <c r="W2639" s="22"/>
      <c r="X2639" s="22"/>
    </row>
    <row r="2640" spans="19:24" x14ac:dyDescent="0.25">
      <c r="S2640" s="21"/>
      <c r="W2640" s="22"/>
      <c r="X2640" s="22"/>
    </row>
    <row r="2641" spans="19:24" x14ac:dyDescent="0.25">
      <c r="S2641" s="21"/>
      <c r="W2641" s="22"/>
      <c r="X2641" s="22"/>
    </row>
    <row r="2642" spans="19:24" x14ac:dyDescent="0.25">
      <c r="S2642" s="21"/>
      <c r="W2642" s="22"/>
      <c r="X2642" s="22"/>
    </row>
    <row r="2643" spans="19:24" x14ac:dyDescent="0.25">
      <c r="S2643" s="21"/>
      <c r="W2643" s="22"/>
      <c r="X2643" s="22"/>
    </row>
    <row r="2644" spans="19:24" x14ac:dyDescent="0.25">
      <c r="S2644" s="21"/>
      <c r="W2644" s="22"/>
      <c r="X2644" s="22"/>
    </row>
    <row r="2645" spans="19:24" x14ac:dyDescent="0.25">
      <c r="S2645" s="21"/>
      <c r="W2645" s="22"/>
      <c r="X2645" s="22"/>
    </row>
    <row r="2646" spans="19:24" x14ac:dyDescent="0.25">
      <c r="S2646" s="21"/>
      <c r="W2646" s="22"/>
      <c r="X2646" s="22"/>
    </row>
    <row r="2647" spans="19:24" x14ac:dyDescent="0.25">
      <c r="S2647" s="21"/>
      <c r="W2647" s="22"/>
      <c r="X2647" s="22"/>
    </row>
    <row r="2648" spans="19:24" x14ac:dyDescent="0.25">
      <c r="S2648" s="21"/>
      <c r="W2648" s="22"/>
      <c r="X2648" s="22"/>
    </row>
    <row r="2649" spans="19:24" x14ac:dyDescent="0.25">
      <c r="S2649" s="21"/>
      <c r="W2649" s="22"/>
      <c r="X2649" s="22"/>
    </row>
    <row r="2650" spans="19:24" x14ac:dyDescent="0.25">
      <c r="S2650" s="21"/>
      <c r="W2650" s="22"/>
      <c r="X2650" s="22"/>
    </row>
    <row r="2651" spans="19:24" x14ac:dyDescent="0.25">
      <c r="S2651" s="21"/>
      <c r="W2651" s="22"/>
      <c r="X2651" s="22"/>
    </row>
    <row r="2652" spans="19:24" x14ac:dyDescent="0.25">
      <c r="S2652" s="21"/>
      <c r="W2652" s="22"/>
      <c r="X2652" s="22"/>
    </row>
    <row r="2653" spans="19:24" x14ac:dyDescent="0.25">
      <c r="S2653" s="21"/>
      <c r="W2653" s="22"/>
      <c r="X2653" s="22"/>
    </row>
    <row r="2654" spans="19:24" x14ac:dyDescent="0.25">
      <c r="S2654" s="21"/>
      <c r="W2654" s="22"/>
      <c r="X2654" s="22"/>
    </row>
    <row r="2655" spans="19:24" x14ac:dyDescent="0.25">
      <c r="S2655" s="21"/>
      <c r="W2655" s="22"/>
      <c r="X2655" s="22"/>
    </row>
    <row r="2656" spans="19:24" x14ac:dyDescent="0.25">
      <c r="S2656" s="21"/>
      <c r="W2656" s="22"/>
      <c r="X2656" s="22"/>
    </row>
    <row r="2657" spans="19:24" x14ac:dyDescent="0.25">
      <c r="S2657" s="21"/>
      <c r="W2657" s="22"/>
      <c r="X2657" s="22"/>
    </row>
    <row r="2658" spans="19:24" x14ac:dyDescent="0.25">
      <c r="S2658" s="21"/>
      <c r="W2658" s="22"/>
      <c r="X2658" s="22"/>
    </row>
    <row r="2659" spans="19:24" x14ac:dyDescent="0.25">
      <c r="S2659" s="21"/>
      <c r="W2659" s="22"/>
      <c r="X2659" s="22"/>
    </row>
    <row r="2660" spans="19:24" x14ac:dyDescent="0.25">
      <c r="S2660" s="21"/>
      <c r="W2660" s="22"/>
      <c r="X2660" s="22"/>
    </row>
    <row r="2661" spans="19:24" x14ac:dyDescent="0.25">
      <c r="S2661" s="21"/>
      <c r="W2661" s="22"/>
      <c r="X2661" s="22"/>
    </row>
    <row r="2662" spans="19:24" x14ac:dyDescent="0.25">
      <c r="S2662" s="21"/>
      <c r="W2662" s="22"/>
      <c r="X2662" s="22"/>
    </row>
    <row r="2663" spans="19:24" x14ac:dyDescent="0.25">
      <c r="S2663" s="21"/>
      <c r="W2663" s="22"/>
      <c r="X2663" s="22"/>
    </row>
    <row r="2664" spans="19:24" x14ac:dyDescent="0.25">
      <c r="S2664" s="21"/>
      <c r="W2664" s="22"/>
      <c r="X2664" s="22"/>
    </row>
    <row r="2665" spans="19:24" x14ac:dyDescent="0.25">
      <c r="S2665" s="21"/>
      <c r="W2665" s="22"/>
      <c r="X2665" s="22"/>
    </row>
    <row r="2666" spans="19:24" x14ac:dyDescent="0.25">
      <c r="S2666" s="21"/>
      <c r="W2666" s="22"/>
      <c r="X2666" s="22"/>
    </row>
    <row r="2667" spans="19:24" x14ac:dyDescent="0.25">
      <c r="S2667" s="21"/>
      <c r="W2667" s="22"/>
      <c r="X2667" s="22"/>
    </row>
    <row r="2668" spans="19:24" x14ac:dyDescent="0.25">
      <c r="S2668" s="21"/>
      <c r="W2668" s="22"/>
      <c r="X2668" s="22"/>
    </row>
    <row r="2669" spans="19:24" x14ac:dyDescent="0.25">
      <c r="S2669" s="21"/>
      <c r="W2669" s="22"/>
      <c r="X2669" s="22"/>
    </row>
    <row r="2670" spans="19:24" x14ac:dyDescent="0.25">
      <c r="S2670" s="21"/>
      <c r="W2670" s="22"/>
      <c r="X2670" s="22"/>
    </row>
    <row r="2671" spans="19:24" x14ac:dyDescent="0.25">
      <c r="S2671" s="21"/>
      <c r="W2671" s="22"/>
      <c r="X2671" s="22"/>
    </row>
    <row r="2672" spans="19:24" x14ac:dyDescent="0.25">
      <c r="S2672" s="21"/>
      <c r="W2672" s="22"/>
      <c r="X2672" s="22"/>
    </row>
    <row r="2673" spans="19:24" x14ac:dyDescent="0.25">
      <c r="S2673" s="21"/>
      <c r="W2673" s="22"/>
      <c r="X2673" s="22"/>
    </row>
    <row r="2674" spans="19:24" x14ac:dyDescent="0.25">
      <c r="S2674" s="21"/>
      <c r="W2674" s="22"/>
      <c r="X2674" s="22"/>
    </row>
    <row r="2675" spans="19:24" x14ac:dyDescent="0.25">
      <c r="S2675" s="21"/>
      <c r="W2675" s="22"/>
      <c r="X2675" s="22"/>
    </row>
    <row r="2676" spans="19:24" x14ac:dyDescent="0.25">
      <c r="S2676" s="21"/>
      <c r="W2676" s="22"/>
      <c r="X2676" s="22"/>
    </row>
    <row r="2677" spans="19:24" x14ac:dyDescent="0.25">
      <c r="S2677" s="21"/>
      <c r="W2677" s="22"/>
      <c r="X2677" s="22"/>
    </row>
    <row r="2678" spans="19:24" x14ac:dyDescent="0.25">
      <c r="S2678" s="21"/>
      <c r="W2678" s="22"/>
      <c r="X2678" s="22"/>
    </row>
    <row r="2679" spans="19:24" x14ac:dyDescent="0.25">
      <c r="S2679" s="21"/>
      <c r="W2679" s="22"/>
      <c r="X2679" s="22"/>
    </row>
    <row r="2680" spans="19:24" x14ac:dyDescent="0.25">
      <c r="S2680" s="21"/>
      <c r="W2680" s="22"/>
      <c r="X2680" s="22"/>
    </row>
    <row r="2681" spans="19:24" x14ac:dyDescent="0.25">
      <c r="S2681" s="21"/>
      <c r="W2681" s="22"/>
      <c r="X2681" s="22"/>
    </row>
    <row r="2682" spans="19:24" x14ac:dyDescent="0.25">
      <c r="S2682" s="21"/>
      <c r="W2682" s="22"/>
      <c r="X2682" s="22"/>
    </row>
    <row r="2683" spans="19:24" x14ac:dyDescent="0.25">
      <c r="S2683" s="21"/>
      <c r="W2683" s="22"/>
      <c r="X2683" s="22"/>
    </row>
    <row r="2684" spans="19:24" x14ac:dyDescent="0.25">
      <c r="S2684" s="21"/>
      <c r="W2684" s="22"/>
      <c r="X2684" s="22"/>
    </row>
    <row r="2685" spans="19:24" x14ac:dyDescent="0.25">
      <c r="S2685" s="21"/>
      <c r="W2685" s="22"/>
      <c r="X2685" s="22"/>
    </row>
    <row r="2686" spans="19:24" x14ac:dyDescent="0.25">
      <c r="S2686" s="21"/>
      <c r="W2686" s="22"/>
      <c r="X2686" s="22"/>
    </row>
    <row r="2687" spans="19:24" x14ac:dyDescent="0.25">
      <c r="S2687" s="21"/>
      <c r="W2687" s="22"/>
      <c r="X2687" s="22"/>
    </row>
    <row r="2688" spans="19:24" x14ac:dyDescent="0.25">
      <c r="S2688" s="21"/>
      <c r="W2688" s="22"/>
      <c r="X2688" s="22"/>
    </row>
    <row r="2689" spans="19:24" x14ac:dyDescent="0.25">
      <c r="S2689" s="21"/>
      <c r="W2689" s="22"/>
      <c r="X2689" s="22"/>
    </row>
    <row r="2690" spans="19:24" x14ac:dyDescent="0.25">
      <c r="S2690" s="21"/>
      <c r="W2690" s="22"/>
      <c r="X2690" s="22"/>
    </row>
    <row r="2691" spans="19:24" x14ac:dyDescent="0.25">
      <c r="S2691" s="21"/>
      <c r="W2691" s="22"/>
      <c r="X2691" s="22"/>
    </row>
    <row r="2692" spans="19:24" x14ac:dyDescent="0.25">
      <c r="S2692" s="21"/>
      <c r="W2692" s="22"/>
      <c r="X2692" s="22"/>
    </row>
    <row r="2693" spans="19:24" x14ac:dyDescent="0.25">
      <c r="S2693" s="21"/>
      <c r="W2693" s="22"/>
      <c r="X2693" s="22"/>
    </row>
    <row r="2694" spans="19:24" x14ac:dyDescent="0.25">
      <c r="S2694" s="21"/>
      <c r="W2694" s="22"/>
      <c r="X2694" s="22"/>
    </row>
    <row r="2695" spans="19:24" x14ac:dyDescent="0.25">
      <c r="S2695" s="21"/>
      <c r="W2695" s="22"/>
      <c r="X2695" s="22"/>
    </row>
    <row r="2696" spans="19:24" x14ac:dyDescent="0.25">
      <c r="S2696" s="21"/>
      <c r="W2696" s="22"/>
      <c r="X2696" s="22"/>
    </row>
    <row r="2697" spans="19:24" x14ac:dyDescent="0.25">
      <c r="S2697" s="21"/>
      <c r="W2697" s="22"/>
      <c r="X2697" s="22"/>
    </row>
    <row r="2698" spans="19:24" x14ac:dyDescent="0.25">
      <c r="S2698" s="21"/>
      <c r="W2698" s="22"/>
      <c r="X2698" s="22"/>
    </row>
    <row r="2699" spans="19:24" x14ac:dyDescent="0.25">
      <c r="S2699" s="21"/>
      <c r="W2699" s="22"/>
      <c r="X2699" s="22"/>
    </row>
    <row r="2700" spans="19:24" x14ac:dyDescent="0.25">
      <c r="S2700" s="21"/>
      <c r="W2700" s="22"/>
      <c r="X2700" s="22"/>
    </row>
    <row r="2701" spans="19:24" x14ac:dyDescent="0.25">
      <c r="S2701" s="21"/>
      <c r="W2701" s="22"/>
      <c r="X2701" s="22"/>
    </row>
    <row r="2702" spans="19:24" x14ac:dyDescent="0.25">
      <c r="S2702" s="21"/>
      <c r="W2702" s="22"/>
      <c r="X2702" s="22"/>
    </row>
    <row r="2703" spans="19:24" x14ac:dyDescent="0.25">
      <c r="S2703" s="21"/>
      <c r="W2703" s="22"/>
      <c r="X2703" s="22"/>
    </row>
    <row r="2704" spans="19:24" x14ac:dyDescent="0.25">
      <c r="S2704" s="21"/>
      <c r="W2704" s="22"/>
      <c r="X2704" s="22"/>
    </row>
    <row r="2705" spans="19:24" x14ac:dyDescent="0.25">
      <c r="S2705" s="21"/>
      <c r="W2705" s="22"/>
      <c r="X2705" s="22"/>
    </row>
    <row r="2706" spans="19:24" x14ac:dyDescent="0.25">
      <c r="S2706" s="21"/>
      <c r="W2706" s="22"/>
      <c r="X2706" s="22"/>
    </row>
    <row r="2707" spans="19:24" x14ac:dyDescent="0.25">
      <c r="S2707" s="21"/>
      <c r="W2707" s="22"/>
      <c r="X2707" s="22"/>
    </row>
    <row r="2708" spans="19:24" x14ac:dyDescent="0.25">
      <c r="S2708" s="21"/>
      <c r="W2708" s="22"/>
      <c r="X2708" s="22"/>
    </row>
    <row r="2709" spans="19:24" x14ac:dyDescent="0.25">
      <c r="S2709" s="21"/>
      <c r="W2709" s="22"/>
      <c r="X2709" s="22"/>
    </row>
    <row r="2710" spans="19:24" x14ac:dyDescent="0.25">
      <c r="S2710" s="21"/>
      <c r="W2710" s="22"/>
      <c r="X2710" s="22"/>
    </row>
    <row r="2711" spans="19:24" x14ac:dyDescent="0.25">
      <c r="S2711" s="21"/>
      <c r="W2711" s="22"/>
      <c r="X2711" s="22"/>
    </row>
    <row r="2712" spans="19:24" x14ac:dyDescent="0.25">
      <c r="S2712" s="21"/>
      <c r="W2712" s="22"/>
      <c r="X2712" s="22"/>
    </row>
    <row r="2713" spans="19:24" x14ac:dyDescent="0.25">
      <c r="S2713" s="21"/>
      <c r="W2713" s="22"/>
      <c r="X2713" s="22"/>
    </row>
    <row r="2714" spans="19:24" x14ac:dyDescent="0.25">
      <c r="S2714" s="21"/>
      <c r="W2714" s="22"/>
      <c r="X2714" s="22"/>
    </row>
    <row r="2715" spans="19:24" x14ac:dyDescent="0.25">
      <c r="S2715" s="21"/>
      <c r="W2715" s="22"/>
      <c r="X2715" s="22"/>
    </row>
    <row r="2716" spans="19:24" x14ac:dyDescent="0.25">
      <c r="S2716" s="21"/>
      <c r="W2716" s="22"/>
      <c r="X2716" s="22"/>
    </row>
    <row r="2717" spans="19:24" x14ac:dyDescent="0.25">
      <c r="S2717" s="21"/>
      <c r="W2717" s="22"/>
      <c r="X2717" s="22"/>
    </row>
    <row r="2718" spans="19:24" x14ac:dyDescent="0.25">
      <c r="S2718" s="21"/>
      <c r="W2718" s="22"/>
      <c r="X2718" s="22"/>
    </row>
    <row r="2719" spans="19:24" x14ac:dyDescent="0.25">
      <c r="S2719" s="21"/>
      <c r="W2719" s="22"/>
      <c r="X2719" s="22"/>
    </row>
    <row r="2720" spans="19:24" x14ac:dyDescent="0.25">
      <c r="S2720" s="21"/>
      <c r="W2720" s="22"/>
      <c r="X2720" s="22"/>
    </row>
    <row r="2721" spans="19:24" x14ac:dyDescent="0.25">
      <c r="S2721" s="21"/>
      <c r="W2721" s="22"/>
      <c r="X2721" s="22"/>
    </row>
    <row r="2722" spans="19:24" x14ac:dyDescent="0.25">
      <c r="S2722" s="21"/>
      <c r="W2722" s="22"/>
      <c r="X2722" s="22"/>
    </row>
    <row r="2723" spans="19:24" x14ac:dyDescent="0.25">
      <c r="S2723" s="21"/>
      <c r="W2723" s="22"/>
      <c r="X2723" s="22"/>
    </row>
    <row r="2724" spans="19:24" x14ac:dyDescent="0.25">
      <c r="S2724" s="21"/>
      <c r="W2724" s="22"/>
      <c r="X2724" s="22"/>
    </row>
    <row r="2725" spans="19:24" x14ac:dyDescent="0.25">
      <c r="S2725" s="21"/>
      <c r="W2725" s="22"/>
      <c r="X2725" s="22"/>
    </row>
    <row r="2726" spans="19:24" x14ac:dyDescent="0.25">
      <c r="S2726" s="21"/>
      <c r="W2726" s="22"/>
      <c r="X2726" s="22"/>
    </row>
    <row r="2727" spans="19:24" x14ac:dyDescent="0.25">
      <c r="S2727" s="21"/>
      <c r="W2727" s="22"/>
      <c r="X2727" s="22"/>
    </row>
    <row r="2728" spans="19:24" x14ac:dyDescent="0.25">
      <c r="S2728" s="21"/>
      <c r="W2728" s="22"/>
      <c r="X2728" s="22"/>
    </row>
    <row r="2729" spans="19:24" x14ac:dyDescent="0.25">
      <c r="S2729" s="21"/>
      <c r="W2729" s="22"/>
      <c r="X2729" s="22"/>
    </row>
    <row r="2730" spans="19:24" x14ac:dyDescent="0.25">
      <c r="S2730" s="21"/>
      <c r="W2730" s="22"/>
      <c r="X2730" s="22"/>
    </row>
    <row r="2731" spans="19:24" x14ac:dyDescent="0.25">
      <c r="S2731" s="21"/>
      <c r="W2731" s="22"/>
      <c r="X2731" s="22"/>
    </row>
    <row r="2732" spans="19:24" x14ac:dyDescent="0.25">
      <c r="S2732" s="21"/>
      <c r="W2732" s="22"/>
      <c r="X2732" s="22"/>
    </row>
    <row r="2733" spans="19:24" x14ac:dyDescent="0.25">
      <c r="S2733" s="21"/>
      <c r="W2733" s="22"/>
      <c r="X2733" s="22"/>
    </row>
    <row r="2734" spans="19:24" x14ac:dyDescent="0.25">
      <c r="S2734" s="21"/>
      <c r="W2734" s="22"/>
      <c r="X2734" s="22"/>
    </row>
    <row r="2735" spans="19:24" x14ac:dyDescent="0.25">
      <c r="S2735" s="21"/>
      <c r="W2735" s="22"/>
      <c r="X2735" s="22"/>
    </row>
    <row r="2736" spans="19:24" x14ac:dyDescent="0.25">
      <c r="S2736" s="21"/>
      <c r="W2736" s="22"/>
      <c r="X2736" s="22"/>
    </row>
    <row r="2737" spans="19:24" x14ac:dyDescent="0.25">
      <c r="S2737" s="21"/>
      <c r="W2737" s="22"/>
      <c r="X2737" s="22"/>
    </row>
    <row r="2738" spans="19:24" x14ac:dyDescent="0.25">
      <c r="S2738" s="21"/>
      <c r="W2738" s="22"/>
      <c r="X2738" s="22"/>
    </row>
    <row r="2739" spans="19:24" x14ac:dyDescent="0.25">
      <c r="S2739" s="21"/>
      <c r="W2739" s="22"/>
      <c r="X2739" s="22"/>
    </row>
    <row r="2740" spans="19:24" x14ac:dyDescent="0.25">
      <c r="S2740" s="21"/>
      <c r="W2740" s="22"/>
      <c r="X2740" s="22"/>
    </row>
    <row r="2741" spans="19:24" x14ac:dyDescent="0.25">
      <c r="S2741" s="21"/>
      <c r="W2741" s="22"/>
      <c r="X2741" s="22"/>
    </row>
    <row r="2742" spans="19:24" x14ac:dyDescent="0.25">
      <c r="S2742" s="21"/>
      <c r="W2742" s="22"/>
      <c r="X2742" s="22"/>
    </row>
    <row r="2743" spans="19:24" x14ac:dyDescent="0.25">
      <c r="S2743" s="21"/>
      <c r="W2743" s="22"/>
      <c r="X2743" s="22"/>
    </row>
    <row r="2744" spans="19:24" x14ac:dyDescent="0.25">
      <c r="S2744" s="21"/>
      <c r="W2744" s="22"/>
      <c r="X2744" s="22"/>
    </row>
    <row r="2745" spans="19:24" x14ac:dyDescent="0.25">
      <c r="S2745" s="21"/>
      <c r="W2745" s="22"/>
      <c r="X2745" s="22"/>
    </row>
    <row r="2746" spans="19:24" x14ac:dyDescent="0.25">
      <c r="S2746" s="21"/>
      <c r="W2746" s="22"/>
      <c r="X2746" s="22"/>
    </row>
    <row r="2747" spans="19:24" x14ac:dyDescent="0.25">
      <c r="S2747" s="21"/>
      <c r="W2747" s="22"/>
      <c r="X2747" s="22"/>
    </row>
    <row r="2748" spans="19:24" x14ac:dyDescent="0.25">
      <c r="S2748" s="21"/>
      <c r="W2748" s="22"/>
      <c r="X2748" s="22"/>
    </row>
    <row r="2749" spans="19:24" x14ac:dyDescent="0.25">
      <c r="S2749" s="21"/>
      <c r="W2749" s="22"/>
      <c r="X2749" s="22"/>
    </row>
    <row r="2750" spans="19:24" x14ac:dyDescent="0.25">
      <c r="S2750" s="21"/>
      <c r="W2750" s="22"/>
      <c r="X2750" s="22"/>
    </row>
    <row r="2751" spans="19:24" x14ac:dyDescent="0.25">
      <c r="S2751" s="21"/>
      <c r="W2751" s="22"/>
      <c r="X2751" s="22"/>
    </row>
    <row r="2752" spans="19:24" x14ac:dyDescent="0.25">
      <c r="S2752" s="21"/>
      <c r="W2752" s="22"/>
      <c r="X2752" s="22"/>
    </row>
    <row r="2753" spans="19:24" x14ac:dyDescent="0.25">
      <c r="S2753" s="21"/>
      <c r="W2753" s="22"/>
      <c r="X2753" s="22"/>
    </row>
    <row r="2754" spans="19:24" x14ac:dyDescent="0.25">
      <c r="S2754" s="21"/>
      <c r="W2754" s="22"/>
      <c r="X2754" s="22"/>
    </row>
    <row r="2755" spans="19:24" x14ac:dyDescent="0.25">
      <c r="S2755" s="21"/>
      <c r="W2755" s="22"/>
      <c r="X2755" s="22"/>
    </row>
    <row r="2756" spans="19:24" x14ac:dyDescent="0.25">
      <c r="S2756" s="21"/>
      <c r="W2756" s="22"/>
      <c r="X2756" s="22"/>
    </row>
    <row r="2757" spans="19:24" x14ac:dyDescent="0.25">
      <c r="S2757" s="21"/>
      <c r="W2757" s="22"/>
      <c r="X2757" s="22"/>
    </row>
    <row r="2758" spans="19:24" x14ac:dyDescent="0.25">
      <c r="S2758" s="21"/>
      <c r="W2758" s="22"/>
      <c r="X2758" s="22"/>
    </row>
    <row r="2759" spans="19:24" x14ac:dyDescent="0.25">
      <c r="S2759" s="21"/>
      <c r="W2759" s="22"/>
      <c r="X2759" s="22"/>
    </row>
    <row r="2760" spans="19:24" x14ac:dyDescent="0.25">
      <c r="S2760" s="21"/>
      <c r="W2760" s="22"/>
      <c r="X2760" s="22"/>
    </row>
    <row r="2761" spans="19:24" x14ac:dyDescent="0.25">
      <c r="S2761" s="21"/>
      <c r="W2761" s="22"/>
      <c r="X2761" s="22"/>
    </row>
    <row r="2762" spans="19:24" x14ac:dyDescent="0.25">
      <c r="S2762" s="21"/>
      <c r="W2762" s="22"/>
      <c r="X2762" s="22"/>
    </row>
    <row r="2763" spans="19:24" x14ac:dyDescent="0.25">
      <c r="S2763" s="21"/>
      <c r="W2763" s="22"/>
      <c r="X2763" s="22"/>
    </row>
    <row r="2764" spans="19:24" x14ac:dyDescent="0.25">
      <c r="S2764" s="21"/>
      <c r="W2764" s="22"/>
      <c r="X2764" s="22"/>
    </row>
    <row r="2765" spans="19:24" x14ac:dyDescent="0.25">
      <c r="S2765" s="21"/>
      <c r="W2765" s="22"/>
      <c r="X2765" s="22"/>
    </row>
    <row r="2766" spans="19:24" x14ac:dyDescent="0.25">
      <c r="S2766" s="21"/>
      <c r="W2766" s="22"/>
      <c r="X2766" s="22"/>
    </row>
    <row r="2767" spans="19:24" x14ac:dyDescent="0.25">
      <c r="S2767" s="21"/>
      <c r="W2767" s="22"/>
      <c r="X2767" s="22"/>
    </row>
    <row r="2768" spans="19:24" x14ac:dyDescent="0.25">
      <c r="S2768" s="21"/>
      <c r="W2768" s="22"/>
      <c r="X2768" s="22"/>
    </row>
    <row r="2769" spans="19:24" x14ac:dyDescent="0.25">
      <c r="S2769" s="21"/>
      <c r="W2769" s="22"/>
      <c r="X2769" s="22"/>
    </row>
    <row r="2770" spans="19:24" x14ac:dyDescent="0.25">
      <c r="S2770" s="21"/>
      <c r="W2770" s="22"/>
      <c r="X2770" s="22"/>
    </row>
    <row r="2771" spans="19:24" x14ac:dyDescent="0.25">
      <c r="S2771" s="21"/>
      <c r="W2771" s="22"/>
      <c r="X2771" s="22"/>
    </row>
    <row r="2772" spans="19:24" x14ac:dyDescent="0.25">
      <c r="S2772" s="21"/>
      <c r="W2772" s="22"/>
      <c r="X2772" s="22"/>
    </row>
    <row r="2773" spans="19:24" x14ac:dyDescent="0.25">
      <c r="S2773" s="21"/>
      <c r="W2773" s="22"/>
      <c r="X2773" s="22"/>
    </row>
    <row r="2774" spans="19:24" x14ac:dyDescent="0.25">
      <c r="S2774" s="21"/>
      <c r="W2774" s="22"/>
      <c r="X2774" s="22"/>
    </row>
    <row r="2775" spans="19:24" x14ac:dyDescent="0.25">
      <c r="S2775" s="21"/>
      <c r="W2775" s="22"/>
      <c r="X2775" s="22"/>
    </row>
    <row r="2776" spans="19:24" x14ac:dyDescent="0.25">
      <c r="S2776" s="21"/>
      <c r="W2776" s="22"/>
      <c r="X2776" s="22"/>
    </row>
    <row r="2777" spans="19:24" x14ac:dyDescent="0.25">
      <c r="S2777" s="21"/>
      <c r="W2777" s="22"/>
      <c r="X2777" s="22"/>
    </row>
    <row r="2778" spans="19:24" x14ac:dyDescent="0.25">
      <c r="S2778" s="21"/>
      <c r="W2778" s="22"/>
      <c r="X2778" s="22"/>
    </row>
    <row r="2779" spans="19:24" x14ac:dyDescent="0.25">
      <c r="S2779" s="21"/>
      <c r="W2779" s="22"/>
      <c r="X2779" s="22"/>
    </row>
    <row r="2780" spans="19:24" x14ac:dyDescent="0.25">
      <c r="S2780" s="21"/>
      <c r="W2780" s="22"/>
      <c r="X2780" s="22"/>
    </row>
    <row r="2781" spans="19:24" x14ac:dyDescent="0.25">
      <c r="S2781" s="21"/>
      <c r="W2781" s="22"/>
      <c r="X2781" s="22"/>
    </row>
    <row r="2782" spans="19:24" x14ac:dyDescent="0.25">
      <c r="S2782" s="21"/>
      <c r="W2782" s="22"/>
      <c r="X2782" s="22"/>
    </row>
    <row r="2783" spans="19:24" x14ac:dyDescent="0.25">
      <c r="S2783" s="21"/>
      <c r="W2783" s="22"/>
      <c r="X2783" s="22"/>
    </row>
    <row r="2784" spans="19:24" x14ac:dyDescent="0.25">
      <c r="S2784" s="21"/>
      <c r="W2784" s="22"/>
      <c r="X2784" s="22"/>
    </row>
    <row r="2785" spans="19:24" x14ac:dyDescent="0.25">
      <c r="S2785" s="21"/>
      <c r="W2785" s="22"/>
      <c r="X2785" s="22"/>
    </row>
    <row r="2786" spans="19:24" x14ac:dyDescent="0.25">
      <c r="S2786" s="21"/>
      <c r="W2786" s="22"/>
      <c r="X2786" s="22"/>
    </row>
    <row r="2787" spans="19:24" x14ac:dyDescent="0.25">
      <c r="S2787" s="21"/>
      <c r="W2787" s="22"/>
      <c r="X2787" s="22"/>
    </row>
    <row r="2788" spans="19:24" x14ac:dyDescent="0.25">
      <c r="S2788" s="21"/>
      <c r="W2788" s="22"/>
      <c r="X2788" s="22"/>
    </row>
    <row r="2789" spans="19:24" x14ac:dyDescent="0.25">
      <c r="S2789" s="21"/>
      <c r="W2789" s="22"/>
      <c r="X2789" s="22"/>
    </row>
  </sheetData>
  <autoFilter ref="A1:X1" xr:uid="{00000000-0009-0000-0000-000002000000}">
    <sortState xmlns:xlrd2="http://schemas.microsoft.com/office/spreadsheetml/2017/richdata2" ref="A2:X22">
      <sortCondition ref="H1"/>
    </sortState>
  </autoFilter>
  <phoneticPr fontId="5" type="noConversion"/>
  <conditionalFormatting sqref="Z1 Z490:Z1048576">
    <cfRule type="cellIs" dxfId="13777" priority="3" operator="equal">
      <formula>"N"</formula>
    </cfRule>
  </conditionalFormatting>
  <conditionalFormatting sqref="Z1:Z1048576">
    <cfRule type="containsText" dxfId="13776" priority="1" operator="containsText" text="N">
      <formula>NOT(ISERROR(SEARCH("N",Z1)))</formula>
    </cfRule>
    <cfRule type="cellIs" dxfId="13775" priority="2" operator="equal">
      <formula>"""N"""</formula>
    </cfRule>
  </conditionalFormatting>
  <dataValidations count="2">
    <dataValidation allowBlank="1" showInputMessage="1" showErrorMessage="1" promptTitle="Branding &amp; production notes!" prompt="Branding, type, company, G drive_x000a_Any other useful notes for production (eg. red ribbon on Life Of The Party)" sqref="U2:U2789" xr:uid="{00000000-0002-0000-0200-000000000000}"/>
    <dataValidation allowBlank="1" showInputMessage="1" showErrorMessage="1" promptTitle="Delivery comments" prompt="eg. Use side entrance" sqref="V1:V1048576" xr:uid="{00000000-0002-0000-0200-000001000000}"/>
  </dataValidation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empCombo2"/>
  <dimension ref="A1:DKH2985"/>
  <sheetViews>
    <sheetView topLeftCell="DJM62" zoomScale="85" zoomScaleNormal="85" workbookViewId="0">
      <selection activeCell="DJZ11" sqref="DJZ11"/>
    </sheetView>
  </sheetViews>
  <sheetFormatPr defaultRowHeight="15" x14ac:dyDescent="0.25"/>
  <cols>
    <col min="1" max="1" width="10.42578125" style="62" bestFit="1" customWidth="1"/>
    <col min="2" max="2" width="9.42578125" customWidth="1"/>
    <col min="3" max="3" width="33.28515625" customWidth="1"/>
    <col min="4" max="5" width="8.5703125" customWidth="1"/>
    <col min="6" max="6" width="14.7109375" customWidth="1"/>
    <col min="7" max="7" width="7" customWidth="1"/>
    <col min="8" max="8" width="16.5703125" customWidth="1"/>
    <col min="9" max="9" width="11.42578125" customWidth="1"/>
    <col min="10" max="10" width="15" customWidth="1"/>
    <col min="11" max="11" width="8.85546875" customWidth="1"/>
    <col min="12" max="12" width="11.140625" customWidth="1"/>
    <col min="13" max="13" width="28" customWidth="1"/>
    <col min="14" max="14" width="16.85546875" customWidth="1"/>
    <col min="15" max="15" width="10.5703125" customWidth="1"/>
    <col min="16" max="16" width="24" customWidth="1"/>
    <col min="17" max="17" width="17.5703125" customWidth="1"/>
    <col min="18" max="18" width="11" customWidth="1"/>
    <col min="19" max="19" width="17.7109375" customWidth="1"/>
    <col min="20" max="20" width="13.140625" customWidth="1"/>
    <col min="21" max="21" width="18" customWidth="1"/>
    <col min="22" max="22" width="9.140625" customWidth="1"/>
    <col min="23" max="23" width="17.5703125" customWidth="1"/>
    <col min="24" max="24" width="13.140625" customWidth="1"/>
    <col min="25" max="25" width="12.28515625" customWidth="1"/>
    <col min="26" max="26" width="14.5703125" customWidth="1"/>
    <col min="27" max="27" width="12.5703125" customWidth="1"/>
    <col min="28" max="28" width="15.85546875" customWidth="1"/>
    <col min="29" max="29" width="14.28515625" customWidth="1"/>
    <col min="30" max="30" width="11.28515625" customWidth="1"/>
    <col min="31" max="31" width="15.28515625" customWidth="1"/>
    <col min="32" max="32" width="11" customWidth="1"/>
    <col min="33" max="33" width="17.5703125" customWidth="1"/>
    <col min="34" max="34" width="10.85546875" customWidth="1"/>
    <col min="35" max="35" width="23.140625" customWidth="1"/>
    <col min="36" max="36" width="7.42578125" customWidth="1"/>
    <col min="37" max="37" width="13.42578125" customWidth="1"/>
    <col min="38" max="39" width="15.5703125" customWidth="1"/>
    <col min="40" max="40" width="19.5703125" customWidth="1"/>
    <col min="41" max="41" width="15.5703125" customWidth="1"/>
    <col min="42" max="42" width="14" customWidth="1"/>
    <col min="43" max="43" width="42.5703125" customWidth="1"/>
    <col min="44" max="44" width="19" customWidth="1"/>
    <col min="45" max="45" width="14.28515625" customWidth="1"/>
    <col min="46" max="46" width="11" customWidth="1"/>
    <col min="47" max="47" width="13.85546875" customWidth="1"/>
    <col min="48" max="48" width="12" customWidth="1"/>
    <col min="49" max="49" width="11.5703125" customWidth="1"/>
    <col min="50" max="50" width="7.140625" customWidth="1"/>
    <col min="51" max="52" width="10.5703125" customWidth="1"/>
    <col min="53" max="53" width="28" customWidth="1"/>
    <col min="54" max="93" width="7.7109375" customWidth="1"/>
    <col min="94" max="94" width="18.5703125" customWidth="1"/>
    <col min="95" max="95" width="18.28515625" customWidth="1"/>
    <col min="96" max="96" width="16.85546875" customWidth="1"/>
    <col min="97" max="97" width="25.28515625" customWidth="1"/>
    <col min="98" max="99" width="14.28515625" customWidth="1"/>
    <col min="100" max="101" width="11.85546875" customWidth="1"/>
    <col min="102" max="102" width="7.7109375" customWidth="1"/>
    <col min="103" max="103" width="14.7109375" customWidth="1"/>
    <col min="104" max="104" width="20.85546875" customWidth="1"/>
    <col min="105" max="106" width="12.5703125" customWidth="1"/>
    <col min="107" max="107" width="12.42578125" customWidth="1"/>
    <col min="108" max="108" width="16.42578125" customWidth="1"/>
    <col min="109" max="109" width="11.85546875" customWidth="1"/>
    <col min="110" max="110" width="11.42578125" customWidth="1"/>
    <col min="111" max="111" width="10.28515625" customWidth="1"/>
    <col min="112" max="112" width="22.7109375" customWidth="1"/>
    <col min="113" max="113" width="18" customWidth="1"/>
    <col min="114" max="114" width="12.28515625" customWidth="1"/>
    <col min="115" max="115" width="11" customWidth="1"/>
    <col min="116" max="116" width="9.85546875" customWidth="1"/>
    <col min="117" max="117" width="14.5703125" customWidth="1"/>
    <col min="118" max="118" width="8.28515625" customWidth="1"/>
    <col min="119" max="119" width="8.5703125" customWidth="1"/>
    <col min="120" max="120" width="12.7109375" customWidth="1"/>
    <col min="121" max="121" width="13.85546875" customWidth="1"/>
    <col min="122" max="122" width="13.140625" customWidth="1"/>
    <col min="123" max="123" width="13.85546875" customWidth="1"/>
    <col min="124" max="124" width="12.5703125" customWidth="1"/>
    <col min="125" max="125" width="14.140625" customWidth="1"/>
    <col min="126" max="126" width="15.5703125" customWidth="1"/>
    <col min="127" max="127" width="9.85546875" customWidth="1"/>
    <col min="128" max="128" width="9.7109375" customWidth="1"/>
    <col min="129" max="129" width="11.28515625" customWidth="1"/>
    <col min="130" max="130" width="11.5703125" customWidth="1"/>
    <col min="131" max="131" width="12.5703125" customWidth="1"/>
    <col min="132" max="132" width="18.28515625" customWidth="1"/>
    <col min="133" max="133" width="13.85546875" customWidth="1"/>
    <col min="134" max="134" width="15.140625" customWidth="1"/>
    <col min="135" max="135" width="11.42578125" customWidth="1"/>
    <col min="136" max="136" width="12.42578125" customWidth="1"/>
    <col min="137" max="137" width="12.85546875" customWidth="1"/>
    <col min="138" max="138" width="10.85546875" customWidth="1"/>
    <col min="139" max="139" width="13.85546875" customWidth="1"/>
    <col min="140" max="140" width="9.42578125" customWidth="1"/>
    <col min="141" max="141" width="19.7109375" customWidth="1"/>
    <col min="142" max="142" width="16.140625" customWidth="1"/>
    <col min="143" max="143" width="7.28515625" customWidth="1"/>
    <col min="144" max="144" width="11.7109375" customWidth="1"/>
    <col min="145" max="145" width="15" customWidth="1"/>
    <col min="146" max="146" width="12.28515625" customWidth="1"/>
    <col min="147" max="147" width="5.42578125" customWidth="1"/>
    <col min="148" max="148" width="10.7109375" customWidth="1"/>
    <col min="149" max="149" width="12" customWidth="1"/>
    <col min="150" max="150" width="7.5703125" customWidth="1"/>
    <col min="151" max="151" width="14.85546875" customWidth="1"/>
    <col min="152" max="152" width="11.7109375" customWidth="1"/>
    <col min="153" max="153" width="20.28515625" customWidth="1"/>
    <col min="154" max="154" width="16.140625" customWidth="1"/>
    <col min="155" max="155" width="11.28515625" customWidth="1"/>
    <col min="156" max="156" width="15.140625" customWidth="1"/>
    <col min="157" max="157" width="9.5703125" customWidth="1"/>
    <col min="158" max="158" width="9.28515625" customWidth="1"/>
    <col min="159" max="159" width="10.5703125" customWidth="1"/>
    <col min="160" max="160" width="13.28515625" customWidth="1"/>
    <col min="161" max="161" width="10.140625" customWidth="1"/>
    <col min="162" max="162" width="8.5703125" customWidth="1"/>
    <col min="163" max="163" width="18.85546875" customWidth="1"/>
    <col min="164" max="164" width="9.7109375" customWidth="1"/>
    <col min="165" max="165" width="10.7109375" customWidth="1"/>
    <col min="166" max="168" width="12.7109375" customWidth="1"/>
    <col min="169" max="169" width="11.140625" customWidth="1"/>
    <col min="170" max="170" width="9.85546875" customWidth="1"/>
    <col min="171" max="171" width="19.140625" customWidth="1"/>
    <col min="172" max="172" width="7.7109375" customWidth="1"/>
    <col min="173" max="173" width="15.28515625" customWidth="1"/>
    <col min="174" max="174" width="20.85546875" customWidth="1"/>
    <col min="175" max="175" width="25.5703125" customWidth="1"/>
    <col min="176" max="176" width="11.42578125" customWidth="1"/>
    <col min="177" max="177" width="13.28515625" customWidth="1"/>
    <col min="178" max="178" width="9.85546875" customWidth="1"/>
    <col min="179" max="179" width="14.7109375" customWidth="1"/>
    <col min="180" max="180" width="18.85546875" customWidth="1"/>
    <col min="181" max="181" width="18" customWidth="1"/>
    <col min="182" max="182" width="14.28515625" customWidth="1"/>
    <col min="183" max="183" width="9" customWidth="1"/>
    <col min="184" max="184" width="14" customWidth="1"/>
    <col min="185" max="185" width="10.5703125" customWidth="1"/>
    <col min="186" max="186" width="15.7109375" customWidth="1"/>
    <col min="187" max="187" width="31.42578125" customWidth="1"/>
    <col min="188" max="188" width="17.5703125" customWidth="1"/>
    <col min="189" max="189" width="16.42578125" customWidth="1"/>
    <col min="190" max="190" width="13.5703125" customWidth="1"/>
    <col min="191" max="191" width="10.42578125" customWidth="1"/>
    <col min="192" max="192" width="12.42578125" customWidth="1"/>
    <col min="193" max="193" width="13.7109375" customWidth="1"/>
    <col min="194" max="194" width="19.28515625" customWidth="1"/>
    <col min="195" max="195" width="11.85546875" customWidth="1"/>
    <col min="196" max="196" width="9.42578125" customWidth="1"/>
    <col min="197" max="197" width="16.28515625" customWidth="1"/>
    <col min="198" max="198" width="14.85546875" customWidth="1"/>
    <col min="199" max="199" width="11.28515625" customWidth="1"/>
    <col min="200" max="200" width="12.7109375" customWidth="1"/>
    <col min="201" max="201" width="14.85546875" customWidth="1"/>
    <col min="202" max="202" width="18.140625" customWidth="1"/>
    <col min="203" max="203" width="13.85546875" customWidth="1"/>
    <col min="204" max="204" width="14" customWidth="1"/>
    <col min="205" max="205" width="12.28515625" customWidth="1"/>
    <col min="206" max="206" width="8.28515625" customWidth="1"/>
    <col min="207" max="207" width="11.85546875" customWidth="1"/>
    <col min="208" max="208" width="14.140625" customWidth="1"/>
    <col min="209" max="209" width="11" customWidth="1"/>
    <col min="210" max="210" width="12.85546875" customWidth="1"/>
    <col min="211" max="211" width="12.5703125" customWidth="1"/>
    <col min="212" max="212" width="11.5703125" customWidth="1"/>
    <col min="213" max="213" width="12.85546875" customWidth="1"/>
    <col min="214" max="214" width="13.140625" customWidth="1"/>
    <col min="215" max="215" width="11" customWidth="1"/>
    <col min="216" max="216" width="18.5703125" customWidth="1"/>
    <col min="217" max="217" width="17.28515625" customWidth="1"/>
    <col min="218" max="218" width="13.85546875" customWidth="1"/>
    <col min="219" max="219" width="14.5703125" customWidth="1"/>
    <col min="220" max="220" width="12.7109375" customWidth="1"/>
    <col min="221" max="221" width="23" customWidth="1"/>
    <col min="222" max="222" width="14.5703125" customWidth="1"/>
    <col min="223" max="223" width="31.42578125" customWidth="1"/>
    <col min="224" max="224" width="15.140625" customWidth="1"/>
    <col min="225" max="225" width="11.28515625" customWidth="1"/>
    <col min="226" max="226" width="13.85546875" customWidth="1"/>
    <col min="227" max="227" width="11.42578125" customWidth="1"/>
    <col min="228" max="228" width="29.28515625" customWidth="1"/>
    <col min="229" max="229" width="17.85546875" customWidth="1"/>
    <col min="230" max="230" width="18.28515625" customWidth="1"/>
    <col min="231" max="231" width="19.5703125" customWidth="1"/>
    <col min="232" max="232" width="16.42578125" customWidth="1"/>
    <col min="233" max="233" width="15.28515625" customWidth="1"/>
    <col min="234" max="234" width="12.85546875" customWidth="1"/>
    <col min="235" max="235" width="9" customWidth="1"/>
    <col min="236" max="236" width="13.28515625" customWidth="1"/>
    <col min="237" max="237" width="20.42578125" customWidth="1"/>
    <col min="238" max="238" width="13.5703125" customWidth="1"/>
    <col min="239" max="239" width="20.42578125" customWidth="1"/>
    <col min="240" max="240" width="17.5703125" customWidth="1"/>
    <col min="241" max="241" width="14.42578125" customWidth="1"/>
    <col min="242" max="242" width="19.28515625" customWidth="1"/>
    <col min="243" max="243" width="10" customWidth="1"/>
    <col min="244" max="244" width="18.140625" customWidth="1"/>
    <col min="245" max="245" width="17.7109375" customWidth="1"/>
    <col min="246" max="246" width="15.28515625" customWidth="1"/>
    <col min="247" max="247" width="14" customWidth="1"/>
    <col min="248" max="248" width="21" customWidth="1"/>
    <col min="249" max="249" width="18.42578125" customWidth="1"/>
    <col min="250" max="250" width="14.28515625" customWidth="1"/>
    <col min="251" max="251" width="22.7109375" customWidth="1"/>
    <col min="252" max="252" width="20.7109375" customWidth="1"/>
    <col min="253" max="253" width="15" customWidth="1"/>
    <col min="254" max="254" width="10.140625" customWidth="1"/>
    <col min="255" max="255" width="20.42578125" customWidth="1"/>
    <col min="256" max="256" width="10" customWidth="1"/>
    <col min="257" max="257" width="12" customWidth="1"/>
    <col min="258" max="258" width="12.7109375" customWidth="1"/>
    <col min="259" max="259" width="18.7109375" customWidth="1"/>
    <col min="260" max="260" width="17.28515625" customWidth="1"/>
    <col min="261" max="261" width="17.85546875" customWidth="1"/>
    <col min="262" max="262" width="18.85546875" customWidth="1"/>
    <col min="263" max="263" width="32" customWidth="1"/>
    <col min="264" max="264" width="11.7109375" customWidth="1"/>
    <col min="265" max="265" width="9.140625" customWidth="1"/>
    <col min="266" max="266" width="17.5703125" customWidth="1"/>
    <col min="267" max="267" width="16.42578125" customWidth="1"/>
    <col min="268" max="268" width="16.85546875" customWidth="1"/>
    <col min="269" max="269" width="23.140625" customWidth="1"/>
    <col min="270" max="270" width="23" customWidth="1"/>
    <col min="271" max="271" width="13.28515625" customWidth="1"/>
    <col min="272" max="272" width="16.85546875" customWidth="1"/>
    <col min="273" max="273" width="16" customWidth="1"/>
    <col min="274" max="274" width="19.28515625" customWidth="1"/>
    <col min="275" max="275" width="16.5703125" customWidth="1"/>
    <col min="276" max="276" width="12" customWidth="1"/>
    <col min="277" max="277" width="11.42578125" customWidth="1"/>
    <col min="278" max="278" width="15.42578125" customWidth="1"/>
    <col min="279" max="279" width="20.5703125" customWidth="1"/>
    <col min="280" max="280" width="13.140625" customWidth="1"/>
    <col min="281" max="281" width="14.85546875" customWidth="1"/>
    <col min="282" max="282" width="14.42578125" customWidth="1"/>
    <col min="283" max="283" width="11.28515625" customWidth="1"/>
    <col min="284" max="285" width="13.42578125" customWidth="1"/>
    <col min="286" max="286" width="20.28515625" customWidth="1"/>
    <col min="287" max="287" width="14.140625" customWidth="1"/>
    <col min="288" max="288" width="21.5703125" customWidth="1"/>
    <col min="289" max="289" width="13.28515625" customWidth="1"/>
    <col min="290" max="290" width="16.5703125" customWidth="1"/>
    <col min="291" max="291" width="12.85546875" customWidth="1"/>
    <col min="292" max="292" width="9.28515625" customWidth="1"/>
    <col min="293" max="293" width="9.85546875" customWidth="1"/>
    <col min="294" max="294" width="15.140625" customWidth="1"/>
    <col min="295" max="295" width="17.5703125" customWidth="1"/>
    <col min="296" max="296" width="12.42578125" customWidth="1"/>
    <col min="297" max="297" width="19.140625" customWidth="1"/>
    <col min="298" max="298" width="19.42578125" customWidth="1"/>
    <col min="299" max="299" width="18.42578125" customWidth="1"/>
    <col min="300" max="300" width="33.140625" customWidth="1"/>
    <col min="301" max="301" width="17.85546875" customWidth="1"/>
    <col min="302" max="302" width="17" customWidth="1"/>
    <col min="303" max="303" width="17.42578125" customWidth="1"/>
    <col min="304" max="304" width="17" customWidth="1"/>
    <col min="305" max="305" width="8.5703125" customWidth="1"/>
    <col min="306" max="306" width="24.42578125" customWidth="1"/>
    <col min="307" max="307" width="17.7109375" customWidth="1"/>
    <col min="308" max="308" width="17.28515625" customWidth="1"/>
    <col min="309" max="309" width="23.5703125" customWidth="1"/>
    <col min="310" max="310" width="23.7109375" customWidth="1"/>
    <col min="311" max="311" width="20.28515625" customWidth="1"/>
    <col min="312" max="312" width="12.5703125" customWidth="1"/>
    <col min="313" max="313" width="16.140625" customWidth="1"/>
    <col min="314" max="314" width="11.28515625" customWidth="1"/>
    <col min="315" max="315" width="17.42578125" customWidth="1"/>
    <col min="316" max="316" width="14.140625" customWidth="1"/>
    <col min="317" max="317" width="13.28515625" customWidth="1"/>
    <col min="318" max="318" width="15.42578125" customWidth="1"/>
    <col min="319" max="319" width="12.7109375" customWidth="1"/>
    <col min="320" max="320" width="18.42578125" customWidth="1"/>
    <col min="321" max="321" width="16.5703125" customWidth="1"/>
    <col min="322" max="323" width="12.5703125" customWidth="1"/>
    <col min="324" max="324" width="18.7109375" customWidth="1"/>
    <col min="325" max="325" width="17.85546875" customWidth="1"/>
    <col min="326" max="326" width="18.85546875" customWidth="1"/>
    <col min="327" max="327" width="10.28515625" customWidth="1"/>
    <col min="328" max="328" width="15.140625" customWidth="1"/>
    <col min="329" max="329" width="21" customWidth="1"/>
    <col min="330" max="330" width="19.7109375" customWidth="1"/>
    <col min="331" max="331" width="15.85546875" customWidth="1"/>
    <col min="332" max="332" width="14.7109375" customWidth="1"/>
    <col min="333" max="333" width="18.42578125" customWidth="1"/>
    <col min="334" max="334" width="14" customWidth="1"/>
    <col min="335" max="335" width="16.85546875" customWidth="1"/>
    <col min="336" max="336" width="19.85546875" customWidth="1"/>
    <col min="337" max="337" width="16.140625" customWidth="1"/>
    <col min="338" max="338" width="12.28515625" customWidth="1"/>
    <col min="339" max="339" width="13.7109375" customWidth="1"/>
    <col min="340" max="340" width="8.7109375" customWidth="1"/>
    <col min="341" max="341" width="9.28515625" customWidth="1"/>
    <col min="342" max="342" width="16.7109375" customWidth="1"/>
    <col min="343" max="343" width="8.85546875" customWidth="1"/>
    <col min="344" max="344" width="12.28515625" customWidth="1"/>
    <col min="345" max="345" width="12.5703125" customWidth="1"/>
    <col min="346" max="346" width="9.42578125" customWidth="1"/>
    <col min="347" max="347" width="14" customWidth="1"/>
    <col min="348" max="348" width="15.5703125" customWidth="1"/>
    <col min="349" max="349" width="25" customWidth="1"/>
    <col min="350" max="350" width="13.42578125" customWidth="1"/>
    <col min="351" max="351" width="20.7109375" customWidth="1"/>
    <col min="352" max="352" width="12.42578125" customWidth="1"/>
    <col min="353" max="353" width="14.85546875" customWidth="1"/>
    <col min="354" max="354" width="17.42578125" customWidth="1"/>
    <col min="355" max="355" width="16" customWidth="1"/>
    <col min="356" max="356" width="13.5703125" customWidth="1"/>
    <col min="357" max="357" width="19.42578125" customWidth="1"/>
    <col min="358" max="358" width="18.140625" customWidth="1"/>
    <col min="359" max="359" width="16.5703125" customWidth="1"/>
    <col min="360" max="360" width="13.140625" customWidth="1"/>
    <col min="361" max="361" width="9.85546875" customWidth="1"/>
    <col min="362" max="362" width="19.28515625" customWidth="1"/>
    <col min="363" max="363" width="17.28515625" customWidth="1"/>
    <col min="364" max="364" width="9.7109375" customWidth="1"/>
    <col min="365" max="365" width="14.85546875" customWidth="1"/>
    <col min="366" max="366" width="21.7109375" customWidth="1"/>
    <col min="367" max="367" width="18" customWidth="1"/>
    <col min="368" max="368" width="11.28515625" customWidth="1"/>
    <col min="369" max="369" width="10.7109375" customWidth="1"/>
    <col min="370" max="370" width="21" customWidth="1"/>
    <col min="371" max="371" width="11.42578125" customWidth="1"/>
    <col min="372" max="372" width="12.28515625" customWidth="1"/>
    <col min="373" max="373" width="11.140625" customWidth="1"/>
    <col min="374" max="374" width="10.7109375" customWidth="1"/>
    <col min="375" max="375" width="18.28515625" customWidth="1"/>
    <col min="376" max="376" width="18" customWidth="1"/>
    <col min="377" max="377" width="8.7109375" customWidth="1"/>
    <col min="378" max="378" width="22" customWidth="1"/>
    <col min="379" max="379" width="20.28515625" customWidth="1"/>
    <col min="380" max="380" width="15.42578125" customWidth="1"/>
    <col min="381" max="381" width="23.7109375" customWidth="1"/>
    <col min="382" max="382" width="19.85546875" customWidth="1"/>
    <col min="383" max="383" width="18.7109375" customWidth="1"/>
    <col min="384" max="384" width="14.5703125" customWidth="1"/>
    <col min="385" max="385" width="18.42578125" customWidth="1"/>
    <col min="386" max="386" width="15" customWidth="1"/>
    <col min="387" max="387" width="22.140625" customWidth="1"/>
    <col min="388" max="388" width="18.42578125" customWidth="1"/>
    <col min="389" max="389" width="21.140625" customWidth="1"/>
    <col min="390" max="390" width="21.7109375" customWidth="1"/>
    <col min="391" max="391" width="15.140625" customWidth="1"/>
    <col min="392" max="392" width="19.5703125" customWidth="1"/>
    <col min="393" max="393" width="14.28515625" customWidth="1"/>
    <col min="394" max="394" width="14.42578125" customWidth="1"/>
    <col min="395" max="395" width="14.5703125" customWidth="1"/>
    <col min="396" max="396" width="16.42578125" customWidth="1"/>
    <col min="397" max="397" width="19" customWidth="1"/>
    <col min="398" max="398" width="13.85546875" customWidth="1"/>
    <col min="399" max="399" width="15.85546875" customWidth="1"/>
    <col min="400" max="400" width="17.28515625" customWidth="1"/>
    <col min="401" max="401" width="17" customWidth="1"/>
    <col min="402" max="402" width="16" customWidth="1"/>
    <col min="403" max="403" width="22.42578125" customWidth="1"/>
    <col min="404" max="404" width="21.5703125" customWidth="1"/>
    <col min="405" max="405" width="16.42578125" customWidth="1"/>
    <col min="406" max="406" width="21.42578125" customWidth="1"/>
    <col min="407" max="407" width="17.5703125" customWidth="1"/>
    <col min="408" max="408" width="10.7109375" customWidth="1"/>
    <col min="409" max="409" width="12.85546875" customWidth="1"/>
    <col min="410" max="411" width="10.5703125" customWidth="1"/>
    <col min="412" max="412" width="11.140625" customWidth="1"/>
    <col min="413" max="413" width="15.5703125" customWidth="1"/>
    <col min="414" max="414" width="16.7109375" customWidth="1"/>
    <col min="415" max="415" width="16.42578125" customWidth="1"/>
    <col min="416" max="416" width="17" customWidth="1"/>
    <col min="417" max="417" width="17.28515625" customWidth="1"/>
    <col min="418" max="418" width="16.5703125" customWidth="1"/>
    <col min="419" max="419" width="22.85546875" customWidth="1"/>
    <col min="420" max="420" width="9.28515625" customWidth="1"/>
    <col min="421" max="421" width="11.7109375" customWidth="1"/>
    <col min="422" max="422" width="22.7109375" customWidth="1"/>
    <col min="423" max="423" width="8.7109375" customWidth="1"/>
    <col min="424" max="424" width="19" customWidth="1"/>
    <col min="425" max="425" width="15.140625" customWidth="1"/>
    <col min="426" max="426" width="10.7109375" customWidth="1"/>
    <col min="427" max="427" width="19.85546875" customWidth="1"/>
    <col min="428" max="428" width="12" customWidth="1"/>
    <col min="429" max="429" width="16.42578125" customWidth="1"/>
    <col min="430" max="430" width="17.42578125" customWidth="1"/>
    <col min="431" max="431" width="16.42578125" customWidth="1"/>
    <col min="432" max="432" width="20.7109375" customWidth="1"/>
    <col min="433" max="433" width="22.42578125" customWidth="1"/>
    <col min="434" max="434" width="19.140625" customWidth="1"/>
    <col min="435" max="435" width="15.140625" customWidth="1"/>
    <col min="436" max="436" width="22.28515625" customWidth="1"/>
    <col min="437" max="437" width="23.5703125" customWidth="1"/>
    <col min="438" max="438" width="22.42578125" customWidth="1"/>
    <col min="439" max="439" width="15.5703125" customWidth="1"/>
    <col min="440" max="440" width="19.5703125" customWidth="1"/>
    <col min="441" max="441" width="13.5703125" customWidth="1"/>
    <col min="442" max="442" width="9.7109375" customWidth="1"/>
    <col min="443" max="443" width="19.140625" customWidth="1"/>
    <col min="444" max="444" width="25.140625" customWidth="1"/>
    <col min="445" max="445" width="16" customWidth="1"/>
    <col min="446" max="446" width="6.7109375" customWidth="1"/>
    <col min="447" max="447" width="17.42578125" customWidth="1"/>
    <col min="448" max="448" width="18.42578125" customWidth="1"/>
    <col min="449" max="449" width="17.28515625" customWidth="1"/>
    <col min="450" max="450" width="13.5703125" customWidth="1"/>
    <col min="451" max="451" width="19.85546875" customWidth="1"/>
    <col min="452" max="452" width="21.42578125" customWidth="1"/>
    <col min="453" max="453" width="13.7109375" customWidth="1"/>
    <col min="454" max="454" width="14.140625" customWidth="1"/>
    <col min="455" max="455" width="18.85546875" customWidth="1"/>
    <col min="456" max="456" width="8.7109375" customWidth="1"/>
    <col min="457" max="457" width="12.7109375" customWidth="1"/>
    <col min="458" max="458" width="15.28515625" customWidth="1"/>
    <col min="459" max="459" width="15" customWidth="1"/>
    <col min="460" max="460" width="17.85546875" customWidth="1"/>
    <col min="461" max="461" width="17.7109375" customWidth="1"/>
    <col min="462" max="462" width="28.42578125" customWidth="1"/>
    <col min="463" max="463" width="12.85546875" customWidth="1"/>
    <col min="464" max="464" width="8.7109375" customWidth="1"/>
    <col min="465" max="465" width="16.7109375" customWidth="1"/>
    <col min="466" max="466" width="16" customWidth="1"/>
    <col min="467" max="467" width="11.28515625" customWidth="1"/>
    <col min="468" max="468" width="17.85546875" customWidth="1"/>
    <col min="469" max="470" width="17.28515625" customWidth="1"/>
    <col min="471" max="471" width="18.42578125" customWidth="1"/>
    <col min="472" max="472" width="12.85546875" customWidth="1"/>
    <col min="473" max="473" width="17.42578125" customWidth="1"/>
    <col min="474" max="474" width="10.85546875" customWidth="1"/>
    <col min="475" max="475" width="17.5703125" customWidth="1"/>
    <col min="476" max="476" width="17.85546875" customWidth="1"/>
    <col min="477" max="477" width="20.7109375" customWidth="1"/>
    <col min="478" max="478" width="12.5703125" customWidth="1"/>
    <col min="479" max="479" width="15.5703125" customWidth="1"/>
    <col min="480" max="480" width="16.7109375" customWidth="1"/>
    <col min="481" max="481" width="14.140625" customWidth="1"/>
    <col min="482" max="482" width="17.85546875" customWidth="1"/>
    <col min="483" max="483" width="9.42578125" customWidth="1"/>
    <col min="484" max="484" width="14.42578125" customWidth="1"/>
    <col min="485" max="485" width="15.5703125" customWidth="1"/>
    <col min="486" max="486" width="13.5703125" customWidth="1"/>
    <col min="487" max="487" width="14.140625" customWidth="1"/>
    <col min="488" max="488" width="13.85546875" customWidth="1"/>
    <col min="489" max="489" width="7.5703125" customWidth="1"/>
    <col min="490" max="490" width="15.7109375" customWidth="1"/>
    <col min="491" max="491" width="12.85546875" customWidth="1"/>
    <col min="492" max="492" width="11.7109375" customWidth="1"/>
    <col min="493" max="493" width="15" customWidth="1"/>
    <col min="494" max="494" width="15.28515625" customWidth="1"/>
    <col min="495" max="495" width="15.42578125" customWidth="1"/>
    <col min="496" max="496" width="7.28515625" customWidth="1"/>
    <col min="497" max="497" width="11" customWidth="1"/>
    <col min="498" max="499" width="12.140625" customWidth="1"/>
    <col min="500" max="500" width="12.42578125" customWidth="1"/>
    <col min="501" max="501" width="14.28515625" customWidth="1"/>
    <col min="502" max="502" width="20.42578125" customWidth="1"/>
    <col min="503" max="503" width="15.7109375" customWidth="1"/>
    <col min="504" max="504" width="15.28515625" customWidth="1"/>
    <col min="505" max="505" width="18.85546875" customWidth="1"/>
    <col min="506" max="506" width="17" customWidth="1"/>
    <col min="507" max="507" width="16.140625" customWidth="1"/>
    <col min="508" max="508" width="12.140625" customWidth="1"/>
    <col min="509" max="509" width="13.85546875" customWidth="1"/>
    <col min="510" max="510" width="14.28515625" customWidth="1"/>
    <col min="511" max="511" width="26.5703125" customWidth="1"/>
    <col min="512" max="512" width="16" customWidth="1"/>
    <col min="513" max="513" width="21" customWidth="1"/>
    <col min="514" max="514" width="18.85546875" customWidth="1"/>
    <col min="515" max="515" width="18" customWidth="1"/>
    <col min="516" max="516" width="16.28515625" customWidth="1"/>
    <col min="517" max="517" width="23.5703125" customWidth="1"/>
    <col min="518" max="518" width="21.140625" customWidth="1"/>
    <col min="519" max="519" width="28.140625" customWidth="1"/>
    <col min="520" max="520" width="20" customWidth="1"/>
    <col min="521" max="521" width="14.5703125" customWidth="1"/>
    <col min="522" max="522" width="20.7109375" customWidth="1"/>
    <col min="523" max="523" width="19.7109375" customWidth="1"/>
    <col min="524" max="524" width="18" customWidth="1"/>
    <col min="525" max="525" width="17.7109375" customWidth="1"/>
    <col min="526" max="526" width="23.5703125" customWidth="1"/>
    <col min="527" max="527" width="14.5703125" customWidth="1"/>
    <col min="528" max="528" width="20.28515625" customWidth="1"/>
    <col min="529" max="529" width="16" customWidth="1"/>
    <col min="530" max="530" width="8.7109375" customWidth="1"/>
    <col min="531" max="531" width="23.140625" customWidth="1"/>
    <col min="532" max="532" width="21.42578125" customWidth="1"/>
    <col min="533" max="533" width="15.7109375" customWidth="1"/>
    <col min="534" max="534" width="19" customWidth="1"/>
    <col min="535" max="535" width="17.28515625" customWidth="1"/>
    <col min="536" max="536" width="10.7109375" customWidth="1"/>
    <col min="537" max="537" width="16.5703125" customWidth="1"/>
    <col min="538" max="538" width="20.28515625" customWidth="1"/>
    <col min="539" max="539" width="20" customWidth="1"/>
    <col min="540" max="540" width="20.140625" customWidth="1"/>
    <col min="541" max="541" width="14.5703125" customWidth="1"/>
    <col min="542" max="542" width="19" customWidth="1"/>
    <col min="543" max="543" width="24" customWidth="1"/>
    <col min="544" max="544" width="16.5703125" customWidth="1"/>
    <col min="545" max="545" width="20.5703125" customWidth="1"/>
    <col min="546" max="546" width="21" customWidth="1"/>
    <col min="547" max="547" width="15.85546875" customWidth="1"/>
    <col min="548" max="548" width="16.140625" customWidth="1"/>
    <col min="549" max="549" width="20.140625" customWidth="1"/>
    <col min="550" max="550" width="16.42578125" customWidth="1"/>
    <col min="551" max="551" width="21.7109375" customWidth="1"/>
    <col min="552" max="552" width="21.42578125" customWidth="1"/>
    <col min="553" max="553" width="22.85546875" customWidth="1"/>
    <col min="554" max="554" width="19" customWidth="1"/>
    <col min="555" max="555" width="23.140625" customWidth="1"/>
    <col min="556" max="556" width="13.5703125" customWidth="1"/>
    <col min="557" max="557" width="16.28515625" customWidth="1"/>
    <col min="558" max="558" width="17.7109375" customWidth="1"/>
    <col min="559" max="559" width="19.5703125" customWidth="1"/>
    <col min="560" max="560" width="22.140625" customWidth="1"/>
    <col min="561" max="561" width="13.85546875" customWidth="1"/>
    <col min="562" max="562" width="13.42578125" customWidth="1"/>
    <col min="563" max="563" width="9.28515625" customWidth="1"/>
    <col min="564" max="564" width="17" customWidth="1"/>
    <col min="565" max="565" width="14.7109375" customWidth="1"/>
    <col min="566" max="566" width="5.7109375" customWidth="1"/>
    <col min="567" max="567" width="16.140625" customWidth="1"/>
    <col min="568" max="568" width="15.140625" customWidth="1"/>
    <col min="569" max="569" width="17.5703125" customWidth="1"/>
    <col min="570" max="570" width="14.42578125" customWidth="1"/>
    <col min="571" max="571" width="28.42578125" customWidth="1"/>
    <col min="572" max="572" width="8" customWidth="1"/>
    <col min="573" max="573" width="23.42578125" customWidth="1"/>
    <col min="574" max="574" width="18.85546875" customWidth="1"/>
    <col min="575" max="575" width="18" customWidth="1"/>
    <col min="576" max="576" width="26.5703125" customWidth="1"/>
    <col min="577" max="577" width="18" customWidth="1"/>
    <col min="578" max="578" width="23.42578125" customWidth="1"/>
    <col min="579" max="579" width="20.28515625" customWidth="1"/>
    <col min="580" max="580" width="19.7109375" customWidth="1"/>
    <col min="581" max="581" width="21.85546875" customWidth="1"/>
    <col min="582" max="582" width="18.42578125" customWidth="1"/>
    <col min="583" max="583" width="14.85546875" customWidth="1"/>
    <col min="584" max="585" width="22" customWidth="1"/>
    <col min="586" max="586" width="15" customWidth="1"/>
    <col min="587" max="587" width="14.42578125" customWidth="1"/>
    <col min="588" max="588" width="17.7109375" customWidth="1"/>
    <col min="589" max="589" width="14.140625" customWidth="1"/>
    <col min="590" max="590" width="16.28515625" customWidth="1"/>
    <col min="591" max="591" width="27.140625" customWidth="1"/>
    <col min="592" max="592" width="17.7109375" customWidth="1"/>
    <col min="593" max="593" width="16.140625" customWidth="1"/>
    <col min="594" max="594" width="10.28515625" customWidth="1"/>
    <col min="595" max="595" width="17.7109375" customWidth="1"/>
    <col min="596" max="597" width="12.85546875" customWidth="1"/>
    <col min="598" max="598" width="23" customWidth="1"/>
    <col min="599" max="599" width="16.28515625" customWidth="1"/>
    <col min="600" max="600" width="18.28515625" customWidth="1"/>
    <col min="601" max="601" width="17.5703125" customWidth="1"/>
    <col min="602" max="602" width="15.140625" customWidth="1"/>
    <col min="603" max="603" width="18.42578125" customWidth="1"/>
    <col min="604" max="604" width="11" customWidth="1"/>
    <col min="605" max="605" width="14.7109375" customWidth="1"/>
    <col min="606" max="606" width="16.28515625" customWidth="1"/>
    <col min="607" max="607" width="15.85546875" customWidth="1"/>
    <col min="608" max="608" width="11.140625" customWidth="1"/>
    <col min="609" max="609" width="10.28515625" customWidth="1"/>
    <col min="610" max="610" width="16.42578125" customWidth="1"/>
    <col min="611" max="611" width="17.42578125" customWidth="1"/>
    <col min="612" max="612" width="17.5703125" customWidth="1"/>
    <col min="613" max="613" width="24.7109375" customWidth="1"/>
    <col min="614" max="614" width="13.28515625" customWidth="1"/>
    <col min="615" max="615" width="10.28515625" customWidth="1"/>
    <col min="616" max="616" width="18.28515625" customWidth="1"/>
    <col min="617" max="617" width="19" customWidth="1"/>
    <col min="618" max="618" width="18.42578125" customWidth="1"/>
    <col min="619" max="619" width="17.5703125" customWidth="1"/>
    <col min="620" max="620" width="10.42578125" customWidth="1"/>
    <col min="621" max="621" width="8.5703125" customWidth="1"/>
    <col min="622" max="622" width="16.140625" customWidth="1"/>
    <col min="623" max="623" width="16.7109375" customWidth="1"/>
    <col min="624" max="624" width="14.28515625" customWidth="1"/>
    <col min="625" max="625" width="15.5703125" customWidth="1"/>
    <col min="626" max="626" width="14" customWidth="1"/>
    <col min="627" max="627" width="15" customWidth="1"/>
    <col min="628" max="628" width="10.5703125" customWidth="1"/>
    <col min="629" max="629" width="10.85546875" customWidth="1"/>
    <col min="630" max="630" width="9.140625" customWidth="1"/>
    <col min="631" max="631" width="15.140625" customWidth="1"/>
    <col min="632" max="632" width="8.5703125" customWidth="1"/>
    <col min="633" max="633" width="9.5703125" customWidth="1"/>
    <col min="634" max="634" width="9.7109375" customWidth="1"/>
    <col min="635" max="635" width="13.42578125" customWidth="1"/>
    <col min="636" max="636" width="19" customWidth="1"/>
    <col min="637" max="637" width="14" customWidth="1"/>
    <col min="638" max="638" width="18.85546875" customWidth="1"/>
    <col min="639" max="639" width="10.140625" customWidth="1"/>
    <col min="640" max="640" width="16.42578125" customWidth="1"/>
    <col min="641" max="641" width="13.7109375" customWidth="1"/>
    <col min="642" max="642" width="11.85546875" customWidth="1"/>
    <col min="643" max="643" width="24.5703125" customWidth="1"/>
    <col min="644" max="644" width="13.85546875" customWidth="1"/>
    <col min="645" max="645" width="16.42578125" customWidth="1"/>
    <col min="646" max="646" width="18.85546875" customWidth="1"/>
    <col min="647" max="647" width="17" customWidth="1"/>
    <col min="648" max="648" width="17.5703125" customWidth="1"/>
    <col min="649" max="649" width="14.5703125" customWidth="1"/>
    <col min="650" max="650" width="16.140625" customWidth="1"/>
    <col min="651" max="651" width="9.28515625" customWidth="1"/>
    <col min="652" max="652" width="12.5703125" customWidth="1"/>
    <col min="653" max="653" width="27.5703125" customWidth="1"/>
    <col min="654" max="654" width="20.140625" customWidth="1"/>
    <col min="655" max="655" width="20" customWidth="1"/>
    <col min="656" max="656" width="18.7109375" customWidth="1"/>
    <col min="657" max="657" width="15.7109375" customWidth="1"/>
    <col min="658" max="658" width="17.28515625" customWidth="1"/>
    <col min="659" max="659" width="13.42578125" customWidth="1"/>
    <col min="660" max="660" width="16.28515625" customWidth="1"/>
    <col min="661" max="661" width="20.140625" customWidth="1"/>
    <col min="662" max="662" width="22.42578125" customWidth="1"/>
    <col min="663" max="663" width="10.5703125" customWidth="1"/>
    <col min="664" max="664" width="17.28515625" customWidth="1"/>
    <col min="665" max="665" width="8.85546875" customWidth="1"/>
    <col min="666" max="666" width="15.85546875" customWidth="1"/>
    <col min="667" max="667" width="10.140625" customWidth="1"/>
    <col min="668" max="668" width="19.42578125" customWidth="1"/>
    <col min="669" max="669" width="19.7109375" customWidth="1"/>
    <col min="670" max="670" width="22.5703125" customWidth="1"/>
    <col min="671" max="671" width="20.85546875" customWidth="1"/>
    <col min="672" max="672" width="14.7109375" customWidth="1"/>
    <col min="673" max="673" width="14.140625" customWidth="1"/>
    <col min="674" max="674" width="13.28515625" customWidth="1"/>
    <col min="675" max="675" width="17.28515625" customWidth="1"/>
    <col min="676" max="676" width="15.140625" customWidth="1"/>
    <col min="677" max="677" width="13.85546875" customWidth="1"/>
    <col min="678" max="679" width="9.85546875" customWidth="1"/>
    <col min="680" max="680" width="11.85546875" customWidth="1"/>
    <col min="681" max="681" width="17.42578125" customWidth="1"/>
    <col min="682" max="682" width="14.85546875" customWidth="1"/>
    <col min="683" max="683" width="13.140625" customWidth="1"/>
    <col min="684" max="684" width="17.28515625" customWidth="1"/>
    <col min="685" max="685" width="18.28515625" customWidth="1"/>
    <col min="686" max="686" width="16.7109375" customWidth="1"/>
    <col min="687" max="687" width="15.140625" customWidth="1"/>
    <col min="688" max="688" width="25.85546875" customWidth="1"/>
    <col min="689" max="689" width="15.42578125" customWidth="1"/>
    <col min="690" max="690" width="11.85546875" customWidth="1"/>
    <col min="691" max="691" width="13.5703125" customWidth="1"/>
    <col min="692" max="692" width="11.85546875" customWidth="1"/>
    <col min="693" max="693" width="10" customWidth="1"/>
    <col min="694" max="694" width="7.28515625" customWidth="1"/>
    <col min="695" max="695" width="14.85546875" customWidth="1"/>
    <col min="696" max="696" width="19" customWidth="1"/>
    <col min="697" max="697" width="13.7109375" customWidth="1"/>
    <col min="698" max="698" width="19.42578125" customWidth="1"/>
    <col min="699" max="699" width="18.42578125" customWidth="1"/>
    <col min="700" max="700" width="13.140625" customWidth="1"/>
    <col min="701" max="701" width="18.28515625" customWidth="1"/>
    <col min="702" max="702" width="12.85546875" customWidth="1"/>
    <col min="703" max="704" width="11.5703125" customWidth="1"/>
    <col min="705" max="705" width="14.7109375" customWidth="1"/>
    <col min="706" max="706" width="12" customWidth="1"/>
    <col min="707" max="707" width="27.140625" customWidth="1"/>
    <col min="708" max="708" width="12.5703125" customWidth="1"/>
    <col min="709" max="709" width="17.42578125" customWidth="1"/>
    <col min="710" max="711" width="15.42578125" customWidth="1"/>
    <col min="712" max="712" width="14.85546875" customWidth="1"/>
    <col min="713" max="713" width="15.85546875" customWidth="1"/>
    <col min="714" max="714" width="12.85546875" customWidth="1"/>
    <col min="715" max="715" width="12.28515625" customWidth="1"/>
    <col min="716" max="716" width="14.28515625" customWidth="1"/>
    <col min="717" max="717" width="12.85546875" customWidth="1"/>
    <col min="718" max="718" width="16.42578125" customWidth="1"/>
    <col min="719" max="719" width="11" customWidth="1"/>
    <col min="720" max="720" width="12" customWidth="1"/>
    <col min="721" max="721" width="8.140625" customWidth="1"/>
    <col min="722" max="722" width="17" customWidth="1"/>
    <col min="723" max="723" width="13.5703125" customWidth="1"/>
    <col min="724" max="724" width="16.140625" customWidth="1"/>
    <col min="725" max="725" width="22.42578125" customWidth="1"/>
    <col min="726" max="726" width="14.85546875" customWidth="1"/>
    <col min="727" max="727" width="13.42578125" customWidth="1"/>
    <col min="728" max="728" width="15.140625" customWidth="1"/>
    <col min="729" max="729" width="8.5703125" customWidth="1"/>
    <col min="730" max="730" width="14.5703125" customWidth="1"/>
    <col min="731" max="731" width="21.85546875" customWidth="1"/>
    <col min="732" max="732" width="18" customWidth="1"/>
    <col min="733" max="733" width="20.28515625" customWidth="1"/>
    <col min="734" max="734" width="10.42578125" customWidth="1"/>
    <col min="735" max="735" width="22.7109375" customWidth="1"/>
    <col min="736" max="736" width="13.5703125" customWidth="1"/>
    <col min="737" max="737" width="16.42578125" customWidth="1"/>
    <col min="738" max="738" width="15.28515625" customWidth="1"/>
    <col min="739" max="739" width="11.5703125" customWidth="1"/>
    <col min="740" max="740" width="16.7109375" customWidth="1"/>
    <col min="741" max="741" width="15.7109375" customWidth="1"/>
    <col min="742" max="742" width="14.85546875" customWidth="1"/>
    <col min="743" max="743" width="13.5703125" customWidth="1"/>
    <col min="744" max="744" width="19.7109375" customWidth="1"/>
    <col min="745" max="745" width="11" customWidth="1"/>
    <col min="746" max="746" width="22.5703125" customWidth="1"/>
    <col min="747" max="747" width="11.85546875" customWidth="1"/>
    <col min="748" max="748" width="18.42578125" customWidth="1"/>
    <col min="749" max="749" width="21.42578125" customWidth="1"/>
    <col min="750" max="750" width="16" customWidth="1"/>
    <col min="751" max="751" width="21.42578125" customWidth="1"/>
    <col min="752" max="752" width="11.85546875" customWidth="1"/>
    <col min="753" max="753" width="12.7109375" customWidth="1"/>
    <col min="754" max="754" width="14.42578125" customWidth="1"/>
    <col min="755" max="755" width="18.7109375" customWidth="1"/>
    <col min="756" max="756" width="8.85546875" customWidth="1"/>
    <col min="757" max="757" width="12.42578125" customWidth="1"/>
    <col min="758" max="758" width="18.28515625" customWidth="1"/>
    <col min="759" max="759" width="16.85546875" customWidth="1"/>
    <col min="760" max="760" width="17" customWidth="1"/>
    <col min="761" max="761" width="18.42578125" customWidth="1"/>
    <col min="762" max="762" width="15.5703125" customWidth="1"/>
    <col min="763" max="763" width="13.5703125" customWidth="1"/>
    <col min="764" max="764" width="13.42578125" customWidth="1"/>
    <col min="765" max="765" width="17.28515625" customWidth="1"/>
    <col min="766" max="766" width="25.85546875" customWidth="1"/>
    <col min="767" max="767" width="11.28515625" customWidth="1"/>
    <col min="768" max="768" width="15.85546875" customWidth="1"/>
    <col min="769" max="769" width="20" customWidth="1"/>
    <col min="770" max="770" width="24.7109375" customWidth="1"/>
    <col min="771" max="771" width="17.42578125" customWidth="1"/>
    <col min="772" max="772" width="14.5703125" customWidth="1"/>
    <col min="773" max="773" width="14.42578125" customWidth="1"/>
    <col min="774" max="774" width="10.28515625" customWidth="1"/>
    <col min="775" max="775" width="14.28515625" customWidth="1"/>
    <col min="776" max="776" width="11.28515625" customWidth="1"/>
    <col min="777" max="777" width="15" customWidth="1"/>
    <col min="778" max="778" width="13.42578125" customWidth="1"/>
    <col min="779" max="779" width="15.28515625" customWidth="1"/>
    <col min="780" max="780" width="11.7109375" customWidth="1"/>
    <col min="781" max="781" width="18.5703125" customWidth="1"/>
    <col min="782" max="782" width="12.140625" customWidth="1"/>
    <col min="783" max="784" width="13.140625" customWidth="1"/>
    <col min="785" max="785" width="19.7109375" customWidth="1"/>
    <col min="786" max="786" width="16.5703125" customWidth="1"/>
    <col min="787" max="787" width="10.5703125" customWidth="1"/>
    <col min="788" max="788" width="11.42578125" customWidth="1"/>
    <col min="789" max="789" width="18.42578125" customWidth="1"/>
    <col min="790" max="790" width="13.42578125" customWidth="1"/>
    <col min="791" max="791" width="18.5703125" customWidth="1"/>
    <col min="792" max="792" width="21" customWidth="1"/>
    <col min="793" max="793" width="20.140625" customWidth="1"/>
    <col min="794" max="794" width="14.140625" customWidth="1"/>
    <col min="795" max="795" width="16.5703125" customWidth="1"/>
    <col min="796" max="796" width="12.85546875" customWidth="1"/>
    <col min="797" max="797" width="12.7109375" customWidth="1"/>
    <col min="798" max="798" width="11.85546875" customWidth="1"/>
    <col min="799" max="799" width="14.85546875" customWidth="1"/>
    <col min="800" max="800" width="15" customWidth="1"/>
    <col min="801" max="801" width="13.28515625" customWidth="1"/>
    <col min="802" max="802" width="8.42578125" customWidth="1"/>
    <col min="803" max="803" width="10.140625" customWidth="1"/>
    <col min="804" max="804" width="15.28515625" customWidth="1"/>
    <col min="805" max="805" width="15.140625" customWidth="1"/>
    <col min="806" max="806" width="10.5703125" customWidth="1"/>
    <col min="807" max="807" width="15.7109375" customWidth="1"/>
    <col min="808" max="808" width="17.7109375" customWidth="1"/>
    <col min="809" max="809" width="17.42578125" customWidth="1"/>
    <col min="810" max="810" width="14.5703125" customWidth="1"/>
    <col min="811" max="811" width="13.42578125" customWidth="1"/>
    <col min="812" max="812" width="10.5703125" customWidth="1"/>
    <col min="813" max="813" width="12.85546875" customWidth="1"/>
    <col min="814" max="814" width="11.140625" customWidth="1"/>
    <col min="815" max="815" width="14.7109375" customWidth="1"/>
    <col min="816" max="816" width="11.28515625" customWidth="1"/>
    <col min="817" max="818" width="15.85546875" customWidth="1"/>
    <col min="819" max="819" width="12.140625" customWidth="1"/>
    <col min="820" max="820" width="11.5703125" customWidth="1"/>
    <col min="821" max="821" width="14" customWidth="1"/>
    <col min="822" max="822" width="15.85546875" customWidth="1"/>
    <col min="823" max="823" width="17.5703125" customWidth="1"/>
    <col min="824" max="824" width="9.85546875" customWidth="1"/>
    <col min="825" max="825" width="13.140625" customWidth="1"/>
    <col min="826" max="826" width="19.28515625" customWidth="1"/>
    <col min="827" max="827" width="28.140625" customWidth="1"/>
    <col min="828" max="828" width="19" customWidth="1"/>
    <col min="829" max="829" width="18.85546875" customWidth="1"/>
    <col min="830" max="830" width="11" customWidth="1"/>
    <col min="831" max="831" width="18" customWidth="1"/>
    <col min="832" max="832" width="16.5703125" customWidth="1"/>
    <col min="833" max="833" width="16.85546875" customWidth="1"/>
    <col min="834" max="834" width="12.28515625" customWidth="1"/>
    <col min="835" max="835" width="15.85546875" customWidth="1"/>
    <col min="836" max="836" width="9" customWidth="1"/>
    <col min="837" max="837" width="9.42578125" customWidth="1"/>
    <col min="838" max="838" width="11.7109375" customWidth="1"/>
    <col min="839" max="839" width="13.28515625" customWidth="1"/>
    <col min="840" max="840" width="11.42578125" customWidth="1"/>
    <col min="841" max="842" width="12" customWidth="1"/>
    <col min="843" max="843" width="16.85546875" customWidth="1"/>
    <col min="844" max="844" width="17.5703125" customWidth="1"/>
    <col min="845" max="845" width="26.140625" customWidth="1"/>
    <col min="846" max="846" width="14.140625" customWidth="1"/>
    <col min="847" max="847" width="11.85546875" customWidth="1"/>
    <col min="848" max="848" width="26.140625" customWidth="1"/>
    <col min="849" max="849" width="13.85546875" customWidth="1"/>
    <col min="850" max="851" width="16.85546875" customWidth="1"/>
    <col min="852" max="852" width="17.7109375" customWidth="1"/>
    <col min="853" max="853" width="22.5703125" customWidth="1"/>
    <col min="854" max="854" width="10.5703125" customWidth="1"/>
    <col min="855" max="855" width="11.85546875" customWidth="1"/>
    <col min="856" max="856" width="16.85546875" customWidth="1"/>
    <col min="857" max="857" width="11.5703125" customWidth="1"/>
    <col min="858" max="858" width="15.42578125" customWidth="1"/>
    <col min="859" max="859" width="18.140625" customWidth="1"/>
    <col min="860" max="860" width="16.85546875" customWidth="1"/>
    <col min="861" max="861" width="15.140625" customWidth="1"/>
    <col min="862" max="862" width="17.42578125" customWidth="1"/>
    <col min="863" max="864" width="18.5703125" customWidth="1"/>
    <col min="865" max="865" width="18.85546875" customWidth="1"/>
    <col min="866" max="866" width="16.42578125" customWidth="1"/>
    <col min="867" max="867" width="12.7109375" customWidth="1"/>
    <col min="868" max="868" width="15.28515625" customWidth="1"/>
    <col min="869" max="869" width="11.85546875" customWidth="1"/>
    <col min="870" max="870" width="19" customWidth="1"/>
    <col min="871" max="871" width="14" customWidth="1"/>
    <col min="872" max="872" width="12.85546875" customWidth="1"/>
    <col min="873" max="874" width="15.85546875" customWidth="1"/>
    <col min="875" max="875" width="16" customWidth="1"/>
    <col min="876" max="876" width="21.140625" customWidth="1"/>
    <col min="877" max="877" width="15.140625" customWidth="1"/>
    <col min="878" max="878" width="16.85546875" customWidth="1"/>
    <col min="879" max="879" width="19.5703125" customWidth="1"/>
    <col min="880" max="880" width="20.42578125" customWidth="1"/>
    <col min="881" max="881" width="10" customWidth="1"/>
    <col min="882" max="882" width="17" customWidth="1"/>
    <col min="883" max="883" width="17.7109375" customWidth="1"/>
    <col min="884" max="884" width="15.5703125" customWidth="1"/>
    <col min="885" max="885" width="27.7109375" customWidth="1"/>
    <col min="886" max="886" width="19" customWidth="1"/>
    <col min="887" max="887" width="23.140625" customWidth="1"/>
    <col min="888" max="888" width="15.85546875" customWidth="1"/>
    <col min="889" max="889" width="16.140625" customWidth="1"/>
    <col min="890" max="890" width="18.42578125" customWidth="1"/>
    <col min="891" max="891" width="18.7109375" customWidth="1"/>
    <col min="892" max="892" width="16.5703125" customWidth="1"/>
    <col min="893" max="893" width="15.28515625" customWidth="1"/>
    <col min="894" max="894" width="11.28515625" customWidth="1"/>
    <col min="895" max="895" width="9.85546875" customWidth="1"/>
    <col min="896" max="896" width="15" customWidth="1"/>
    <col min="897" max="897" width="11.140625" customWidth="1"/>
    <col min="898" max="898" width="20.42578125" customWidth="1"/>
    <col min="899" max="899" width="16.140625" customWidth="1"/>
    <col min="900" max="900" width="8.140625" customWidth="1"/>
    <col min="901" max="901" width="21.7109375" customWidth="1"/>
    <col min="902" max="902" width="12.85546875" customWidth="1"/>
    <col min="903" max="903" width="15" customWidth="1"/>
    <col min="904" max="904" width="18.5703125" customWidth="1"/>
    <col min="905" max="905" width="11.85546875" customWidth="1"/>
    <col min="906" max="906" width="19.5703125" customWidth="1"/>
    <col min="907" max="907" width="10.7109375" customWidth="1"/>
    <col min="908" max="908" width="14.5703125" customWidth="1"/>
    <col min="909" max="909" width="6.5703125" customWidth="1"/>
    <col min="910" max="910" width="7.5703125" customWidth="1"/>
    <col min="911" max="911" width="12.7109375" customWidth="1"/>
    <col min="912" max="912" width="16.140625" customWidth="1"/>
    <col min="913" max="913" width="19.7109375" customWidth="1"/>
    <col min="914" max="914" width="10.140625" customWidth="1"/>
    <col min="915" max="915" width="20.28515625" customWidth="1"/>
    <col min="916" max="916" width="12" customWidth="1"/>
    <col min="917" max="917" width="15.140625" customWidth="1"/>
    <col min="918" max="918" width="20.28515625" customWidth="1"/>
    <col min="919" max="919" width="17.85546875" customWidth="1"/>
    <col min="920" max="920" width="17" customWidth="1"/>
    <col min="921" max="921" width="16" customWidth="1"/>
    <col min="922" max="922" width="7.42578125" customWidth="1"/>
    <col min="923" max="923" width="12" customWidth="1"/>
    <col min="924" max="924" width="14.28515625" customWidth="1"/>
    <col min="925" max="925" width="15.5703125" customWidth="1"/>
    <col min="926" max="926" width="15" customWidth="1"/>
    <col min="927" max="927" width="13.140625" customWidth="1"/>
    <col min="928" max="928" width="20" customWidth="1"/>
    <col min="929" max="929" width="15.42578125" customWidth="1"/>
    <col min="930" max="930" width="8.85546875" customWidth="1"/>
    <col min="931" max="931" width="9.7109375" customWidth="1"/>
    <col min="932" max="932" width="18" customWidth="1"/>
    <col min="933" max="933" width="15.42578125" customWidth="1"/>
    <col min="934" max="934" width="8.5703125" customWidth="1"/>
    <col min="935" max="935" width="14.140625" customWidth="1"/>
    <col min="936" max="936" width="21" customWidth="1"/>
    <col min="937" max="937" width="11.7109375" customWidth="1"/>
    <col min="938" max="938" width="19.85546875" customWidth="1"/>
    <col min="939" max="939" width="9.5703125" customWidth="1"/>
    <col min="940" max="940" width="20.42578125" customWidth="1"/>
    <col min="941" max="941" width="16" customWidth="1"/>
    <col min="942" max="942" width="13.5703125" customWidth="1"/>
    <col min="943" max="943" width="15.7109375" customWidth="1"/>
    <col min="944" max="944" width="18" customWidth="1"/>
    <col min="945" max="945" width="18.7109375" customWidth="1"/>
    <col min="946" max="946" width="16.5703125" customWidth="1"/>
    <col min="947" max="947" width="20.42578125" customWidth="1"/>
    <col min="948" max="948" width="19.28515625" customWidth="1"/>
    <col min="949" max="949" width="18" customWidth="1"/>
    <col min="950" max="950" width="19.5703125" customWidth="1"/>
    <col min="951" max="951" width="17.28515625" customWidth="1"/>
    <col min="952" max="952" width="20.42578125" customWidth="1"/>
    <col min="953" max="953" width="18.5703125" customWidth="1"/>
    <col min="954" max="954" width="19.42578125" customWidth="1"/>
    <col min="955" max="956" width="16.5703125" customWidth="1"/>
    <col min="957" max="957" width="20.140625" customWidth="1"/>
    <col min="958" max="958" width="16.28515625" customWidth="1"/>
    <col min="959" max="959" width="16.7109375" customWidth="1"/>
    <col min="960" max="960" width="14.42578125" customWidth="1"/>
    <col min="961" max="961" width="15.28515625" customWidth="1"/>
    <col min="962" max="962" width="17.7109375" customWidth="1"/>
    <col min="963" max="963" width="8.7109375" customWidth="1"/>
    <col min="964" max="964" width="13.42578125" customWidth="1"/>
    <col min="965" max="965" width="12.5703125" customWidth="1"/>
    <col min="966" max="966" width="17.85546875" customWidth="1"/>
    <col min="967" max="967" width="16.5703125" customWidth="1"/>
    <col min="968" max="968" width="21" customWidth="1"/>
    <col min="969" max="969" width="11.42578125" customWidth="1"/>
    <col min="970" max="970" width="12" customWidth="1"/>
    <col min="971" max="971" width="19.28515625" customWidth="1"/>
    <col min="972" max="972" width="18" customWidth="1"/>
    <col min="973" max="973" width="15.5703125" customWidth="1"/>
    <col min="974" max="974" width="18.7109375" customWidth="1"/>
    <col min="975" max="975" width="17.7109375" customWidth="1"/>
    <col min="976" max="976" width="18.7109375" customWidth="1"/>
    <col min="977" max="977" width="10.140625" customWidth="1"/>
    <col min="978" max="978" width="9.42578125" customWidth="1"/>
    <col min="979" max="979" width="22" customWidth="1"/>
    <col min="980" max="980" width="7.28515625" customWidth="1"/>
    <col min="981" max="981" width="14.7109375" customWidth="1"/>
    <col min="982" max="982" width="18.140625" customWidth="1"/>
    <col min="983" max="983" width="20" customWidth="1"/>
    <col min="984" max="984" width="20.140625" customWidth="1"/>
    <col min="985" max="985" width="17.7109375" customWidth="1"/>
    <col min="986" max="986" width="19.5703125" customWidth="1"/>
    <col min="987" max="987" width="15.42578125" customWidth="1"/>
    <col min="988" max="988" width="14.7109375" customWidth="1"/>
    <col min="989" max="989" width="16.42578125" customWidth="1"/>
    <col min="990" max="990" width="13.28515625" customWidth="1"/>
    <col min="991" max="991" width="15.7109375" customWidth="1"/>
    <col min="992" max="992" width="19.5703125" customWidth="1"/>
    <col min="993" max="993" width="18.5703125" customWidth="1"/>
    <col min="994" max="994" width="18.7109375" customWidth="1"/>
    <col min="995" max="995" width="14.28515625" customWidth="1"/>
    <col min="996" max="996" width="19" customWidth="1"/>
    <col min="997" max="997" width="19.85546875" customWidth="1"/>
    <col min="998" max="998" width="12.5703125" customWidth="1"/>
    <col min="999" max="999" width="16.140625" customWidth="1"/>
    <col min="1000" max="1000" width="10" customWidth="1"/>
    <col min="1001" max="1001" width="9.85546875" customWidth="1"/>
    <col min="1002" max="1002" width="10.85546875" customWidth="1"/>
    <col min="1003" max="1003" width="14.5703125" customWidth="1"/>
    <col min="1004" max="1004" width="15.140625" customWidth="1"/>
    <col min="1005" max="1005" width="13.42578125" customWidth="1"/>
    <col min="1006" max="1006" width="16" customWidth="1"/>
    <col min="1007" max="1007" width="13.28515625" customWidth="1"/>
    <col min="1008" max="1008" width="17.28515625" customWidth="1"/>
    <col min="1009" max="1009" width="15.140625" customWidth="1"/>
    <col min="1010" max="1011" width="17.28515625" customWidth="1"/>
    <col min="1012" max="1012" width="8.42578125" customWidth="1"/>
    <col min="1013" max="1013" width="14.85546875" customWidth="1"/>
    <col min="1014" max="1014" width="19.28515625" customWidth="1"/>
    <col min="1015" max="1015" width="18.85546875" customWidth="1"/>
    <col min="1016" max="1016" width="20.7109375" customWidth="1"/>
    <col min="1017" max="1017" width="20.42578125" customWidth="1"/>
    <col min="1018" max="1018" width="16.5703125" customWidth="1"/>
    <col min="1019" max="1019" width="17.42578125" customWidth="1"/>
    <col min="1020" max="1020" width="9.140625" customWidth="1"/>
    <col min="1021" max="1021" width="20" customWidth="1"/>
    <col min="1022" max="1022" width="18.85546875" customWidth="1"/>
    <col min="1023" max="1023" width="16.28515625" customWidth="1"/>
    <col min="1024" max="1024" width="12.85546875" customWidth="1"/>
    <col min="1025" max="1025" width="11.42578125" customWidth="1"/>
    <col min="1026" max="1026" width="18.7109375" customWidth="1"/>
    <col min="1027" max="1027" width="12.85546875" customWidth="1"/>
    <col min="1028" max="1028" width="17.42578125" customWidth="1"/>
    <col min="1029" max="1029" width="11.85546875" customWidth="1"/>
    <col min="1030" max="1030" width="14.28515625" customWidth="1"/>
    <col min="1031" max="1031" width="14" customWidth="1"/>
    <col min="1032" max="1032" width="13.7109375" customWidth="1"/>
    <col min="1033" max="1033" width="16.5703125" customWidth="1"/>
    <col min="1034" max="1034" width="19" customWidth="1"/>
    <col min="1035" max="1035" width="18.85546875" customWidth="1"/>
    <col min="1036" max="1036" width="18.7109375" customWidth="1"/>
    <col min="1037" max="1037" width="15.7109375" customWidth="1"/>
    <col min="1038" max="1038" width="15.85546875" customWidth="1"/>
    <col min="1039" max="1039" width="12.5703125" customWidth="1"/>
    <col min="1040" max="1040" width="16.5703125" customWidth="1"/>
    <col min="1041" max="1041" width="16.28515625" customWidth="1"/>
    <col min="1042" max="1042" width="9" customWidth="1"/>
    <col min="1043" max="1043" width="16.28515625" customWidth="1"/>
    <col min="1044" max="1044" width="14" customWidth="1"/>
    <col min="1045" max="1045" width="15.7109375" customWidth="1"/>
    <col min="1046" max="1046" width="12.140625" customWidth="1"/>
    <col min="1047" max="1047" width="10.140625" customWidth="1"/>
    <col min="1048" max="1048" width="14.140625" customWidth="1"/>
    <col min="1049" max="1049" width="6.85546875" customWidth="1"/>
    <col min="1050" max="1050" width="20.42578125" customWidth="1"/>
    <col min="1051" max="1051" width="18.42578125" customWidth="1"/>
    <col min="1052" max="1052" width="14" customWidth="1"/>
    <col min="1053" max="1053" width="14.85546875" customWidth="1"/>
    <col min="1054" max="1054" width="18.85546875" customWidth="1"/>
    <col min="1055" max="1055" width="14.7109375" customWidth="1"/>
    <col min="1056" max="1056" width="16.28515625" customWidth="1"/>
    <col min="1057" max="1057" width="15.7109375" customWidth="1"/>
    <col min="1058" max="1058" width="19.140625" customWidth="1"/>
    <col min="1059" max="1059" width="12.140625" customWidth="1"/>
    <col min="1060" max="1060" width="16.85546875" customWidth="1"/>
    <col min="1061" max="1061" width="20.7109375" customWidth="1"/>
    <col min="1062" max="1062" width="12.140625" customWidth="1"/>
    <col min="1063" max="1063" width="16.42578125" customWidth="1"/>
    <col min="1064" max="1064" width="12.28515625" customWidth="1"/>
    <col min="1065" max="1065" width="20" customWidth="1"/>
    <col min="1066" max="1066" width="8.140625" customWidth="1"/>
    <col min="1067" max="1067" width="22.42578125" customWidth="1"/>
    <col min="1068" max="1068" width="18.7109375" customWidth="1"/>
    <col min="1069" max="1069" width="13.5703125" customWidth="1"/>
    <col min="1070" max="1070" width="20.140625" customWidth="1"/>
    <col min="1071" max="1072" width="15.42578125" customWidth="1"/>
    <col min="1073" max="1073" width="13.42578125" customWidth="1"/>
    <col min="1074" max="1074" width="12.42578125" customWidth="1"/>
    <col min="1075" max="1075" width="8.7109375" customWidth="1"/>
    <col min="1076" max="1076" width="9.85546875" customWidth="1"/>
    <col min="1077" max="1077" width="13.7109375" customWidth="1"/>
    <col min="1078" max="1078" width="14.7109375" customWidth="1"/>
    <col min="1079" max="1079" width="15.5703125" customWidth="1"/>
    <col min="1080" max="1080" width="13.7109375" customWidth="1"/>
    <col min="1081" max="1081" width="13.28515625" customWidth="1"/>
    <col min="1082" max="1082" width="15.85546875" customWidth="1"/>
    <col min="1083" max="1083" width="11.85546875" customWidth="1"/>
    <col min="1084" max="1084" width="7.85546875" customWidth="1"/>
    <col min="1085" max="1085" width="16.85546875" customWidth="1"/>
    <col min="1086" max="1086" width="11.140625" customWidth="1"/>
    <col min="1087" max="1087" width="17.7109375" customWidth="1"/>
    <col min="1088" max="1088" width="16.42578125" customWidth="1"/>
    <col min="1089" max="1089" width="13.140625" customWidth="1"/>
    <col min="1090" max="1090" width="13.28515625" customWidth="1"/>
    <col min="1091" max="1091" width="8.140625" customWidth="1"/>
    <col min="1092" max="1092" width="22.5703125" customWidth="1"/>
    <col min="1093" max="1093" width="16.28515625" customWidth="1"/>
    <col min="1094" max="1094" width="15" customWidth="1"/>
    <col min="1095" max="1095" width="16.140625" customWidth="1"/>
    <col min="1096" max="1096" width="13.5703125" customWidth="1"/>
    <col min="1097" max="1097" width="18.28515625" customWidth="1"/>
    <col min="1098" max="1098" width="13.5703125" customWidth="1"/>
    <col min="1099" max="1099" width="19" customWidth="1"/>
    <col min="1100" max="1100" width="6.28515625" customWidth="1"/>
    <col min="1101" max="1101" width="13.7109375" customWidth="1"/>
    <col min="1102" max="1102" width="11.42578125" customWidth="1"/>
    <col min="1103" max="1103" width="15.42578125" customWidth="1"/>
    <col min="1104" max="1104" width="11.85546875" customWidth="1"/>
    <col min="1105" max="1105" width="19.28515625" customWidth="1"/>
    <col min="1106" max="1106" width="9.140625" customWidth="1"/>
    <col min="1107" max="1107" width="16.85546875" customWidth="1"/>
    <col min="1108" max="1108" width="13.140625" customWidth="1"/>
    <col min="1109" max="1109" width="11.42578125" customWidth="1"/>
    <col min="1110" max="1110" width="7.28515625" customWidth="1"/>
    <col min="1111" max="1111" width="11.42578125" customWidth="1"/>
    <col min="1112" max="1112" width="12.7109375" customWidth="1"/>
    <col min="1113" max="1113" width="16" customWidth="1"/>
    <col min="1114" max="1114" width="9.42578125" customWidth="1"/>
    <col min="1115" max="1115" width="16.7109375" customWidth="1"/>
    <col min="1116" max="1116" width="11.7109375" customWidth="1"/>
    <col min="1117" max="1117" width="19.7109375" customWidth="1"/>
    <col min="1118" max="1118" width="11.5703125" customWidth="1"/>
    <col min="1119" max="1119" width="10.7109375" customWidth="1"/>
    <col min="1120" max="1120" width="15" customWidth="1"/>
    <col min="1121" max="1121" width="16.140625" customWidth="1"/>
    <col min="1122" max="1122" width="11.7109375" customWidth="1"/>
    <col min="1123" max="1123" width="14.28515625" customWidth="1"/>
    <col min="1124" max="1124" width="15" customWidth="1"/>
    <col min="1125" max="1125" width="17" customWidth="1"/>
    <col min="1126" max="1126" width="15.5703125" customWidth="1"/>
    <col min="1127" max="1127" width="16.7109375" customWidth="1"/>
    <col min="1128" max="1128" width="9" customWidth="1"/>
    <col min="1129" max="1129" width="18.42578125" customWidth="1"/>
    <col min="1130" max="1130" width="21.5703125" customWidth="1"/>
    <col min="1131" max="1131" width="18.5703125" customWidth="1"/>
    <col min="1132" max="1132" width="9.85546875" customWidth="1"/>
    <col min="1133" max="1133" width="13.28515625" customWidth="1"/>
    <col min="1134" max="1134" width="20.28515625" customWidth="1"/>
    <col min="1135" max="1135" width="12.28515625" customWidth="1"/>
    <col min="1136" max="1136" width="12" customWidth="1"/>
    <col min="1137" max="1137" width="14.85546875" customWidth="1"/>
    <col min="1138" max="1138" width="13.7109375" customWidth="1"/>
    <col min="1139" max="1139" width="15.140625" customWidth="1"/>
    <col min="1140" max="1140" width="19.7109375" customWidth="1"/>
    <col min="1141" max="1141" width="17.5703125" customWidth="1"/>
    <col min="1142" max="1142" width="17.7109375" customWidth="1"/>
    <col min="1143" max="1143" width="17.5703125" customWidth="1"/>
    <col min="1144" max="1144" width="16.28515625" customWidth="1"/>
    <col min="1145" max="1145" width="15.7109375" customWidth="1"/>
    <col min="1146" max="1146" width="13.7109375" customWidth="1"/>
    <col min="1147" max="1147" width="18.85546875" customWidth="1"/>
    <col min="1148" max="1148" width="15.28515625" customWidth="1"/>
    <col min="1149" max="1149" width="17" customWidth="1"/>
    <col min="1150" max="1150" width="14.28515625" customWidth="1"/>
    <col min="1151" max="1151" width="15.5703125" customWidth="1"/>
    <col min="1152" max="1152" width="21.5703125" customWidth="1"/>
    <col min="1153" max="1153" width="18.5703125" customWidth="1"/>
    <col min="1154" max="1154" width="18.28515625" customWidth="1"/>
    <col min="1155" max="1155" width="10.7109375" customWidth="1"/>
    <col min="1156" max="1156" width="8.85546875" customWidth="1"/>
    <col min="1157" max="1157" width="5.5703125" customWidth="1"/>
    <col min="1158" max="1158" width="11.42578125" customWidth="1"/>
    <col min="1159" max="1159" width="17.28515625" customWidth="1"/>
    <col min="1160" max="1160" width="11.140625" customWidth="1"/>
    <col min="1161" max="1161" width="11" customWidth="1"/>
    <col min="1162" max="1162" width="10.140625" customWidth="1"/>
    <col min="1163" max="1163" width="17.5703125" customWidth="1"/>
    <col min="1164" max="1164" width="10.140625" customWidth="1"/>
    <col min="1165" max="1165" width="14.7109375" customWidth="1"/>
    <col min="1166" max="1166" width="17.28515625" customWidth="1"/>
    <col min="1167" max="1167" width="8.42578125" customWidth="1"/>
    <col min="1168" max="1168" width="15.140625" customWidth="1"/>
    <col min="1169" max="1169" width="12.85546875" customWidth="1"/>
    <col min="1170" max="1170" width="7.42578125" customWidth="1"/>
    <col min="1171" max="1171" width="16.42578125" customWidth="1"/>
    <col min="1172" max="1172" width="8" customWidth="1"/>
    <col min="1173" max="1173" width="16.28515625" customWidth="1"/>
    <col min="1174" max="1174" width="7.85546875" customWidth="1"/>
    <col min="1175" max="1175" width="11.28515625" customWidth="1"/>
    <col min="1176" max="1176" width="13.28515625" customWidth="1"/>
    <col min="1177" max="1177" width="6.42578125" customWidth="1"/>
    <col min="1178" max="1178" width="11.5703125" customWidth="1"/>
    <col min="1179" max="1179" width="12.28515625" customWidth="1"/>
    <col min="1180" max="1180" width="15" customWidth="1"/>
    <col min="1181" max="1181" width="9" customWidth="1"/>
    <col min="1182" max="1182" width="13.28515625" customWidth="1"/>
    <col min="1183" max="1183" width="12.28515625" customWidth="1"/>
    <col min="1184" max="1184" width="11.5703125" customWidth="1"/>
    <col min="1185" max="1185" width="16.5703125" customWidth="1"/>
    <col min="1186" max="1186" width="14.85546875" customWidth="1"/>
    <col min="1187" max="1187" width="10.28515625" customWidth="1"/>
    <col min="1188" max="1188" width="17.85546875" customWidth="1"/>
    <col min="1189" max="1189" width="17.7109375" customWidth="1"/>
    <col min="1190" max="1190" width="16" customWidth="1"/>
    <col min="1191" max="1191" width="19.28515625" customWidth="1"/>
    <col min="1192" max="1192" width="10.140625" customWidth="1"/>
    <col min="1193" max="1193" width="16.140625" customWidth="1"/>
    <col min="1194" max="1194" width="16.7109375" customWidth="1"/>
    <col min="1195" max="1195" width="21.5703125" customWidth="1"/>
    <col min="1196" max="1196" width="20.85546875" customWidth="1"/>
    <col min="1197" max="1197" width="19.5703125" customWidth="1"/>
    <col min="1198" max="1198" width="12.28515625" customWidth="1"/>
    <col min="1199" max="1199" width="18.85546875" customWidth="1"/>
    <col min="1200" max="1200" width="19.7109375" customWidth="1"/>
    <col min="1201" max="1201" width="18.28515625" customWidth="1"/>
    <col min="1202" max="1202" width="12.42578125" customWidth="1"/>
    <col min="1203" max="1203" width="16.7109375" customWidth="1"/>
    <col min="1204" max="1204" width="7.42578125" customWidth="1"/>
    <col min="1205" max="1205" width="17" customWidth="1"/>
    <col min="1206" max="1206" width="16.140625" customWidth="1"/>
    <col min="1207" max="1207" width="17" customWidth="1"/>
    <col min="1208" max="1208" width="20" customWidth="1"/>
    <col min="1209" max="1209" width="18.85546875" customWidth="1"/>
    <col min="1210" max="1210" width="14.7109375" customWidth="1"/>
    <col min="1211" max="1211" width="18.42578125" customWidth="1"/>
    <col min="1212" max="1212" width="16" customWidth="1"/>
    <col min="1213" max="1214" width="13.42578125" customWidth="1"/>
    <col min="1215" max="1215" width="10" customWidth="1"/>
    <col min="1216" max="1216" width="12.85546875" customWidth="1"/>
    <col min="1217" max="1217" width="6.85546875" customWidth="1"/>
    <col min="1218" max="1218" width="16.140625" customWidth="1"/>
    <col min="1219" max="1219" width="16.7109375" customWidth="1"/>
    <col min="1220" max="1220" width="10.42578125" customWidth="1"/>
    <col min="1221" max="1221" width="14.7109375" customWidth="1"/>
    <col min="1222" max="1222" width="8.42578125" customWidth="1"/>
    <col min="1223" max="1223" width="14.5703125" customWidth="1"/>
    <col min="1224" max="1224" width="22.7109375" customWidth="1"/>
    <col min="1225" max="1225" width="9.140625" customWidth="1"/>
    <col min="1226" max="1226" width="15.5703125" customWidth="1"/>
    <col min="1227" max="1227" width="11" customWidth="1"/>
    <col min="1228" max="1228" width="9.5703125" customWidth="1"/>
    <col min="1229" max="1229" width="12" customWidth="1"/>
    <col min="1230" max="1231" width="13.28515625" customWidth="1"/>
    <col min="1232" max="1232" width="25.7109375" customWidth="1"/>
    <col min="1233" max="1233" width="16.140625" customWidth="1"/>
    <col min="1234" max="1234" width="23.42578125" customWidth="1"/>
    <col min="1235" max="1235" width="13.85546875" customWidth="1"/>
    <col min="1236" max="1236" width="9.42578125" customWidth="1"/>
    <col min="1237" max="1237" width="15.28515625" customWidth="1"/>
    <col min="1238" max="1239" width="18.85546875" customWidth="1"/>
    <col min="1240" max="1240" width="20.140625" customWidth="1"/>
    <col min="1241" max="1241" width="12.42578125" customWidth="1"/>
    <col min="1242" max="1242" width="8.42578125" customWidth="1"/>
    <col min="1243" max="1243" width="14" customWidth="1"/>
    <col min="1244" max="1244" width="15.5703125" customWidth="1"/>
    <col min="1245" max="1245" width="17.28515625" customWidth="1"/>
    <col min="1246" max="1246" width="14.28515625" customWidth="1"/>
    <col min="1247" max="1247" width="10.85546875" customWidth="1"/>
    <col min="1248" max="1248" width="13.28515625" customWidth="1"/>
    <col min="1249" max="1249" width="15.85546875" customWidth="1"/>
    <col min="1250" max="1250" width="40.85546875" customWidth="1"/>
    <col min="1251" max="1251" width="16.5703125" customWidth="1"/>
    <col min="1252" max="1252" width="24.5703125" customWidth="1"/>
    <col min="1253" max="1253" width="9.140625" customWidth="1"/>
    <col min="1254" max="1254" width="12" customWidth="1"/>
    <col min="1255" max="1255" width="16.140625" customWidth="1"/>
    <col min="1256" max="1256" width="19" customWidth="1"/>
    <col min="1257" max="1257" width="13.42578125" customWidth="1"/>
    <col min="1258" max="1258" width="12.85546875" customWidth="1"/>
    <col min="1259" max="1259" width="13.85546875" customWidth="1"/>
    <col min="1260" max="1260" width="12.85546875" customWidth="1"/>
    <col min="1261" max="1261" width="14.5703125" customWidth="1"/>
    <col min="1262" max="1262" width="12.7109375" customWidth="1"/>
    <col min="1263" max="1263" width="20.7109375" customWidth="1"/>
    <col min="1264" max="1264" width="6.85546875" customWidth="1"/>
    <col min="1265" max="1265" width="11.5703125" customWidth="1"/>
    <col min="1266" max="1266" width="11.42578125" customWidth="1"/>
    <col min="1267" max="1267" width="17.42578125" customWidth="1"/>
    <col min="1268" max="1268" width="14" customWidth="1"/>
    <col min="1269" max="1269" width="19.85546875" customWidth="1"/>
    <col min="1270" max="1270" width="10.7109375" customWidth="1"/>
    <col min="1271" max="1271" width="20.7109375" customWidth="1"/>
    <col min="1272" max="1272" width="15.85546875" customWidth="1"/>
    <col min="1273" max="1273" width="12" customWidth="1"/>
    <col min="1274" max="1274" width="17" customWidth="1"/>
    <col min="1275" max="1275" width="12.85546875" customWidth="1"/>
    <col min="1276" max="1276" width="12.28515625" customWidth="1"/>
    <col min="1277" max="1277" width="7.7109375" customWidth="1"/>
    <col min="1278" max="1278" width="13.140625" customWidth="1"/>
    <col min="1279" max="1279" width="20.7109375" customWidth="1"/>
    <col min="1280" max="1281" width="18" customWidth="1"/>
    <col min="1282" max="1282" width="18.28515625" customWidth="1"/>
    <col min="1283" max="1283" width="11.42578125" customWidth="1"/>
    <col min="1284" max="1284" width="9.28515625" customWidth="1"/>
    <col min="1285" max="1285" width="6" customWidth="1"/>
    <col min="1286" max="1286" width="11.28515625" customWidth="1"/>
    <col min="1287" max="1287" width="13.5703125" customWidth="1"/>
    <col min="1288" max="1288" width="14.42578125" customWidth="1"/>
    <col min="1289" max="1289" width="16.42578125" customWidth="1"/>
    <col min="1290" max="1290" width="7" customWidth="1"/>
    <col min="1291" max="1291" width="16.42578125" customWidth="1"/>
    <col min="1292" max="1292" width="19" customWidth="1"/>
    <col min="1293" max="1293" width="18.140625" customWidth="1"/>
    <col min="1294" max="1294" width="16.5703125" customWidth="1"/>
    <col min="1295" max="1295" width="26" customWidth="1"/>
    <col min="1296" max="1296" width="10.5703125" customWidth="1"/>
    <col min="1297" max="1297" width="10.85546875" customWidth="1"/>
    <col min="1298" max="1298" width="9.7109375" customWidth="1"/>
    <col min="1299" max="1299" width="16.28515625" customWidth="1"/>
    <col min="1300" max="1300" width="10.140625" customWidth="1"/>
    <col min="1301" max="1301" width="13.5703125" customWidth="1"/>
    <col min="1302" max="1302" width="17.28515625" customWidth="1"/>
    <col min="1303" max="1303" width="9.85546875" customWidth="1"/>
    <col min="1304" max="1304" width="20.42578125" customWidth="1"/>
    <col min="1305" max="1305" width="19.5703125" customWidth="1"/>
    <col min="1306" max="1306" width="19.85546875" customWidth="1"/>
    <col min="1307" max="1307" width="12.85546875" customWidth="1"/>
    <col min="1308" max="1308" width="11.42578125" customWidth="1"/>
    <col min="1309" max="1309" width="16.5703125" customWidth="1"/>
    <col min="1310" max="1310" width="12.28515625" customWidth="1"/>
    <col min="1311" max="1311" width="14.5703125" customWidth="1"/>
    <col min="1312" max="1312" width="7.28515625" customWidth="1"/>
    <col min="1313" max="1313" width="10" customWidth="1"/>
    <col min="1314" max="1314" width="14" customWidth="1"/>
    <col min="1315" max="1315" width="9.7109375" customWidth="1"/>
    <col min="1316" max="1316" width="15.5703125" customWidth="1"/>
    <col min="1317" max="1317" width="8.85546875" customWidth="1"/>
    <col min="1318" max="1318" width="14" customWidth="1"/>
    <col min="1319" max="1319" width="16.28515625" customWidth="1"/>
    <col min="1320" max="1320" width="16" customWidth="1"/>
    <col min="1321" max="1321" width="17.28515625" customWidth="1"/>
    <col min="1322" max="1322" width="17.7109375" customWidth="1"/>
    <col min="1323" max="1323" width="11.42578125" customWidth="1"/>
    <col min="1324" max="1324" width="18.7109375" customWidth="1"/>
    <col min="1325" max="1325" width="9.5703125" customWidth="1"/>
    <col min="1326" max="1326" width="14.140625" customWidth="1"/>
    <col min="1327" max="1327" width="12.42578125" customWidth="1"/>
    <col min="1328" max="1328" width="11.28515625" customWidth="1"/>
    <col min="1329" max="1329" width="12" customWidth="1"/>
    <col min="1330" max="1330" width="18.42578125" customWidth="1"/>
    <col min="1331" max="1331" width="17.7109375" customWidth="1"/>
    <col min="1332" max="1332" width="14.85546875" customWidth="1"/>
    <col min="1333" max="1334" width="8.85546875" customWidth="1"/>
    <col min="1335" max="1335" width="19.140625" customWidth="1"/>
    <col min="1336" max="1336" width="18.28515625" customWidth="1"/>
    <col min="1337" max="1338" width="14" customWidth="1"/>
    <col min="1339" max="1339" width="23.85546875" customWidth="1"/>
    <col min="1340" max="1340" width="13.42578125" customWidth="1"/>
    <col min="1341" max="1341" width="16.28515625" customWidth="1"/>
    <col min="1342" max="1342" width="20.140625" customWidth="1"/>
    <col min="1343" max="1343" width="13.140625" customWidth="1"/>
    <col min="1344" max="1344" width="15.28515625" customWidth="1"/>
    <col min="1345" max="1345" width="11" customWidth="1"/>
    <col min="1346" max="1346" width="17.28515625" customWidth="1"/>
    <col min="1347" max="1347" width="22.28515625" customWidth="1"/>
    <col min="1348" max="1348" width="17" customWidth="1"/>
    <col min="1349" max="1349" width="12.85546875" customWidth="1"/>
    <col min="1350" max="1350" width="10.5703125" customWidth="1"/>
    <col min="1351" max="1351" width="17.28515625" customWidth="1"/>
    <col min="1352" max="1352" width="15.140625" customWidth="1"/>
    <col min="1353" max="1353" width="18.5703125" customWidth="1"/>
    <col min="1354" max="1354" width="20.5703125" customWidth="1"/>
    <col min="1355" max="1355" width="9.7109375" customWidth="1"/>
    <col min="1356" max="1356" width="10.140625" customWidth="1"/>
    <col min="1357" max="1357" width="16.85546875" customWidth="1"/>
    <col min="1358" max="1358" width="10.85546875" customWidth="1"/>
    <col min="1359" max="1359" width="15.85546875" customWidth="1"/>
    <col min="1360" max="1360" width="8.42578125" customWidth="1"/>
    <col min="1361" max="1361" width="11.140625" customWidth="1"/>
    <col min="1362" max="1362" width="12.28515625" customWidth="1"/>
    <col min="1363" max="1363" width="17.28515625" customWidth="1"/>
    <col min="1364" max="1364" width="11.7109375" customWidth="1"/>
    <col min="1365" max="1365" width="14.5703125" customWidth="1"/>
    <col min="1366" max="1366" width="13.85546875" customWidth="1"/>
    <col min="1367" max="1367" width="11.42578125" customWidth="1"/>
    <col min="1368" max="1368" width="14.140625" customWidth="1"/>
    <col min="1369" max="1369" width="11.140625" customWidth="1"/>
    <col min="1370" max="1370" width="20.85546875" customWidth="1"/>
    <col min="1371" max="1371" width="11.140625" customWidth="1"/>
    <col min="1372" max="1372" width="14.140625" customWidth="1"/>
    <col min="1373" max="1373" width="14.5703125" customWidth="1"/>
    <col min="1374" max="1374" width="12.85546875" customWidth="1"/>
    <col min="1375" max="1375" width="22.5703125" customWidth="1"/>
    <col min="1376" max="1376" width="20.85546875" customWidth="1"/>
    <col min="1377" max="1377" width="9.28515625" customWidth="1"/>
    <col min="1378" max="1378" width="10.42578125" customWidth="1"/>
    <col min="1379" max="1379" width="18.140625" customWidth="1"/>
    <col min="1380" max="1380" width="12.5703125" customWidth="1"/>
    <col min="1381" max="1381" width="17.28515625" customWidth="1"/>
    <col min="1382" max="1382" width="7.140625" customWidth="1"/>
    <col min="1383" max="1383" width="9" customWidth="1"/>
    <col min="1384" max="1384" width="16.42578125" customWidth="1"/>
    <col min="1385" max="1385" width="17" customWidth="1"/>
    <col min="1386" max="1386" width="14.42578125" customWidth="1"/>
    <col min="1387" max="1387" width="10.7109375" customWidth="1"/>
    <col min="1388" max="1388" width="13.42578125" customWidth="1"/>
    <col min="1389" max="1389" width="16.28515625" customWidth="1"/>
    <col min="1390" max="1390" width="9.140625" customWidth="1"/>
    <col min="1391" max="1391" width="12.7109375" customWidth="1"/>
    <col min="1392" max="1392" width="15.85546875" customWidth="1"/>
    <col min="1393" max="1393" width="10.7109375" customWidth="1"/>
    <col min="1394" max="1394" width="8.85546875" customWidth="1"/>
    <col min="1395" max="1395" width="9.85546875" customWidth="1"/>
    <col min="1396" max="1396" width="17" customWidth="1"/>
    <col min="1397" max="1397" width="18.28515625" customWidth="1"/>
    <col min="1398" max="1398" width="21.140625" customWidth="1"/>
    <col min="1399" max="1399" width="12.7109375" customWidth="1"/>
    <col min="1400" max="1400" width="13.42578125" customWidth="1"/>
    <col min="1401" max="1401" width="12.42578125" customWidth="1"/>
    <col min="1402" max="1402" width="9" customWidth="1"/>
    <col min="1403" max="1403" width="9.7109375" customWidth="1"/>
    <col min="1404" max="1404" width="14.85546875" customWidth="1"/>
    <col min="1405" max="1406" width="11.140625" customWidth="1"/>
    <col min="1407" max="1407" width="20.42578125" customWidth="1"/>
    <col min="1408" max="1408" width="12.85546875" customWidth="1"/>
    <col min="1409" max="1409" width="16.28515625" customWidth="1"/>
    <col min="1410" max="1410" width="24.42578125" customWidth="1"/>
    <col min="1411" max="1411" width="13.5703125" customWidth="1"/>
    <col min="1412" max="1412" width="13.42578125" customWidth="1"/>
    <col min="1413" max="1413" width="16.42578125" customWidth="1"/>
    <col min="1414" max="1414" width="14" customWidth="1"/>
    <col min="1415" max="1415" width="11.28515625" customWidth="1"/>
    <col min="1416" max="1416" width="9.7109375" customWidth="1"/>
    <col min="1417" max="1417" width="12.42578125" customWidth="1"/>
    <col min="1418" max="1418" width="16.85546875" customWidth="1"/>
    <col min="1419" max="1419" width="7.85546875" customWidth="1"/>
    <col min="1420" max="1420" width="12.7109375" customWidth="1"/>
    <col min="1421" max="1421" width="9" customWidth="1"/>
    <col min="1422" max="1422" width="10.5703125" customWidth="1"/>
    <col min="1423" max="1423" width="10" customWidth="1"/>
    <col min="1424" max="1424" width="7.42578125" customWidth="1"/>
    <col min="1425" max="1425" width="15" customWidth="1"/>
    <col min="1426" max="1426" width="16.42578125" customWidth="1"/>
    <col min="1427" max="1427" width="18.140625" customWidth="1"/>
    <col min="1428" max="1428" width="20.140625" customWidth="1"/>
    <col min="1429" max="1429" width="17.42578125" customWidth="1"/>
    <col min="1430" max="1430" width="8.28515625" customWidth="1"/>
    <col min="1431" max="1431" width="22.42578125" customWidth="1"/>
    <col min="1432" max="1432" width="22.140625" customWidth="1"/>
    <col min="1433" max="1433" width="11.28515625" customWidth="1"/>
    <col min="1434" max="1434" width="14.28515625" customWidth="1"/>
    <col min="1435" max="1435" width="20.5703125" customWidth="1"/>
    <col min="1436" max="1436" width="14.85546875" customWidth="1"/>
    <col min="1437" max="1437" width="18" customWidth="1"/>
    <col min="1438" max="1438" width="22.28515625" customWidth="1"/>
    <col min="1439" max="1439" width="15.42578125" customWidth="1"/>
    <col min="1440" max="1440" width="16.28515625" customWidth="1"/>
    <col min="1441" max="1441" width="14.42578125" customWidth="1"/>
    <col min="1442" max="1442" width="19.42578125" customWidth="1"/>
    <col min="1443" max="1443" width="14.7109375" customWidth="1"/>
    <col min="1444" max="1444" width="11.85546875" customWidth="1"/>
    <col min="1445" max="1445" width="17.85546875" customWidth="1"/>
    <col min="1446" max="1446" width="15.7109375" customWidth="1"/>
    <col min="1447" max="1447" width="17.7109375" customWidth="1"/>
    <col min="1448" max="1448" width="18.140625" customWidth="1"/>
    <col min="1449" max="1449" width="17.28515625" customWidth="1"/>
    <col min="1450" max="1450" width="14.42578125" customWidth="1"/>
    <col min="1451" max="1451" width="17.5703125" customWidth="1"/>
    <col min="1452" max="1452" width="17.85546875" customWidth="1"/>
    <col min="1453" max="1453" width="11.42578125" customWidth="1"/>
    <col min="1454" max="1454" width="20.7109375" customWidth="1"/>
    <col min="1455" max="1455" width="14.42578125" customWidth="1"/>
    <col min="1456" max="1456" width="10.5703125" customWidth="1"/>
    <col min="1457" max="1457" width="18.7109375" customWidth="1"/>
    <col min="1458" max="1458" width="15.7109375" customWidth="1"/>
    <col min="1459" max="1459" width="8.85546875" customWidth="1"/>
    <col min="1460" max="1460" width="18.5703125" customWidth="1"/>
    <col min="1461" max="1461" width="15.140625" customWidth="1"/>
    <col min="1462" max="1462" width="5.140625" customWidth="1"/>
    <col min="1463" max="1463" width="18.42578125" customWidth="1"/>
    <col min="1464" max="1464" width="12.7109375" customWidth="1"/>
    <col min="1465" max="1465" width="10.85546875" customWidth="1"/>
    <col min="1466" max="1466" width="15.7109375" customWidth="1"/>
    <col min="1467" max="1467" width="20.140625" customWidth="1"/>
    <col min="1468" max="1468" width="16.28515625" customWidth="1"/>
    <col min="1469" max="1469" width="19.28515625" customWidth="1"/>
    <col min="1470" max="1470" width="13.5703125" customWidth="1"/>
    <col min="1471" max="1471" width="10.85546875" customWidth="1"/>
    <col min="1472" max="1472" width="14.42578125" customWidth="1"/>
    <col min="1473" max="1473" width="17.42578125" customWidth="1"/>
    <col min="1474" max="1474" width="18.42578125" customWidth="1"/>
    <col min="1475" max="1475" width="13.85546875" customWidth="1"/>
    <col min="1476" max="1476" width="20.42578125" customWidth="1"/>
    <col min="1477" max="1477" width="19.5703125" customWidth="1"/>
    <col min="1478" max="1478" width="12.42578125" customWidth="1"/>
    <col min="1479" max="1479" width="17.42578125" customWidth="1"/>
    <col min="1480" max="1480" width="11.5703125" customWidth="1"/>
    <col min="1481" max="1481" width="22" customWidth="1"/>
    <col min="1482" max="1482" width="13.28515625" customWidth="1"/>
    <col min="1483" max="1483" width="13.5703125" customWidth="1"/>
    <col min="1484" max="1484" width="20.140625" customWidth="1"/>
    <col min="1485" max="1485" width="20" customWidth="1"/>
    <col min="1486" max="1486" width="18.5703125" customWidth="1"/>
    <col min="1487" max="1487" width="19" customWidth="1"/>
    <col min="1488" max="1488" width="13.42578125" customWidth="1"/>
    <col min="1489" max="1489" width="17.28515625" customWidth="1"/>
    <col min="1490" max="1490" width="14.140625" customWidth="1"/>
    <col min="1491" max="1491" width="13.42578125" customWidth="1"/>
    <col min="1492" max="1492" width="14.85546875" customWidth="1"/>
    <col min="1493" max="1493" width="11.140625" customWidth="1"/>
    <col min="1494" max="1494" width="14.42578125" customWidth="1"/>
    <col min="1495" max="1495" width="12.85546875" customWidth="1"/>
    <col min="1496" max="1496" width="8.7109375" customWidth="1"/>
    <col min="1497" max="1497" width="17.42578125" customWidth="1"/>
    <col min="1498" max="1498" width="13.42578125" customWidth="1"/>
    <col min="1499" max="1499" width="20" customWidth="1"/>
    <col min="1500" max="1500" width="12.140625" customWidth="1"/>
    <col min="1501" max="1501" width="6.5703125" customWidth="1"/>
    <col min="1502" max="1502" width="9.85546875" customWidth="1"/>
    <col min="1503" max="1503" width="11.140625" customWidth="1"/>
    <col min="1504" max="1504" width="8.28515625" customWidth="1"/>
    <col min="1505" max="1505" width="11" customWidth="1"/>
    <col min="1506" max="1506" width="15.7109375" customWidth="1"/>
    <col min="1507" max="1507" width="17.28515625" customWidth="1"/>
    <col min="1508" max="1508" width="20.42578125" customWidth="1"/>
    <col min="1509" max="1509" width="6.140625" customWidth="1"/>
    <col min="1510" max="1510" width="17.7109375" customWidth="1"/>
    <col min="1511" max="1511" width="19.140625" customWidth="1"/>
    <col min="1512" max="1512" width="8.28515625" customWidth="1"/>
    <col min="1513" max="1513" width="11.7109375" customWidth="1"/>
    <col min="1514" max="1514" width="9.28515625" customWidth="1"/>
    <col min="1515" max="1515" width="13.140625" customWidth="1"/>
    <col min="1516" max="1516" width="14" customWidth="1"/>
    <col min="1517" max="1517" width="13.42578125" customWidth="1"/>
    <col min="1518" max="1518" width="16.140625" customWidth="1"/>
    <col min="1519" max="1519" width="14" customWidth="1"/>
    <col min="1520" max="1520" width="15" customWidth="1"/>
    <col min="1521" max="1521" width="8.42578125" customWidth="1"/>
    <col min="1522" max="1522" width="15.42578125" customWidth="1"/>
    <col min="1523" max="1523" width="13.42578125" customWidth="1"/>
    <col min="1524" max="1524" width="19" customWidth="1"/>
    <col min="1525" max="1525" width="13.42578125" customWidth="1"/>
    <col min="1526" max="1526" width="10.5703125" customWidth="1"/>
    <col min="1527" max="1527" width="9" customWidth="1"/>
    <col min="1528" max="1528" width="12" customWidth="1"/>
    <col min="1529" max="1529" width="5.85546875" customWidth="1"/>
    <col min="1530" max="1530" width="20.42578125" customWidth="1"/>
    <col min="1531" max="1531" width="11.28515625" customWidth="1"/>
    <col min="1532" max="1532" width="21.140625" customWidth="1"/>
    <col min="1533" max="1533" width="13.28515625" customWidth="1"/>
    <col min="1534" max="1534" width="19.85546875" customWidth="1"/>
    <col min="1535" max="1535" width="12.7109375" customWidth="1"/>
    <col min="1536" max="1536" width="9" customWidth="1"/>
    <col min="1537" max="1537" width="14.140625" customWidth="1"/>
    <col min="1538" max="1538" width="22.85546875" customWidth="1"/>
    <col min="1539" max="1539" width="16.5703125" customWidth="1"/>
    <col min="1540" max="1540" width="15.140625" customWidth="1"/>
    <col min="1541" max="1541" width="17.28515625" customWidth="1"/>
    <col min="1542" max="1542" width="13.5703125" customWidth="1"/>
    <col min="1543" max="1543" width="7.42578125" customWidth="1"/>
    <col min="1544" max="1544" width="19.28515625" customWidth="1"/>
    <col min="1545" max="1545" width="11.28515625" customWidth="1"/>
    <col min="1546" max="1546" width="15.5703125" customWidth="1"/>
    <col min="1547" max="1547" width="20.42578125" customWidth="1"/>
    <col min="1548" max="1548" width="13.140625" customWidth="1"/>
    <col min="1549" max="1549" width="11" customWidth="1"/>
    <col min="1550" max="1550" width="12" customWidth="1"/>
    <col min="1551" max="1551" width="20.28515625" customWidth="1"/>
    <col min="1552" max="1552" width="16" customWidth="1"/>
    <col min="1553" max="1553" width="7.28515625" customWidth="1"/>
    <col min="1554" max="1554" width="18" customWidth="1"/>
    <col min="1555" max="1555" width="12.7109375" customWidth="1"/>
    <col min="1556" max="1556" width="5.42578125" customWidth="1"/>
    <col min="1557" max="1557" width="19.85546875" customWidth="1"/>
    <col min="1558" max="1558" width="19.42578125" customWidth="1"/>
    <col min="1559" max="1559" width="13.5703125" customWidth="1"/>
    <col min="1560" max="1560" width="25.85546875" customWidth="1"/>
    <col min="1561" max="1561" width="9.7109375" customWidth="1"/>
    <col min="1562" max="1562" width="9.42578125" customWidth="1"/>
    <col min="1563" max="1563" width="14.85546875" customWidth="1"/>
    <col min="1564" max="1564" width="11.5703125" customWidth="1"/>
    <col min="1565" max="1565" width="10.85546875" customWidth="1"/>
    <col min="1566" max="1566" width="20.42578125" customWidth="1"/>
    <col min="1567" max="1567" width="19.140625" customWidth="1"/>
    <col min="1568" max="1568" width="18.140625" customWidth="1"/>
    <col min="1569" max="1569" width="14.85546875" customWidth="1"/>
    <col min="1570" max="1570" width="10.5703125" customWidth="1"/>
    <col min="1571" max="1571" width="10" customWidth="1"/>
    <col min="1572" max="1572" width="23.140625" customWidth="1"/>
    <col min="1573" max="1573" width="11.85546875" customWidth="1"/>
    <col min="1574" max="1574" width="14.7109375" customWidth="1"/>
    <col min="1575" max="1575" width="25.5703125" customWidth="1"/>
    <col min="1576" max="1576" width="11.5703125" customWidth="1"/>
    <col min="1577" max="1577" width="16.7109375" customWidth="1"/>
    <col min="1578" max="1578" width="16.85546875" customWidth="1"/>
    <col min="1579" max="1579" width="11.42578125" customWidth="1"/>
    <col min="1580" max="1580" width="10.42578125" customWidth="1"/>
    <col min="1581" max="1581" width="17.28515625" customWidth="1"/>
    <col min="1582" max="1582" width="25.28515625" customWidth="1"/>
    <col min="1583" max="1583" width="13.42578125" customWidth="1"/>
    <col min="1584" max="1584" width="14.28515625" customWidth="1"/>
    <col min="1585" max="1585" width="18.5703125" customWidth="1"/>
    <col min="1586" max="1586" width="11.7109375" customWidth="1"/>
    <col min="1587" max="1587" width="19.5703125" customWidth="1"/>
    <col min="1588" max="1588" width="10.5703125" customWidth="1"/>
    <col min="1589" max="1589" width="12.140625" customWidth="1"/>
    <col min="1590" max="1590" width="12.5703125" customWidth="1"/>
    <col min="1591" max="1591" width="18.5703125" customWidth="1"/>
    <col min="1592" max="1592" width="12.42578125" customWidth="1"/>
    <col min="1593" max="1593" width="14.7109375" customWidth="1"/>
    <col min="1594" max="1594" width="16.85546875" customWidth="1"/>
    <col min="1595" max="1595" width="15.5703125" customWidth="1"/>
    <col min="1596" max="1596" width="8.42578125" customWidth="1"/>
    <col min="1597" max="1597" width="13.28515625" customWidth="1"/>
    <col min="1598" max="1598" width="8.7109375" customWidth="1"/>
    <col min="1599" max="1599" width="17.85546875" customWidth="1"/>
    <col min="1600" max="1600" width="15.140625" customWidth="1"/>
    <col min="1601" max="1601" width="23.140625" customWidth="1"/>
    <col min="1602" max="1602" width="18.42578125" customWidth="1"/>
    <col min="1603" max="1603" width="12" customWidth="1"/>
    <col min="1604" max="1604" width="27.140625" customWidth="1"/>
    <col min="1605" max="1605" width="22.42578125" customWidth="1"/>
    <col min="1606" max="1606" width="18.5703125" customWidth="1"/>
    <col min="1607" max="1607" width="16.28515625" customWidth="1"/>
    <col min="1608" max="1608" width="7.5703125" customWidth="1"/>
    <col min="1609" max="1609" width="14.42578125" customWidth="1"/>
    <col min="1610" max="1610" width="12.7109375" customWidth="1"/>
    <col min="1611" max="1611" width="19.140625" customWidth="1"/>
    <col min="1612" max="1612" width="18.140625" customWidth="1"/>
    <col min="1613" max="1613" width="18.85546875" customWidth="1"/>
    <col min="1614" max="1614" width="9.5703125" customWidth="1"/>
    <col min="1615" max="1615" width="13.85546875" customWidth="1"/>
    <col min="1616" max="1616" width="17.7109375" customWidth="1"/>
    <col min="1617" max="1617" width="15.140625" customWidth="1"/>
    <col min="1618" max="1618" width="16.140625" customWidth="1"/>
    <col min="1619" max="1619" width="18.85546875" customWidth="1"/>
    <col min="1620" max="1620" width="15.7109375" customWidth="1"/>
    <col min="1621" max="1621" width="8.7109375" customWidth="1"/>
    <col min="1622" max="1622" width="8" customWidth="1"/>
    <col min="1623" max="1623" width="17.7109375" customWidth="1"/>
    <col min="1624" max="1624" width="15.7109375" customWidth="1"/>
    <col min="1625" max="1625" width="11.5703125" customWidth="1"/>
    <col min="1626" max="1626" width="11.7109375" customWidth="1"/>
    <col min="1627" max="1627" width="12.5703125" customWidth="1"/>
    <col min="1628" max="1628" width="15.85546875" customWidth="1"/>
    <col min="1629" max="1629" width="13.28515625" customWidth="1"/>
    <col min="1630" max="1630" width="15.7109375" customWidth="1"/>
    <col min="1631" max="1631" width="20.140625" customWidth="1"/>
    <col min="1632" max="1632" width="26" customWidth="1"/>
    <col min="1633" max="1633" width="18.140625" customWidth="1"/>
    <col min="1634" max="1634" width="17.5703125" customWidth="1"/>
    <col min="1635" max="1635" width="18.140625" customWidth="1"/>
    <col min="1636" max="1636" width="13.7109375" customWidth="1"/>
    <col min="1637" max="1637" width="14.28515625" customWidth="1"/>
    <col min="1638" max="1638" width="16.5703125" customWidth="1"/>
    <col min="1639" max="1639" width="10.85546875" customWidth="1"/>
    <col min="1640" max="1640" width="16" customWidth="1"/>
    <col min="1641" max="1641" width="11.5703125" customWidth="1"/>
    <col min="1642" max="1642" width="17.7109375" customWidth="1"/>
    <col min="1643" max="1643" width="15.5703125" customWidth="1"/>
    <col min="1644" max="1644" width="15.85546875" customWidth="1"/>
    <col min="1645" max="1645" width="9.5703125" customWidth="1"/>
    <col min="1646" max="1646" width="10.28515625" customWidth="1"/>
    <col min="1647" max="1647" width="10.42578125" customWidth="1"/>
    <col min="1648" max="1648" width="11.28515625" customWidth="1"/>
    <col min="1649" max="1649" width="13.42578125" customWidth="1"/>
    <col min="1650" max="1650" width="12.140625" customWidth="1"/>
    <col min="1651" max="1651" width="9.42578125" customWidth="1"/>
    <col min="1652" max="1652" width="19" customWidth="1"/>
    <col min="1653" max="1653" width="16.85546875" customWidth="1"/>
    <col min="1654" max="1654" width="14.140625" customWidth="1"/>
    <col min="1655" max="1655" width="13.28515625" customWidth="1"/>
    <col min="1656" max="1656" width="21" customWidth="1"/>
    <col min="1657" max="1657" width="17.7109375" customWidth="1"/>
    <col min="1658" max="1658" width="14.7109375" customWidth="1"/>
    <col min="1659" max="1659" width="12.7109375" customWidth="1"/>
    <col min="1660" max="1660" width="10.28515625" customWidth="1"/>
    <col min="1661" max="1661" width="12.7109375" customWidth="1"/>
    <col min="1662" max="1662" width="10.42578125" customWidth="1"/>
    <col min="1663" max="1663" width="18" customWidth="1"/>
    <col min="1664" max="1664" width="12.5703125" customWidth="1"/>
    <col min="1665" max="1665" width="26.7109375" customWidth="1"/>
    <col min="1666" max="1666" width="22.85546875" customWidth="1"/>
    <col min="1667" max="1667" width="10" customWidth="1"/>
    <col min="1668" max="1668" width="21.7109375" customWidth="1"/>
    <col min="1669" max="1669" width="14" customWidth="1"/>
    <col min="1670" max="1670" width="16.42578125" customWidth="1"/>
    <col min="1671" max="1671" width="16" customWidth="1"/>
    <col min="1672" max="1672" width="22.42578125" customWidth="1"/>
    <col min="1673" max="1673" width="25.85546875" customWidth="1"/>
    <col min="1674" max="1674" width="14" customWidth="1"/>
    <col min="1675" max="1675" width="14.140625" customWidth="1"/>
    <col min="1676" max="1676" width="17" customWidth="1"/>
    <col min="1677" max="1677" width="19.28515625" customWidth="1"/>
    <col min="1678" max="1678" width="18" customWidth="1"/>
    <col min="1679" max="1679" width="21.140625" customWidth="1"/>
    <col min="1680" max="1680" width="15" customWidth="1"/>
    <col min="1681" max="1681" width="17.5703125" customWidth="1"/>
    <col min="1682" max="1682" width="12.28515625" customWidth="1"/>
    <col min="1683" max="1684" width="19.85546875" customWidth="1"/>
    <col min="1685" max="1685" width="7.28515625" customWidth="1"/>
    <col min="1686" max="1686" width="14.5703125" customWidth="1"/>
    <col min="1687" max="1687" width="21.42578125" customWidth="1"/>
    <col min="1688" max="1688" width="14.140625" customWidth="1"/>
    <col min="1689" max="1689" width="21.5703125" customWidth="1"/>
    <col min="1690" max="1690" width="21.7109375" customWidth="1"/>
    <col min="1691" max="1691" width="11.7109375" customWidth="1"/>
    <col min="1692" max="1692" width="14.42578125" customWidth="1"/>
    <col min="1693" max="1693" width="22.7109375" customWidth="1"/>
    <col min="1694" max="1694" width="27.42578125" customWidth="1"/>
    <col min="1695" max="1695" width="16.5703125" customWidth="1"/>
    <col min="1696" max="1696" width="19.28515625" customWidth="1"/>
    <col min="1697" max="1697" width="16.85546875" customWidth="1"/>
    <col min="1698" max="1698" width="20.85546875" customWidth="1"/>
    <col min="1699" max="1699" width="20" customWidth="1"/>
    <col min="1700" max="1700" width="11.140625" customWidth="1"/>
    <col min="1701" max="1701" width="15.28515625" customWidth="1"/>
    <col min="1702" max="1702" width="18.85546875" customWidth="1"/>
    <col min="1703" max="1703" width="18.42578125" customWidth="1"/>
    <col min="1704" max="1704" width="16" customWidth="1"/>
    <col min="1705" max="1705" width="17.42578125" customWidth="1"/>
    <col min="1706" max="1706" width="16.28515625" customWidth="1"/>
    <col min="1707" max="1707" width="17.42578125" customWidth="1"/>
    <col min="1708" max="1708" width="15.42578125" customWidth="1"/>
    <col min="1709" max="1709" width="19.5703125" customWidth="1"/>
    <col min="1710" max="1710" width="18" customWidth="1"/>
    <col min="1711" max="1711" width="22.7109375" customWidth="1"/>
    <col min="1712" max="1712" width="19.5703125" customWidth="1"/>
    <col min="1713" max="1713" width="15.85546875" customWidth="1"/>
    <col min="1714" max="1714" width="18.28515625" customWidth="1"/>
    <col min="1715" max="1715" width="17.7109375" customWidth="1"/>
    <col min="1716" max="1716" width="16.5703125" customWidth="1"/>
    <col min="1717" max="1717" width="10" customWidth="1"/>
    <col min="1718" max="1718" width="20.140625" customWidth="1"/>
    <col min="1719" max="1719" width="26.28515625" customWidth="1"/>
    <col min="1720" max="1720" width="20.42578125" customWidth="1"/>
    <col min="1721" max="1721" width="13.28515625" customWidth="1"/>
    <col min="1722" max="1722" width="14.140625" customWidth="1"/>
    <col min="1723" max="1723" width="18.7109375" customWidth="1"/>
    <col min="1724" max="1724" width="19.7109375" customWidth="1"/>
    <col min="1725" max="1725" width="20.7109375" customWidth="1"/>
    <col min="1726" max="1726" width="14.28515625" customWidth="1"/>
    <col min="1727" max="1727" width="18.7109375" customWidth="1"/>
    <col min="1728" max="1728" width="7.140625" customWidth="1"/>
    <col min="1729" max="1729" width="17.28515625" customWidth="1"/>
    <col min="1730" max="1730" width="18" customWidth="1"/>
    <col min="1731" max="1731" width="13.42578125" customWidth="1"/>
    <col min="1732" max="1732" width="12.85546875" customWidth="1"/>
    <col min="1733" max="1733" width="8.85546875" customWidth="1"/>
    <col min="1734" max="1734" width="19.5703125" customWidth="1"/>
    <col min="1735" max="1735" width="10.42578125" customWidth="1"/>
    <col min="1736" max="1736" width="13.42578125" customWidth="1"/>
    <col min="1737" max="1737" width="10.28515625" customWidth="1"/>
    <col min="1738" max="1738" width="9.140625" customWidth="1"/>
    <col min="1739" max="1739" width="12.85546875" customWidth="1"/>
    <col min="1740" max="1740" width="11.42578125" customWidth="1"/>
    <col min="1741" max="1741" width="12" customWidth="1"/>
    <col min="1742" max="1742" width="13.5703125" customWidth="1"/>
    <col min="1743" max="1743" width="17.28515625" customWidth="1"/>
    <col min="1744" max="1744" width="11.28515625" customWidth="1"/>
    <col min="1745" max="1745" width="12.85546875" customWidth="1"/>
    <col min="1746" max="1746" width="14.85546875" customWidth="1"/>
    <col min="1747" max="1747" width="9.5703125" customWidth="1"/>
    <col min="1748" max="1748" width="19.7109375" customWidth="1"/>
    <col min="1749" max="1749" width="16.85546875" customWidth="1"/>
    <col min="1750" max="1750" width="10.85546875" customWidth="1"/>
    <col min="1751" max="1751" width="14.28515625" customWidth="1"/>
    <col min="1752" max="1752" width="13.5703125" customWidth="1"/>
    <col min="1753" max="1753" width="17.28515625" customWidth="1"/>
    <col min="1754" max="1754" width="20.7109375" customWidth="1"/>
    <col min="1755" max="1755" width="15.85546875" customWidth="1"/>
    <col min="1756" max="1756" width="12.42578125" customWidth="1"/>
    <col min="1757" max="1757" width="19" customWidth="1"/>
    <col min="1758" max="1758" width="15.5703125" customWidth="1"/>
    <col min="1759" max="1759" width="13.28515625" customWidth="1"/>
    <col min="1760" max="1760" width="5" customWidth="1"/>
    <col min="1761" max="1761" width="11.28515625" customWidth="1"/>
    <col min="1762" max="1762" width="7.7109375" customWidth="1"/>
    <col min="1763" max="1763" width="10.5703125" customWidth="1"/>
    <col min="1764" max="1764" width="15.140625" customWidth="1"/>
    <col min="1765" max="1765" width="13.7109375" customWidth="1"/>
    <col min="1766" max="1766" width="14.42578125" customWidth="1"/>
    <col min="1767" max="1767" width="12.5703125" customWidth="1"/>
    <col min="1768" max="1768" width="10.7109375" customWidth="1"/>
    <col min="1769" max="1769" width="11.42578125" customWidth="1"/>
    <col min="1770" max="1770" width="16" customWidth="1"/>
    <col min="1771" max="1771" width="10" customWidth="1"/>
    <col min="1772" max="1772" width="12.5703125" customWidth="1"/>
    <col min="1773" max="1773" width="14" customWidth="1"/>
    <col min="1774" max="1774" width="16.5703125" customWidth="1"/>
    <col min="1775" max="1775" width="12.42578125" customWidth="1"/>
    <col min="1776" max="1776" width="16" customWidth="1"/>
    <col min="1777" max="1777" width="14.42578125" customWidth="1"/>
    <col min="1778" max="1778" width="20.5703125" customWidth="1"/>
    <col min="1779" max="1779" width="17.28515625" customWidth="1"/>
    <col min="1780" max="1780" width="19.85546875" customWidth="1"/>
    <col min="1781" max="1781" width="12.42578125" customWidth="1"/>
    <col min="1782" max="1782" width="6.140625" customWidth="1"/>
    <col min="1783" max="1783" width="12" customWidth="1"/>
    <col min="1784" max="1784" width="13.28515625" customWidth="1"/>
    <col min="1785" max="1785" width="12.5703125" customWidth="1"/>
    <col min="1786" max="1786" width="16.5703125" customWidth="1"/>
    <col min="1787" max="1787" width="11.5703125" customWidth="1"/>
    <col min="1788" max="1788" width="19.85546875" customWidth="1"/>
    <col min="1789" max="1789" width="9.28515625" customWidth="1"/>
    <col min="1790" max="1790" width="8.140625" customWidth="1"/>
    <col min="1791" max="1791" width="16.42578125" customWidth="1"/>
    <col min="1792" max="1792" width="15.28515625" customWidth="1"/>
    <col min="1793" max="1793" width="10.28515625" customWidth="1"/>
    <col min="1794" max="1794" width="11.5703125" customWidth="1"/>
    <col min="1795" max="1795" width="15" customWidth="1"/>
    <col min="1796" max="1796" width="10.7109375" customWidth="1"/>
    <col min="1797" max="1797" width="13.7109375" customWidth="1"/>
    <col min="1798" max="1798" width="10.5703125" customWidth="1"/>
    <col min="1799" max="1799" width="8.140625" customWidth="1"/>
    <col min="1800" max="1800" width="10.28515625" customWidth="1"/>
    <col min="1801" max="1801" width="14.5703125" customWidth="1"/>
    <col min="1802" max="1802" width="5.5703125" customWidth="1"/>
    <col min="1803" max="1803" width="16.140625" customWidth="1"/>
    <col min="1804" max="1804" width="13.42578125" customWidth="1"/>
    <col min="1805" max="1805" width="18.140625" customWidth="1"/>
    <col min="1806" max="1806" width="17" customWidth="1"/>
    <col min="1807" max="1807" width="13.5703125" customWidth="1"/>
    <col min="1808" max="1808" width="9.5703125" customWidth="1"/>
    <col min="1809" max="1809" width="19.28515625" customWidth="1"/>
    <col min="1810" max="1810" width="10.28515625" customWidth="1"/>
    <col min="1811" max="1811" width="6.85546875" customWidth="1"/>
    <col min="1812" max="1812" width="19.42578125" customWidth="1"/>
    <col min="1813" max="1813" width="11.28515625" customWidth="1"/>
    <col min="1814" max="1814" width="17.85546875" customWidth="1"/>
    <col min="1815" max="1815" width="12.28515625" customWidth="1"/>
    <col min="1816" max="1816" width="20.42578125" customWidth="1"/>
    <col min="1817" max="1817" width="15" customWidth="1"/>
    <col min="1818" max="1818" width="13.140625" customWidth="1"/>
    <col min="1819" max="1819" width="19.42578125" customWidth="1"/>
    <col min="1820" max="1820" width="18.140625" customWidth="1"/>
    <col min="1821" max="1821" width="17" customWidth="1"/>
    <col min="1822" max="1822" width="21" customWidth="1"/>
    <col min="1823" max="1823" width="20.7109375" customWidth="1"/>
    <col min="1824" max="1824" width="8.85546875" customWidth="1"/>
    <col min="1825" max="1825" width="13.140625" customWidth="1"/>
    <col min="1826" max="1826" width="24.85546875" customWidth="1"/>
    <col min="1827" max="1827" width="15.42578125" customWidth="1"/>
    <col min="1828" max="1828" width="21.42578125" customWidth="1"/>
    <col min="1829" max="1829" width="18.7109375" customWidth="1"/>
    <col min="1830" max="1830" width="16" customWidth="1"/>
    <col min="1831" max="1831" width="17.7109375" customWidth="1"/>
    <col min="1832" max="1832" width="16.5703125" customWidth="1"/>
    <col min="1833" max="1833" width="19.7109375" customWidth="1"/>
    <col min="1834" max="1834" width="6.85546875" customWidth="1"/>
    <col min="1835" max="1835" width="15.7109375" customWidth="1"/>
    <col min="1836" max="1836" width="13.42578125" customWidth="1"/>
    <col min="1837" max="1837" width="17.28515625" customWidth="1"/>
    <col min="1838" max="1838" width="19.42578125" customWidth="1"/>
    <col min="1839" max="1839" width="16.28515625" customWidth="1"/>
    <col min="1840" max="1840" width="19.85546875" customWidth="1"/>
    <col min="1841" max="1841" width="17.28515625" customWidth="1"/>
    <col min="1842" max="1842" width="14.85546875" customWidth="1"/>
    <col min="1843" max="1843" width="19.42578125" customWidth="1"/>
    <col min="1844" max="1844" width="17.28515625" customWidth="1"/>
    <col min="1845" max="1845" width="20.85546875" customWidth="1"/>
    <col min="1846" max="1846" width="15.140625" customWidth="1"/>
    <col min="1847" max="1847" width="18.42578125" customWidth="1"/>
    <col min="1848" max="1848" width="11.28515625" customWidth="1"/>
    <col min="1849" max="1849" width="8.85546875" customWidth="1"/>
    <col min="1850" max="1850" width="24.5703125" customWidth="1"/>
    <col min="1851" max="1851" width="7.7109375" customWidth="1"/>
    <col min="1852" max="1852" width="22.28515625" customWidth="1"/>
    <col min="1853" max="1853" width="18.140625" customWidth="1"/>
    <col min="1854" max="1854" width="15.7109375" customWidth="1"/>
    <col min="1855" max="1855" width="11.5703125" customWidth="1"/>
    <col min="1856" max="1857" width="16.28515625" customWidth="1"/>
    <col min="1858" max="1858" width="12.85546875" customWidth="1"/>
    <col min="1859" max="1859" width="18" customWidth="1"/>
    <col min="1860" max="1860" width="15.140625" customWidth="1"/>
    <col min="1861" max="1861" width="16" customWidth="1"/>
    <col min="1862" max="1862" width="14.5703125" customWidth="1"/>
    <col min="1863" max="1863" width="15.42578125" customWidth="1"/>
    <col min="1864" max="1864" width="13.42578125" customWidth="1"/>
    <col min="1865" max="1865" width="12.7109375" customWidth="1"/>
    <col min="1866" max="1866" width="13.7109375" customWidth="1"/>
    <col min="1867" max="1867" width="17.7109375" customWidth="1"/>
    <col min="1868" max="1868" width="22.140625" customWidth="1"/>
    <col min="1869" max="1869" width="17" customWidth="1"/>
    <col min="1870" max="1870" width="17.85546875" customWidth="1"/>
    <col min="1871" max="1871" width="19.5703125" customWidth="1"/>
    <col min="1872" max="1872" width="15.5703125" customWidth="1"/>
    <col min="1873" max="1873" width="15.140625" customWidth="1"/>
    <col min="1874" max="1874" width="20.7109375" customWidth="1"/>
    <col min="1875" max="1875" width="29.140625" customWidth="1"/>
    <col min="1876" max="1876" width="22.85546875" customWidth="1"/>
    <col min="1877" max="1877" width="15.140625" customWidth="1"/>
    <col min="1878" max="1878" width="17" customWidth="1"/>
    <col min="1879" max="1879" width="11.5703125" customWidth="1"/>
    <col min="1880" max="1880" width="20.5703125" customWidth="1"/>
    <col min="1881" max="1881" width="17.28515625" customWidth="1"/>
    <col min="1882" max="1882" width="11.140625" customWidth="1"/>
    <col min="1883" max="1883" width="14.42578125" customWidth="1"/>
    <col min="1884" max="1884" width="10.85546875" customWidth="1"/>
    <col min="1885" max="1885" width="19.5703125" customWidth="1"/>
    <col min="1886" max="1886" width="14" customWidth="1"/>
    <col min="1887" max="1887" width="21" customWidth="1"/>
    <col min="1888" max="1888" width="10.7109375" customWidth="1"/>
    <col min="1889" max="1889" width="16" customWidth="1"/>
    <col min="1890" max="1890" width="8.28515625" customWidth="1"/>
    <col min="1891" max="1891" width="11.28515625" customWidth="1"/>
    <col min="1892" max="1892" width="24.5703125" customWidth="1"/>
    <col min="1893" max="1893" width="32.7109375" customWidth="1"/>
    <col min="1894" max="1894" width="25" customWidth="1"/>
    <col min="1895" max="1895" width="16" customWidth="1"/>
    <col min="1896" max="1896" width="13.140625" customWidth="1"/>
    <col min="1897" max="1897" width="17.7109375" customWidth="1"/>
    <col min="1898" max="1898" width="9" customWidth="1"/>
    <col min="1899" max="1899" width="17" customWidth="1"/>
    <col min="1900" max="1900" width="5.28515625" customWidth="1"/>
    <col min="1901" max="1901" width="10.140625" customWidth="1"/>
    <col min="1902" max="1902" width="10" customWidth="1"/>
    <col min="1903" max="1903" width="10.5703125" customWidth="1"/>
    <col min="1904" max="1904" width="14" customWidth="1"/>
    <col min="1905" max="1905" width="16.7109375" customWidth="1"/>
    <col min="1906" max="1906" width="19.5703125" customWidth="1"/>
    <col min="1907" max="1907" width="13.85546875" customWidth="1"/>
    <col min="1908" max="1908" width="12.85546875" customWidth="1"/>
    <col min="1909" max="1909" width="14.5703125" customWidth="1"/>
    <col min="1910" max="1910" width="16.85546875" customWidth="1"/>
    <col min="1911" max="1911" width="9.28515625" customWidth="1"/>
    <col min="1912" max="1912" width="19.42578125" customWidth="1"/>
    <col min="1913" max="1913" width="17.7109375" customWidth="1"/>
    <col min="1914" max="1914" width="19.85546875" customWidth="1"/>
    <col min="1915" max="1915" width="18" customWidth="1"/>
    <col min="1916" max="1916" width="19.85546875" customWidth="1"/>
    <col min="1917" max="1917" width="14.42578125" customWidth="1"/>
    <col min="1918" max="1918" width="12.28515625" customWidth="1"/>
    <col min="1919" max="1919" width="10.7109375" customWidth="1"/>
    <col min="1920" max="1920" width="12.85546875" customWidth="1"/>
    <col min="1921" max="1921" width="9" customWidth="1"/>
    <col min="1922" max="1922" width="13.42578125" customWidth="1"/>
    <col min="1923" max="1923" width="9.42578125" customWidth="1"/>
    <col min="1924" max="1924" width="18.85546875" customWidth="1"/>
    <col min="1925" max="1925" width="8.28515625" customWidth="1"/>
    <col min="1926" max="1926" width="19" customWidth="1"/>
    <col min="1927" max="1927" width="10" customWidth="1"/>
    <col min="1928" max="1928" width="9" customWidth="1"/>
    <col min="1929" max="1929" width="19.85546875" customWidth="1"/>
    <col min="1930" max="1930" width="22.140625" customWidth="1"/>
    <col min="1931" max="1931" width="16.140625" customWidth="1"/>
    <col min="1932" max="1932" width="9.28515625" customWidth="1"/>
    <col min="1933" max="1933" width="11.7109375" customWidth="1"/>
    <col min="1934" max="1934" width="7.7109375" customWidth="1"/>
    <col min="1935" max="1935" width="14.7109375" customWidth="1"/>
    <col min="1936" max="1936" width="12.85546875" customWidth="1"/>
    <col min="1937" max="1937" width="16.28515625" customWidth="1"/>
    <col min="1938" max="1938" width="16.140625" customWidth="1"/>
    <col min="1939" max="1939" width="15.5703125" customWidth="1"/>
    <col min="1940" max="1940" width="14.42578125" customWidth="1"/>
    <col min="1941" max="1941" width="19.42578125" customWidth="1"/>
    <col min="1942" max="1942" width="16.42578125" customWidth="1"/>
    <col min="1943" max="1943" width="13.28515625" customWidth="1"/>
    <col min="1944" max="1944" width="19.85546875" customWidth="1"/>
    <col min="1945" max="1945" width="15.85546875" customWidth="1"/>
    <col min="1946" max="1946" width="17.7109375" customWidth="1"/>
    <col min="1947" max="1947" width="16.140625" customWidth="1"/>
    <col min="1948" max="1948" width="14.5703125" customWidth="1"/>
    <col min="1949" max="1949" width="16.28515625" customWidth="1"/>
    <col min="1950" max="1950" width="16.7109375" customWidth="1"/>
    <col min="1951" max="1951" width="10.140625" customWidth="1"/>
    <col min="1952" max="1952" width="20" customWidth="1"/>
    <col min="1953" max="1953" width="19" customWidth="1"/>
    <col min="1954" max="1954" width="23.42578125" customWidth="1"/>
    <col min="1955" max="1955" width="23.5703125" customWidth="1"/>
    <col min="1956" max="1956" width="18.7109375" customWidth="1"/>
    <col min="1957" max="1957" width="16.5703125" customWidth="1"/>
    <col min="1958" max="1958" width="13.7109375" customWidth="1"/>
    <col min="1959" max="1959" width="17.7109375" customWidth="1"/>
    <col min="1960" max="1960" width="22.28515625" customWidth="1"/>
    <col min="1961" max="1961" width="17" customWidth="1"/>
    <col min="1962" max="1962" width="17.5703125" customWidth="1"/>
    <col min="1963" max="1963" width="22.42578125" customWidth="1"/>
    <col min="1964" max="1964" width="14.140625" customWidth="1"/>
    <col min="1965" max="1965" width="14.42578125" customWidth="1"/>
    <col min="1966" max="1966" width="13.5703125" customWidth="1"/>
    <col min="1967" max="1967" width="13.140625" customWidth="1"/>
    <col min="1968" max="1968" width="17" customWidth="1"/>
    <col min="1969" max="1969" width="13.140625" customWidth="1"/>
    <col min="1970" max="1970" width="10.28515625" customWidth="1"/>
    <col min="1971" max="1971" width="12.7109375" customWidth="1"/>
    <col min="1972" max="1972" width="15.140625" customWidth="1"/>
    <col min="1973" max="1973" width="21.7109375" customWidth="1"/>
    <col min="1974" max="1974" width="21.85546875" customWidth="1"/>
    <col min="1975" max="1975" width="16" customWidth="1"/>
    <col min="1976" max="1976" width="14.7109375" customWidth="1"/>
    <col min="1977" max="1977" width="20.85546875" customWidth="1"/>
    <col min="1978" max="1978" width="15.42578125" customWidth="1"/>
    <col min="1979" max="1979" width="21.140625" customWidth="1"/>
    <col min="1980" max="1980" width="18.42578125" customWidth="1"/>
    <col min="1981" max="1981" width="18.140625" customWidth="1"/>
    <col min="1982" max="1982" width="13.28515625" customWidth="1"/>
    <col min="1983" max="1983" width="16.7109375" customWidth="1"/>
    <col min="1984" max="1984" width="17.5703125" customWidth="1"/>
    <col min="1985" max="1985" width="15.140625" customWidth="1"/>
    <col min="1986" max="1986" width="22.42578125" customWidth="1"/>
    <col min="1987" max="1987" width="18.85546875" customWidth="1"/>
    <col min="1988" max="1988" width="19.28515625" customWidth="1"/>
    <col min="1989" max="1989" width="22.28515625" customWidth="1"/>
    <col min="1990" max="1990" width="15.7109375" customWidth="1"/>
    <col min="1991" max="1991" width="17.42578125" customWidth="1"/>
    <col min="1992" max="1992" width="14.28515625" customWidth="1"/>
    <col min="1993" max="1993" width="14.7109375" customWidth="1"/>
    <col min="1994" max="1994" width="18.5703125" customWidth="1"/>
    <col min="1995" max="1995" width="16.28515625" customWidth="1"/>
    <col min="1996" max="1996" width="14.42578125" customWidth="1"/>
    <col min="1997" max="1997" width="13.28515625" customWidth="1"/>
    <col min="1998" max="1998" width="6.85546875" customWidth="1"/>
    <col min="1999" max="1999" width="14.85546875" customWidth="1"/>
    <col min="2000" max="2000" width="13.5703125" customWidth="1"/>
    <col min="2001" max="2001" width="18.7109375" customWidth="1"/>
    <col min="2002" max="2002" width="14.7109375" customWidth="1"/>
    <col min="2003" max="2003" width="13.7109375" customWidth="1"/>
    <col min="2004" max="2004" width="12.140625" customWidth="1"/>
    <col min="2005" max="2005" width="13.42578125" customWidth="1"/>
    <col min="2006" max="2006" width="10" customWidth="1"/>
    <col min="2007" max="2007" width="25.140625" customWidth="1"/>
    <col min="2008" max="2008" width="13.5703125" customWidth="1"/>
    <col min="2009" max="2009" width="18.28515625" customWidth="1"/>
    <col min="2010" max="2010" width="9.5703125" customWidth="1"/>
    <col min="2011" max="2011" width="23.5703125" customWidth="1"/>
    <col min="2012" max="2012" width="30.85546875" customWidth="1"/>
    <col min="2013" max="2013" width="17.5703125" customWidth="1"/>
    <col min="2014" max="2014" width="15.28515625" customWidth="1"/>
    <col min="2015" max="2015" width="17.7109375" customWidth="1"/>
    <col min="2016" max="2016" width="15.28515625" customWidth="1"/>
    <col min="2017" max="2017" width="18.28515625" customWidth="1"/>
    <col min="2018" max="2018" width="20.7109375" customWidth="1"/>
    <col min="2019" max="2019" width="16.7109375" customWidth="1"/>
    <col min="2020" max="2020" width="14" customWidth="1"/>
    <col min="2021" max="2021" width="17.85546875" customWidth="1"/>
    <col min="2022" max="2022" width="13.42578125" customWidth="1"/>
    <col min="2023" max="2023" width="9.5703125" customWidth="1"/>
    <col min="2024" max="2024" width="14.85546875" customWidth="1"/>
    <col min="2025" max="2025" width="18.7109375" customWidth="1"/>
    <col min="2026" max="2026" width="18.140625" customWidth="1"/>
    <col min="2027" max="2027" width="11.5703125" customWidth="1"/>
    <col min="2028" max="2028" width="20.5703125" customWidth="1"/>
    <col min="2029" max="2029" width="8.140625" customWidth="1"/>
    <col min="2030" max="2030" width="17.5703125" customWidth="1"/>
    <col min="2031" max="2031" width="14.5703125" customWidth="1"/>
    <col min="2032" max="2032" width="20" customWidth="1"/>
    <col min="2033" max="2033" width="15.85546875" customWidth="1"/>
    <col min="2034" max="2034" width="16.42578125" customWidth="1"/>
    <col min="2035" max="2035" width="15.28515625" customWidth="1"/>
    <col min="2036" max="2036" width="18.5703125" customWidth="1"/>
    <col min="2037" max="2037" width="17.7109375" customWidth="1"/>
    <col min="2038" max="2038" width="17.42578125" customWidth="1"/>
    <col min="2039" max="2039" width="19.140625" customWidth="1"/>
    <col min="2040" max="2040" width="16.5703125" customWidth="1"/>
    <col min="2041" max="2041" width="23.85546875" customWidth="1"/>
    <col min="2042" max="2042" width="20.28515625" customWidth="1"/>
    <col min="2043" max="2043" width="15.42578125" customWidth="1"/>
    <col min="2044" max="2044" width="16.42578125" customWidth="1"/>
    <col min="2045" max="2045" width="19.7109375" customWidth="1"/>
    <col min="2046" max="2046" width="19.140625" customWidth="1"/>
    <col min="2047" max="2047" width="19.85546875" customWidth="1"/>
    <col min="2048" max="2048" width="17.28515625" customWidth="1"/>
    <col min="2049" max="2049" width="16.5703125" customWidth="1"/>
    <col min="2050" max="2050" width="17.5703125" customWidth="1"/>
    <col min="2051" max="2051" width="20.7109375" customWidth="1"/>
    <col min="2052" max="2052" width="10" customWidth="1"/>
    <col min="2053" max="2053" width="11.7109375" customWidth="1"/>
    <col min="2054" max="2054" width="27.140625" customWidth="1"/>
    <col min="2055" max="2055" width="11.28515625" customWidth="1"/>
    <col min="2056" max="2056" width="16.7109375" customWidth="1"/>
    <col min="2057" max="2057" width="17.5703125" customWidth="1"/>
    <col min="2058" max="2058" width="17.85546875" customWidth="1"/>
    <col min="2059" max="2059" width="17.7109375" customWidth="1"/>
    <col min="2060" max="2060" width="22" customWidth="1"/>
    <col min="2061" max="2061" width="13.85546875" customWidth="1"/>
    <col min="2062" max="2062" width="18.5703125" customWidth="1"/>
    <col min="2063" max="2063" width="14.7109375" customWidth="1"/>
    <col min="2064" max="2064" width="14.42578125" customWidth="1"/>
    <col min="2065" max="2065" width="17.7109375" customWidth="1"/>
    <col min="2066" max="2066" width="16" customWidth="1"/>
    <col min="2067" max="2067" width="14.7109375" customWidth="1"/>
    <col min="2068" max="2068" width="12.28515625" customWidth="1"/>
    <col min="2069" max="2069" width="19" customWidth="1"/>
    <col min="2070" max="2070" width="14.85546875" customWidth="1"/>
    <col min="2071" max="2071" width="13.140625" customWidth="1"/>
    <col min="2072" max="2072" width="15.42578125" customWidth="1"/>
    <col min="2073" max="2073" width="14.28515625" customWidth="1"/>
    <col min="2074" max="2074" width="21.140625" customWidth="1"/>
    <col min="2075" max="2075" width="18.85546875" customWidth="1"/>
    <col min="2076" max="2076" width="12.28515625" customWidth="1"/>
    <col min="2077" max="2077" width="10" customWidth="1"/>
    <col min="2078" max="2078" width="12.5703125" customWidth="1"/>
    <col min="2079" max="2079" width="14.7109375" customWidth="1"/>
    <col min="2080" max="2080" width="19.85546875" customWidth="1"/>
    <col min="2081" max="2081" width="12.42578125" customWidth="1"/>
    <col min="2082" max="2082" width="12.7109375" customWidth="1"/>
    <col min="2083" max="2083" width="15.5703125" customWidth="1"/>
    <col min="2084" max="2084" width="18.28515625" customWidth="1"/>
    <col min="2085" max="2085" width="15.7109375" customWidth="1"/>
    <col min="2086" max="2086" width="17" customWidth="1"/>
    <col min="2087" max="2087" width="19.85546875" customWidth="1"/>
    <col min="2088" max="2088" width="19.7109375" customWidth="1"/>
    <col min="2089" max="2089" width="30.42578125" customWidth="1"/>
    <col min="2090" max="2090" width="29.140625" customWidth="1"/>
    <col min="2091" max="2091" width="19" customWidth="1"/>
    <col min="2092" max="2092" width="16.7109375" customWidth="1"/>
    <col min="2093" max="2093" width="16.85546875" customWidth="1"/>
    <col min="2094" max="2094" width="21.85546875" customWidth="1"/>
    <col min="2095" max="2095" width="18.28515625" customWidth="1"/>
    <col min="2096" max="2096" width="21.42578125" customWidth="1"/>
    <col min="2097" max="2097" width="20" customWidth="1"/>
    <col min="2098" max="2098" width="11.7109375" customWidth="1"/>
    <col min="2099" max="2099" width="16.140625" customWidth="1"/>
    <col min="2100" max="2100" width="15.85546875" customWidth="1"/>
    <col min="2101" max="2101" width="18.42578125" customWidth="1"/>
    <col min="2102" max="2102" width="22.85546875" customWidth="1"/>
    <col min="2103" max="2103" width="15.140625" customWidth="1"/>
    <col min="2104" max="2104" width="11.5703125" customWidth="1"/>
    <col min="2105" max="2105" width="18.28515625" customWidth="1"/>
    <col min="2106" max="2106" width="12.28515625" customWidth="1"/>
    <col min="2107" max="2107" width="12.140625" customWidth="1"/>
    <col min="2108" max="2108" width="12.28515625" customWidth="1"/>
    <col min="2109" max="2109" width="16.7109375" customWidth="1"/>
    <col min="2110" max="2110" width="12.140625" customWidth="1"/>
    <col min="2111" max="2112" width="14.28515625" customWidth="1"/>
    <col min="2113" max="2113" width="10.42578125" customWidth="1"/>
    <col min="2114" max="2114" width="15.85546875" customWidth="1"/>
    <col min="2115" max="2115" width="8.7109375" customWidth="1"/>
    <col min="2116" max="2116" width="12.28515625" customWidth="1"/>
    <col min="2117" max="2117" width="19.28515625" customWidth="1"/>
    <col min="2118" max="2118" width="10.85546875" customWidth="1"/>
    <col min="2119" max="2119" width="14.140625" customWidth="1"/>
    <col min="2120" max="2120" width="18.7109375" customWidth="1"/>
    <col min="2121" max="2121" width="9" customWidth="1"/>
    <col min="2122" max="2122" width="15.5703125" customWidth="1"/>
    <col min="2123" max="2123" width="12.5703125" customWidth="1"/>
    <col min="2124" max="2124" width="18.7109375" customWidth="1"/>
    <col min="2125" max="2125" width="16.5703125" customWidth="1"/>
    <col min="2126" max="2126" width="16.140625" customWidth="1"/>
    <col min="2127" max="2127" width="13.140625" customWidth="1"/>
    <col min="2128" max="2128" width="14.42578125" customWidth="1"/>
    <col min="2129" max="2129" width="15.7109375" customWidth="1"/>
    <col min="2130" max="2130" width="19.7109375" customWidth="1"/>
    <col min="2131" max="2131" width="16.28515625" customWidth="1"/>
    <col min="2132" max="2132" width="23.140625" customWidth="1"/>
    <col min="2133" max="2133" width="18" customWidth="1"/>
    <col min="2134" max="2134" width="24.42578125" customWidth="1"/>
    <col min="2135" max="2135" width="20.140625" customWidth="1"/>
    <col min="2136" max="2136" width="19.42578125" customWidth="1"/>
    <col min="2137" max="2137" width="14.28515625" customWidth="1"/>
    <col min="2138" max="2138" width="16.5703125" customWidth="1"/>
    <col min="2139" max="2139" width="17" customWidth="1"/>
    <col min="2140" max="2140" width="15.7109375" customWidth="1"/>
    <col min="2141" max="2141" width="15" customWidth="1"/>
    <col min="2142" max="2142" width="20.7109375" customWidth="1"/>
    <col min="2143" max="2143" width="17.42578125" customWidth="1"/>
    <col min="2144" max="2144" width="14.140625" customWidth="1"/>
    <col min="2145" max="2145" width="15.42578125" customWidth="1"/>
    <col min="2146" max="2146" width="21" customWidth="1"/>
    <col min="2147" max="2147" width="24.140625" customWidth="1"/>
    <col min="2148" max="2148" width="11.85546875" customWidth="1"/>
    <col min="2149" max="2149" width="11.5703125" customWidth="1"/>
    <col min="2150" max="2150" width="19.140625" customWidth="1"/>
    <col min="2151" max="2151" width="11.28515625" customWidth="1"/>
    <col min="2152" max="2152" width="16.28515625" customWidth="1"/>
    <col min="2153" max="2153" width="18.5703125" customWidth="1"/>
    <col min="2154" max="2154" width="16.140625" customWidth="1"/>
    <col min="2155" max="2155" width="16.42578125" customWidth="1"/>
    <col min="2156" max="2156" width="13.5703125" customWidth="1"/>
    <col min="2157" max="2157" width="15.28515625" customWidth="1"/>
    <col min="2158" max="2158" width="11.140625" customWidth="1"/>
    <col min="2159" max="2159" width="17.5703125" customWidth="1"/>
    <col min="2160" max="2160" width="10.85546875" customWidth="1"/>
    <col min="2161" max="2161" width="13.140625" customWidth="1"/>
    <col min="2162" max="2162" width="26.28515625" customWidth="1"/>
    <col min="2163" max="2163" width="11.28515625" customWidth="1"/>
    <col min="2164" max="2164" width="9.85546875" customWidth="1"/>
    <col min="2165" max="2165" width="12.28515625" customWidth="1"/>
    <col min="2166" max="2166" width="9.85546875" customWidth="1"/>
    <col min="2167" max="2167" width="16.5703125" customWidth="1"/>
    <col min="2168" max="2168" width="12.5703125" customWidth="1"/>
    <col min="2169" max="2169" width="15.7109375" customWidth="1"/>
    <col min="2170" max="2170" width="25" customWidth="1"/>
    <col min="2171" max="2171" width="13.28515625" customWidth="1"/>
    <col min="2172" max="2172" width="22.5703125" customWidth="1"/>
    <col min="2173" max="2173" width="17.7109375" customWidth="1"/>
    <col min="2174" max="2174" width="21.42578125" customWidth="1"/>
    <col min="2175" max="2175" width="13.140625" customWidth="1"/>
    <col min="2176" max="2176" width="18.7109375" customWidth="1"/>
    <col min="2177" max="2177" width="12.7109375" customWidth="1"/>
    <col min="2178" max="2178" width="14.85546875" customWidth="1"/>
    <col min="2179" max="2179" width="11.28515625" customWidth="1"/>
    <col min="2180" max="2180" width="14.5703125" customWidth="1"/>
    <col min="2181" max="2181" width="15.42578125" customWidth="1"/>
    <col min="2182" max="2182" width="12.140625" customWidth="1"/>
    <col min="2183" max="2183" width="11.7109375" customWidth="1"/>
    <col min="2184" max="2184" width="16.140625" customWidth="1"/>
    <col min="2185" max="2185" width="20.5703125" customWidth="1"/>
    <col min="2186" max="2186" width="10" customWidth="1"/>
    <col min="2187" max="2187" width="16.42578125" customWidth="1"/>
    <col min="2188" max="2188" width="16.85546875" customWidth="1"/>
    <col min="2189" max="2189" width="14.5703125" customWidth="1"/>
    <col min="2190" max="2190" width="15" customWidth="1"/>
    <col min="2191" max="2191" width="18.28515625" customWidth="1"/>
    <col min="2192" max="2192" width="13.42578125" customWidth="1"/>
    <col min="2193" max="2193" width="15.28515625" customWidth="1"/>
    <col min="2194" max="2194" width="13.85546875" customWidth="1"/>
    <col min="2195" max="2195" width="19.5703125" customWidth="1"/>
    <col min="2196" max="2196" width="15.42578125" customWidth="1"/>
    <col min="2197" max="2197" width="16.5703125" customWidth="1"/>
    <col min="2198" max="2198" width="22.140625" customWidth="1"/>
    <col min="2199" max="2199" width="12.5703125" customWidth="1"/>
    <col min="2200" max="2200" width="9.85546875" customWidth="1"/>
    <col min="2201" max="2201" width="8.140625" customWidth="1"/>
    <col min="2202" max="2202" width="10.85546875" customWidth="1"/>
    <col min="2203" max="2203" width="10.140625" customWidth="1"/>
    <col min="2204" max="2204" width="11.42578125" customWidth="1"/>
    <col min="2205" max="2205" width="11.28515625" customWidth="1"/>
    <col min="2206" max="2206" width="14.28515625" customWidth="1"/>
    <col min="2207" max="2207" width="7.28515625" customWidth="1"/>
    <col min="2208" max="2208" width="12.140625" customWidth="1"/>
    <col min="2209" max="2209" width="18.140625" customWidth="1"/>
    <col min="2210" max="2210" width="15.7109375" customWidth="1"/>
    <col min="2211" max="2211" width="16.28515625" customWidth="1"/>
    <col min="2212" max="2212" width="20.85546875" customWidth="1"/>
    <col min="2213" max="2213" width="22" customWidth="1"/>
    <col min="2214" max="2214" width="17.42578125" customWidth="1"/>
    <col min="2215" max="2215" width="15.42578125" customWidth="1"/>
    <col min="2216" max="2216" width="14.42578125" customWidth="1"/>
    <col min="2217" max="2217" width="19" customWidth="1"/>
    <col min="2218" max="2218" width="9.140625" customWidth="1"/>
    <col min="2219" max="2219" width="13.85546875" customWidth="1"/>
    <col min="2220" max="2220" width="9.140625" customWidth="1"/>
    <col min="2221" max="2221" width="15.42578125" customWidth="1"/>
    <col min="2222" max="2222" width="10.85546875" customWidth="1"/>
    <col min="2223" max="2223" width="12.85546875" customWidth="1"/>
    <col min="2224" max="2224" width="20.5703125" customWidth="1"/>
    <col min="2225" max="2225" width="15" customWidth="1"/>
    <col min="2226" max="2226" width="17.5703125" customWidth="1"/>
    <col min="2227" max="2227" width="16" customWidth="1"/>
    <col min="2228" max="2228" width="14" customWidth="1"/>
    <col min="2229" max="2229" width="13.28515625" customWidth="1"/>
    <col min="2230" max="2230" width="15.85546875" customWidth="1"/>
    <col min="2231" max="2231" width="10.5703125" customWidth="1"/>
    <col min="2232" max="2232" width="14.28515625" customWidth="1"/>
    <col min="2233" max="2233" width="9.28515625" customWidth="1"/>
    <col min="2234" max="2234" width="17.85546875" customWidth="1"/>
    <col min="2235" max="2236" width="17.7109375" customWidth="1"/>
    <col min="2237" max="2237" width="18.28515625" customWidth="1"/>
    <col min="2238" max="2238" width="15.42578125" customWidth="1"/>
    <col min="2239" max="2239" width="11.42578125" customWidth="1"/>
    <col min="2240" max="2240" width="13.5703125" customWidth="1"/>
    <col min="2241" max="2241" width="15.85546875" customWidth="1"/>
    <col min="2242" max="2242" width="14.7109375" customWidth="1"/>
    <col min="2243" max="2243" width="10.7109375" customWidth="1"/>
    <col min="2244" max="2244" width="9.5703125" customWidth="1"/>
    <col min="2245" max="2245" width="16.140625" customWidth="1"/>
    <col min="2246" max="2246" width="24.85546875" customWidth="1"/>
    <col min="2247" max="2247" width="14.42578125" customWidth="1"/>
    <col min="2248" max="2248" width="19.28515625" customWidth="1"/>
    <col min="2249" max="2249" width="17.28515625" customWidth="1"/>
    <col min="2250" max="2250" width="10.28515625" customWidth="1"/>
    <col min="2251" max="2251" width="15.42578125" customWidth="1"/>
    <col min="2252" max="2252" width="19.140625" customWidth="1"/>
    <col min="2253" max="2253" width="20.28515625" customWidth="1"/>
    <col min="2254" max="2254" width="13.85546875" customWidth="1"/>
    <col min="2255" max="2255" width="19" customWidth="1"/>
    <col min="2256" max="2256" width="24.28515625" customWidth="1"/>
    <col min="2257" max="2257" width="9.42578125" customWidth="1"/>
    <col min="2258" max="2258" width="12.7109375" customWidth="1"/>
    <col min="2259" max="2259" width="17" customWidth="1"/>
    <col min="2260" max="2260" width="25.140625" customWidth="1"/>
    <col min="2261" max="2261" width="10.28515625" customWidth="1"/>
    <col min="2262" max="2262" width="17.5703125" customWidth="1"/>
    <col min="2263" max="2263" width="19.140625" customWidth="1"/>
    <col min="2264" max="2264" width="6.28515625" customWidth="1"/>
    <col min="2265" max="2265" width="13.28515625" customWidth="1"/>
    <col min="2266" max="2266" width="6.85546875" customWidth="1"/>
    <col min="2267" max="2267" width="9.28515625" customWidth="1"/>
    <col min="2268" max="2268" width="14" customWidth="1"/>
    <col min="2269" max="2269" width="11.5703125" customWidth="1"/>
    <col min="2270" max="2270" width="10.85546875" customWidth="1"/>
    <col min="2271" max="2271" width="14.85546875" customWidth="1"/>
    <col min="2272" max="2272" width="18.28515625" customWidth="1"/>
    <col min="2273" max="2273" width="9.140625" customWidth="1"/>
    <col min="2274" max="2274" width="13.28515625" customWidth="1"/>
    <col min="2275" max="2275" width="17" customWidth="1"/>
    <col min="2276" max="2276" width="20.5703125" customWidth="1"/>
    <col min="2277" max="2277" width="9.5703125" customWidth="1"/>
    <col min="2278" max="2278" width="18.7109375" customWidth="1"/>
    <col min="2279" max="2279" width="18.85546875" customWidth="1"/>
    <col min="2280" max="2280" width="14.28515625" customWidth="1"/>
    <col min="2281" max="2281" width="8.140625" customWidth="1"/>
    <col min="2282" max="2282" width="14.140625" customWidth="1"/>
    <col min="2283" max="2283" width="8" customWidth="1"/>
    <col min="2284" max="2284" width="17.85546875" customWidth="1"/>
    <col min="2285" max="2285" width="18.42578125" customWidth="1"/>
    <col min="2286" max="2286" width="19.7109375" customWidth="1"/>
    <col min="2287" max="2287" width="18.42578125" customWidth="1"/>
    <col min="2288" max="2288" width="13.42578125" customWidth="1"/>
    <col min="2289" max="2289" width="17.5703125" customWidth="1"/>
    <col min="2290" max="2290" width="13.140625" customWidth="1"/>
    <col min="2291" max="2291" width="17" customWidth="1"/>
    <col min="2292" max="2292" width="16.140625" customWidth="1"/>
    <col min="2293" max="2293" width="7.85546875" customWidth="1"/>
    <col min="2294" max="2294" width="16.140625" customWidth="1"/>
    <col min="2295" max="2295" width="19.140625" customWidth="1"/>
    <col min="2296" max="2296" width="12" customWidth="1"/>
    <col min="2297" max="2297" width="17.42578125" customWidth="1"/>
    <col min="2298" max="2298" width="15.85546875" customWidth="1"/>
    <col min="2299" max="2299" width="16.85546875" customWidth="1"/>
    <col min="2300" max="2300" width="15.28515625" customWidth="1"/>
    <col min="2301" max="2301" width="13.42578125" customWidth="1"/>
    <col min="2302" max="2302" width="14.140625" customWidth="1"/>
    <col min="2303" max="2303" width="11.28515625" customWidth="1"/>
    <col min="2304" max="2304" width="15.28515625" customWidth="1"/>
    <col min="2305" max="2305" width="19.28515625" customWidth="1"/>
    <col min="2306" max="2306" width="22.28515625" customWidth="1"/>
    <col min="2307" max="2307" width="14.140625" customWidth="1"/>
    <col min="2308" max="2308" width="12.85546875" customWidth="1"/>
    <col min="2309" max="2309" width="10.85546875" customWidth="1"/>
    <col min="2310" max="2310" width="11" customWidth="1"/>
    <col min="2311" max="2311" width="20.5703125" customWidth="1"/>
    <col min="2312" max="2312" width="24" customWidth="1"/>
    <col min="2313" max="2313" width="23.7109375" customWidth="1"/>
    <col min="2314" max="2314" width="19.28515625" customWidth="1"/>
    <col min="2315" max="2315" width="18.5703125" customWidth="1"/>
    <col min="2316" max="2316" width="8.5703125" customWidth="1"/>
    <col min="2317" max="2317" width="14.140625" customWidth="1"/>
    <col min="2318" max="2318" width="10.28515625" customWidth="1"/>
    <col min="2319" max="2319" width="11.28515625" customWidth="1"/>
    <col min="2320" max="2320" width="11.85546875" customWidth="1"/>
    <col min="2321" max="2321" width="14.42578125" customWidth="1"/>
    <col min="2322" max="2322" width="11.85546875" customWidth="1"/>
    <col min="2323" max="2323" width="13.5703125" customWidth="1"/>
    <col min="2324" max="2324" width="11.5703125" customWidth="1"/>
    <col min="2325" max="2325" width="10.140625" customWidth="1"/>
    <col min="2326" max="2326" width="8.7109375" customWidth="1"/>
    <col min="2327" max="2327" width="16" customWidth="1"/>
    <col min="2328" max="2328" width="16.28515625" customWidth="1"/>
    <col min="2329" max="2329" width="13.85546875" customWidth="1"/>
    <col min="2330" max="2330" width="12.42578125" customWidth="1"/>
    <col min="2331" max="2331" width="14.85546875" customWidth="1"/>
    <col min="2332" max="2332" width="15.7109375" customWidth="1"/>
    <col min="2333" max="2333" width="18.140625" customWidth="1"/>
    <col min="2334" max="2334" width="19.7109375" customWidth="1"/>
    <col min="2335" max="2335" width="21.7109375" customWidth="1"/>
    <col min="2336" max="2336" width="19.85546875" customWidth="1"/>
    <col min="2337" max="2337" width="15.7109375" customWidth="1"/>
    <col min="2338" max="2338" width="22.42578125" customWidth="1"/>
    <col min="2339" max="2339" width="15.140625" customWidth="1"/>
    <col min="2340" max="2340" width="18.140625" customWidth="1"/>
    <col min="2341" max="2341" width="21.5703125" customWidth="1"/>
    <col min="2342" max="2342" width="15.140625" customWidth="1"/>
    <col min="2343" max="2343" width="21.85546875" customWidth="1"/>
    <col min="2344" max="2344" width="26" customWidth="1"/>
    <col min="2345" max="2345" width="15.28515625" customWidth="1"/>
    <col min="2346" max="2346" width="22.85546875" customWidth="1"/>
    <col min="2347" max="2347" width="19.5703125" customWidth="1"/>
    <col min="2348" max="2348" width="20.28515625" customWidth="1"/>
    <col min="2349" max="2349" width="20" customWidth="1"/>
    <col min="2350" max="2350" width="23" customWidth="1"/>
    <col min="2351" max="2351" width="16.28515625" customWidth="1"/>
    <col min="2352" max="2354" width="9.5703125" customWidth="1"/>
    <col min="2355" max="2355" width="14.28515625" customWidth="1"/>
    <col min="2356" max="2356" width="18" customWidth="1"/>
    <col min="2357" max="2357" width="20.7109375" customWidth="1"/>
    <col min="2358" max="2358" width="6.5703125" customWidth="1"/>
    <col min="2359" max="2359" width="13.85546875" customWidth="1"/>
    <col min="2360" max="2360" width="11.28515625" customWidth="1"/>
    <col min="2361" max="2361" width="11.85546875" customWidth="1"/>
    <col min="2362" max="2362" width="13.42578125" customWidth="1"/>
    <col min="2363" max="2363" width="17.42578125" customWidth="1"/>
    <col min="2364" max="2364" width="14.85546875" customWidth="1"/>
    <col min="2365" max="2365" width="21.85546875" customWidth="1"/>
    <col min="2366" max="2366" width="19.5703125" customWidth="1"/>
    <col min="2367" max="2367" width="19.140625" customWidth="1"/>
    <col min="2368" max="2368" width="14.85546875" customWidth="1"/>
    <col min="2369" max="2369" width="10.140625" customWidth="1"/>
    <col min="2370" max="2370" width="11" customWidth="1"/>
    <col min="2371" max="2371" width="19.28515625" customWidth="1"/>
    <col min="2372" max="2372" width="17.85546875" customWidth="1"/>
    <col min="2373" max="2373" width="14.28515625" customWidth="1"/>
    <col min="2374" max="2374" width="17.28515625" customWidth="1"/>
    <col min="2375" max="2375" width="16.7109375" customWidth="1"/>
    <col min="2376" max="2376" width="10" customWidth="1"/>
    <col min="2377" max="2377" width="11.28515625" customWidth="1"/>
    <col min="2378" max="2378" width="10.42578125" customWidth="1"/>
    <col min="2379" max="2379" width="12.85546875" customWidth="1"/>
    <col min="2380" max="2380" width="10.42578125" customWidth="1"/>
    <col min="2381" max="2381" width="11.42578125" customWidth="1"/>
    <col min="2382" max="2382" width="14.85546875" customWidth="1"/>
    <col min="2383" max="2383" width="13.42578125" customWidth="1"/>
    <col min="2384" max="2384" width="6.28515625" customWidth="1"/>
    <col min="2385" max="2385" width="14.5703125" customWidth="1"/>
    <col min="2386" max="2386" width="15.5703125" customWidth="1"/>
    <col min="2387" max="2387" width="11.5703125" customWidth="1"/>
    <col min="2388" max="2388" width="12.42578125" customWidth="1"/>
    <col min="2389" max="2389" width="10" customWidth="1"/>
    <col min="2390" max="2390" width="9.28515625" customWidth="1"/>
    <col min="2391" max="2391" width="9.140625" customWidth="1"/>
    <col min="2392" max="2392" width="11.5703125" customWidth="1"/>
    <col min="2393" max="2393" width="9" customWidth="1"/>
    <col min="2394" max="2394" width="12.28515625" customWidth="1"/>
    <col min="2395" max="2395" width="8.42578125" customWidth="1"/>
    <col min="2396" max="2396" width="12.42578125" customWidth="1"/>
    <col min="2397" max="2397" width="14.42578125" customWidth="1"/>
    <col min="2398" max="2398" width="15.28515625" customWidth="1"/>
    <col min="2399" max="2399" width="10.85546875" customWidth="1"/>
    <col min="2400" max="2400" width="12.140625" customWidth="1"/>
    <col min="2401" max="2401" width="11.7109375" customWidth="1"/>
    <col min="2402" max="2402" width="12.85546875" customWidth="1"/>
    <col min="2403" max="2403" width="17.85546875" customWidth="1"/>
    <col min="2404" max="2404" width="14.7109375" customWidth="1"/>
    <col min="2405" max="2405" width="15.28515625" customWidth="1"/>
    <col min="2406" max="2406" width="13.5703125" customWidth="1"/>
    <col min="2407" max="2407" width="9.5703125" customWidth="1"/>
    <col min="2408" max="2408" width="14.140625" customWidth="1"/>
    <col min="2409" max="2409" width="13.85546875" customWidth="1"/>
    <col min="2410" max="2410" width="10.5703125" customWidth="1"/>
    <col min="2411" max="2411" width="17.28515625" customWidth="1"/>
    <col min="2412" max="2412" width="19.5703125" customWidth="1"/>
    <col min="2413" max="2413" width="13.5703125" customWidth="1"/>
    <col min="2414" max="2414" width="10.85546875" customWidth="1"/>
    <col min="2415" max="2415" width="15.85546875" customWidth="1"/>
    <col min="2416" max="2416" width="11.140625" customWidth="1"/>
    <col min="2417" max="2418" width="12.7109375" customWidth="1"/>
    <col min="2419" max="2419" width="13.85546875" customWidth="1"/>
    <col min="2420" max="2420" width="17.85546875" customWidth="1"/>
    <col min="2421" max="2421" width="15.42578125" customWidth="1"/>
    <col min="2422" max="2422" width="16.140625" customWidth="1"/>
    <col min="2423" max="2423" width="17.42578125" customWidth="1"/>
    <col min="2424" max="2424" width="11.42578125" customWidth="1"/>
    <col min="2425" max="2425" width="12" customWidth="1"/>
    <col min="2426" max="2426" width="11.42578125" customWidth="1"/>
    <col min="2427" max="2427" width="12.42578125" customWidth="1"/>
    <col min="2428" max="2428" width="15.28515625" customWidth="1"/>
    <col min="2429" max="2429" width="14.42578125" customWidth="1"/>
    <col min="2430" max="2430" width="28.5703125" customWidth="1"/>
    <col min="2431" max="2431" width="8.7109375" customWidth="1"/>
    <col min="2432" max="2432" width="14.7109375" customWidth="1"/>
    <col min="2433" max="2433" width="19.5703125" customWidth="1"/>
    <col min="2434" max="2434" width="15" customWidth="1"/>
    <col min="2435" max="2435" width="10.5703125" customWidth="1"/>
    <col min="2436" max="2436" width="10" customWidth="1"/>
    <col min="2437" max="2437" width="14.85546875" customWidth="1"/>
    <col min="2438" max="2438" width="11.85546875" customWidth="1"/>
    <col min="2439" max="2439" width="18.42578125" customWidth="1"/>
    <col min="2440" max="2440" width="9.7109375" customWidth="1"/>
    <col min="2441" max="2441" width="15.28515625" customWidth="1"/>
    <col min="2442" max="2442" width="16.28515625" customWidth="1"/>
    <col min="2443" max="2443" width="16.85546875" customWidth="1"/>
    <col min="2444" max="2444" width="15.85546875" customWidth="1"/>
    <col min="2445" max="2445" width="9.7109375" customWidth="1"/>
    <col min="2446" max="2446" width="16.42578125" customWidth="1"/>
    <col min="2447" max="2447" width="12.140625" customWidth="1"/>
    <col min="2448" max="2448" width="12.28515625" customWidth="1"/>
    <col min="2449" max="2449" width="11.7109375" customWidth="1"/>
    <col min="2450" max="2450" width="11.42578125" customWidth="1"/>
    <col min="2451" max="2451" width="11.7109375" customWidth="1"/>
    <col min="2452" max="2452" width="12.140625" customWidth="1"/>
    <col min="2453" max="2453" width="11" customWidth="1"/>
    <col min="2454" max="2454" width="10.85546875" customWidth="1"/>
    <col min="2455" max="2455" width="23.5703125" customWidth="1"/>
    <col min="2456" max="2456" width="13.42578125" customWidth="1"/>
    <col min="2457" max="2457" width="28.5703125" customWidth="1"/>
    <col min="2458" max="2458" width="13.140625" customWidth="1"/>
    <col min="2459" max="2459" width="21.140625" customWidth="1"/>
    <col min="2460" max="2460" width="18.28515625" customWidth="1"/>
    <col min="2461" max="2461" width="12.28515625" customWidth="1"/>
    <col min="2462" max="2462" width="16.28515625" customWidth="1"/>
    <col min="2463" max="2463" width="18.42578125" customWidth="1"/>
    <col min="2464" max="2464" width="11.42578125" customWidth="1"/>
    <col min="2465" max="2465" width="17" customWidth="1"/>
    <col min="2466" max="2466" width="18.42578125" customWidth="1"/>
    <col min="2467" max="2467" width="15.140625" customWidth="1"/>
    <col min="2468" max="2468" width="19.42578125" customWidth="1"/>
    <col min="2469" max="2469" width="12.5703125" customWidth="1"/>
    <col min="2470" max="2470" width="12" customWidth="1"/>
    <col min="2471" max="2471" width="23.7109375" customWidth="1"/>
    <col min="2472" max="2472" width="20" customWidth="1"/>
    <col min="2473" max="2473" width="13.28515625" customWidth="1"/>
    <col min="2474" max="2474" width="9.28515625" customWidth="1"/>
    <col min="2475" max="2475" width="9" customWidth="1"/>
    <col min="2476" max="2476" width="14.5703125" customWidth="1"/>
    <col min="2477" max="2477" width="16.5703125" customWidth="1"/>
    <col min="2478" max="2478" width="12.140625" customWidth="1"/>
    <col min="2479" max="2479" width="11" customWidth="1"/>
    <col min="2480" max="2480" width="8.42578125" customWidth="1"/>
    <col min="2481" max="2481" width="11.5703125" customWidth="1"/>
    <col min="2482" max="2482" width="10.42578125" customWidth="1"/>
    <col min="2483" max="2483" width="8.85546875" customWidth="1"/>
    <col min="2484" max="2484" width="17.85546875" customWidth="1"/>
    <col min="2485" max="2485" width="17.5703125" customWidth="1"/>
    <col min="2486" max="2486" width="12.85546875" customWidth="1"/>
    <col min="2487" max="2487" width="18.7109375" customWidth="1"/>
    <col min="2488" max="2488" width="12" customWidth="1"/>
    <col min="2489" max="2489" width="13.42578125" customWidth="1"/>
    <col min="2490" max="2490" width="13.7109375" customWidth="1"/>
    <col min="2491" max="2491" width="15.5703125" customWidth="1"/>
    <col min="2492" max="2492" width="9.28515625" customWidth="1"/>
    <col min="2493" max="2493" width="14.5703125" customWidth="1"/>
    <col min="2494" max="2494" width="14" customWidth="1"/>
    <col min="2495" max="2495" width="8" customWidth="1"/>
    <col min="2496" max="2496" width="11.7109375" customWidth="1"/>
    <col min="2497" max="2497" width="20.85546875" customWidth="1"/>
    <col min="2498" max="2498" width="10.42578125" customWidth="1"/>
    <col min="2499" max="2499" width="9.140625" customWidth="1"/>
    <col min="2500" max="2500" width="11" customWidth="1"/>
    <col min="2501" max="2501" width="12.42578125" customWidth="1"/>
    <col min="2502" max="2502" width="16" customWidth="1"/>
    <col min="2503" max="2503" width="9.42578125" customWidth="1"/>
    <col min="2504" max="2504" width="11.42578125" customWidth="1"/>
    <col min="2505" max="2505" width="13.28515625" customWidth="1"/>
    <col min="2506" max="2506" width="20" customWidth="1"/>
    <col min="2507" max="2507" width="16.5703125" customWidth="1"/>
    <col min="2508" max="2508" width="17.28515625" customWidth="1"/>
    <col min="2509" max="2509" width="8.85546875" customWidth="1"/>
    <col min="2510" max="2510" width="12.140625" customWidth="1"/>
    <col min="2511" max="2511" width="14.42578125" customWidth="1"/>
    <col min="2512" max="2512" width="11.140625" customWidth="1"/>
    <col min="2513" max="2513" width="11.28515625" customWidth="1"/>
    <col min="2514" max="2514" width="15.140625" customWidth="1"/>
    <col min="2515" max="2515" width="20.5703125" customWidth="1"/>
    <col min="2516" max="2516" width="17.42578125" customWidth="1"/>
    <col min="2517" max="2517" width="11.5703125" customWidth="1"/>
    <col min="2518" max="2518" width="16" customWidth="1"/>
    <col min="2519" max="2519" width="15.7109375" customWidth="1"/>
    <col min="2520" max="2520" width="16.7109375" customWidth="1"/>
    <col min="2521" max="2521" width="25.7109375" customWidth="1"/>
    <col min="2522" max="2522" width="17" customWidth="1"/>
    <col min="2523" max="2523" width="16.5703125" customWidth="1"/>
    <col min="2524" max="2524" width="15.140625" customWidth="1"/>
    <col min="2525" max="2525" width="17.5703125" customWidth="1"/>
    <col min="2526" max="2526" width="13.42578125" customWidth="1"/>
    <col min="2527" max="2527" width="16.5703125" customWidth="1"/>
    <col min="2528" max="2528" width="14.28515625" customWidth="1"/>
    <col min="2529" max="2529" width="18.85546875" customWidth="1"/>
    <col min="2530" max="2530" width="15.28515625" customWidth="1"/>
    <col min="2531" max="2531" width="21.42578125" customWidth="1"/>
    <col min="2532" max="2532" width="14.28515625" customWidth="1"/>
    <col min="2533" max="2533" width="11.140625" customWidth="1"/>
    <col min="2534" max="2534" width="18.85546875" customWidth="1"/>
    <col min="2535" max="2535" width="20.7109375" customWidth="1"/>
    <col min="2536" max="2536" width="14.7109375" customWidth="1"/>
    <col min="2537" max="2537" width="17.7109375" customWidth="1"/>
    <col min="2538" max="2538" width="10" customWidth="1"/>
    <col min="2539" max="2539" width="15.85546875" customWidth="1"/>
    <col min="2540" max="2540" width="15.42578125" customWidth="1"/>
    <col min="2541" max="2541" width="16.42578125" customWidth="1"/>
    <col min="2542" max="2542" width="20.28515625" customWidth="1"/>
    <col min="2543" max="2543" width="18.140625" customWidth="1"/>
    <col min="2544" max="2544" width="12.28515625" customWidth="1"/>
    <col min="2545" max="2545" width="11.28515625" customWidth="1"/>
    <col min="2546" max="2546" width="10.7109375" customWidth="1"/>
    <col min="2547" max="2547" width="15.42578125" customWidth="1"/>
    <col min="2548" max="2548" width="10.140625" customWidth="1"/>
    <col min="2549" max="2549" width="15.7109375" customWidth="1"/>
    <col min="2550" max="2550" width="19.28515625" customWidth="1"/>
    <col min="2551" max="2551" width="23.140625" customWidth="1"/>
    <col min="2552" max="2552" width="10.85546875" customWidth="1"/>
    <col min="2553" max="2553" width="11" customWidth="1"/>
    <col min="2554" max="2554" width="17.7109375" customWidth="1"/>
    <col min="2555" max="2555" width="15.7109375" customWidth="1"/>
    <col min="2556" max="2556" width="12.85546875" customWidth="1"/>
    <col min="2557" max="2557" width="16.85546875" customWidth="1"/>
    <col min="2558" max="2558" width="31" customWidth="1"/>
    <col min="2559" max="2559" width="9.140625" customWidth="1"/>
    <col min="2560" max="2560" width="9" customWidth="1"/>
    <col min="2561" max="2561" width="32.5703125" customWidth="1"/>
    <col min="2562" max="2562" width="11" customWidth="1"/>
    <col min="2563" max="2563" width="13.42578125" customWidth="1"/>
    <col min="2564" max="2564" width="21" customWidth="1"/>
    <col min="2565" max="2565" width="15.5703125" customWidth="1"/>
    <col min="2566" max="2566" width="18.5703125" customWidth="1"/>
    <col min="2567" max="2567" width="18.85546875" customWidth="1"/>
    <col min="2568" max="2568" width="16.42578125" customWidth="1"/>
    <col min="2569" max="2570" width="11.140625" customWidth="1"/>
    <col min="2571" max="2571" width="13.42578125" customWidth="1"/>
    <col min="2572" max="2572" width="12" customWidth="1"/>
    <col min="2573" max="2573" width="10.42578125" customWidth="1"/>
    <col min="2574" max="2574" width="11.5703125" customWidth="1"/>
    <col min="2575" max="2575" width="10.28515625" customWidth="1"/>
    <col min="2576" max="2576" width="17.5703125" customWidth="1"/>
    <col min="2577" max="2577" width="15.7109375" customWidth="1"/>
    <col min="2578" max="2578" width="14.7109375" customWidth="1"/>
    <col min="2579" max="2579" width="10.5703125" customWidth="1"/>
    <col min="2580" max="2580" width="10.85546875" customWidth="1"/>
    <col min="2581" max="2581" width="15.140625" customWidth="1"/>
    <col min="2582" max="2582" width="19.28515625" customWidth="1"/>
    <col min="2583" max="2583" width="10.28515625" customWidth="1"/>
    <col min="2584" max="2584" width="9.28515625" customWidth="1"/>
    <col min="2585" max="2585" width="12.5703125" customWidth="1"/>
    <col min="2586" max="2586" width="18" customWidth="1"/>
    <col min="2587" max="2587" width="14.5703125" customWidth="1"/>
    <col min="2588" max="2588" width="11.5703125" customWidth="1"/>
    <col min="2589" max="2589" width="13.5703125" customWidth="1"/>
    <col min="2590" max="2590" width="16" customWidth="1"/>
    <col min="2591" max="2591" width="17.85546875" customWidth="1"/>
    <col min="2592" max="2592" width="17.7109375" customWidth="1"/>
    <col min="2593" max="2593" width="12.5703125" customWidth="1"/>
    <col min="2594" max="2594" width="16.28515625" customWidth="1"/>
    <col min="2595" max="2595" width="17.5703125" customWidth="1"/>
    <col min="2596" max="2596" width="13.5703125" customWidth="1"/>
    <col min="2597" max="2597" width="20.85546875" customWidth="1"/>
    <col min="2598" max="2598" width="14.140625" customWidth="1"/>
    <col min="2599" max="2599" width="15.5703125" customWidth="1"/>
    <col min="2600" max="2600" width="20.42578125" customWidth="1"/>
    <col min="2601" max="2601" width="19.42578125" customWidth="1"/>
    <col min="2602" max="2602" width="16.28515625" customWidth="1"/>
    <col min="2603" max="2603" width="10.28515625" customWidth="1"/>
    <col min="2604" max="2604" width="12.5703125" customWidth="1"/>
    <col min="2605" max="2605" width="11.28515625" customWidth="1"/>
    <col min="2606" max="2606" width="12" customWidth="1"/>
    <col min="2607" max="2607" width="8.28515625" customWidth="1"/>
    <col min="2608" max="2608" width="13.85546875" customWidth="1"/>
    <col min="2609" max="2609" width="20.5703125" customWidth="1"/>
    <col min="2610" max="2610" width="12.7109375" customWidth="1"/>
    <col min="2611" max="2611" width="15.85546875" customWidth="1"/>
    <col min="2612" max="2612" width="16.7109375" customWidth="1"/>
    <col min="2613" max="2613" width="15.140625" customWidth="1"/>
    <col min="2614" max="2614" width="17.85546875" customWidth="1"/>
    <col min="2615" max="2615" width="16.7109375" customWidth="1"/>
    <col min="2616" max="2616" width="9" customWidth="1"/>
    <col min="2617" max="2617" width="15.28515625" customWidth="1"/>
    <col min="2618" max="2618" width="18.7109375" customWidth="1"/>
    <col min="2619" max="2619" width="17.28515625" customWidth="1"/>
    <col min="2620" max="2620" width="16.5703125" customWidth="1"/>
    <col min="2621" max="2621" width="15.140625" customWidth="1"/>
    <col min="2622" max="2622" width="11.5703125" customWidth="1"/>
    <col min="2623" max="2623" width="10" customWidth="1"/>
    <col min="2624" max="2624" width="11.28515625" customWidth="1"/>
    <col min="2625" max="2625" width="12.7109375" customWidth="1"/>
    <col min="2626" max="2626" width="16.85546875" customWidth="1"/>
    <col min="2627" max="2627" width="16.42578125" customWidth="1"/>
    <col min="2628" max="2628" width="16.7109375" customWidth="1"/>
    <col min="2629" max="2629" width="16" customWidth="1"/>
    <col min="2630" max="2630" width="13.140625" customWidth="1"/>
    <col min="2631" max="2631" width="17.7109375" customWidth="1"/>
    <col min="2632" max="2632" width="7.85546875" customWidth="1"/>
    <col min="2633" max="2633" width="16.85546875" customWidth="1"/>
    <col min="2634" max="2634" width="13.42578125" customWidth="1"/>
    <col min="2635" max="2635" width="17.7109375" customWidth="1"/>
    <col min="2636" max="2636" width="14.28515625" customWidth="1"/>
    <col min="2637" max="2637" width="12" customWidth="1"/>
    <col min="2638" max="2638" width="14.42578125" customWidth="1"/>
    <col min="2639" max="2639" width="14.7109375" customWidth="1"/>
    <col min="2640" max="2640" width="8.5703125" customWidth="1"/>
    <col min="2641" max="2641" width="9" customWidth="1"/>
    <col min="2642" max="2642" width="12.28515625" customWidth="1"/>
    <col min="2643" max="2643" width="6.28515625" customWidth="1"/>
    <col min="2644" max="2644" width="14" customWidth="1"/>
    <col min="2645" max="2645" width="14.140625" customWidth="1"/>
    <col min="2646" max="2646" width="17.85546875" customWidth="1"/>
    <col min="2647" max="2647" width="7.85546875" customWidth="1"/>
    <col min="2648" max="2648" width="11.85546875" customWidth="1"/>
    <col min="2649" max="2649" width="14.42578125" customWidth="1"/>
    <col min="2650" max="2650" width="9.28515625" customWidth="1"/>
    <col min="2651" max="2651" width="14.42578125" customWidth="1"/>
    <col min="2652" max="2653" width="14.85546875" customWidth="1"/>
    <col min="2654" max="2654" width="17" customWidth="1"/>
    <col min="2655" max="2655" width="20.28515625" customWidth="1"/>
    <col min="2656" max="2656" width="13.85546875" customWidth="1"/>
    <col min="2657" max="2657" width="8.7109375" customWidth="1"/>
    <col min="2658" max="2658" width="24.42578125" customWidth="1"/>
    <col min="2659" max="2659" width="28.7109375" customWidth="1"/>
    <col min="2660" max="2660" width="15" customWidth="1"/>
    <col min="2661" max="2661" width="12.140625" customWidth="1"/>
    <col min="2662" max="2662" width="11.7109375" customWidth="1"/>
    <col min="2663" max="2663" width="14.140625" customWidth="1"/>
    <col min="2664" max="2664" width="14" customWidth="1"/>
    <col min="2665" max="2665" width="17.42578125" customWidth="1"/>
    <col min="2666" max="2666" width="11.28515625" customWidth="1"/>
    <col min="2667" max="2667" width="14.5703125" customWidth="1"/>
    <col min="2668" max="2668" width="11.42578125" customWidth="1"/>
    <col min="2669" max="2669" width="12.140625" customWidth="1"/>
    <col min="2670" max="2670" width="14.85546875" customWidth="1"/>
    <col min="2671" max="2671" width="11" customWidth="1"/>
    <col min="2672" max="2672" width="11.5703125" customWidth="1"/>
    <col min="2673" max="2673" width="13.85546875" customWidth="1"/>
    <col min="2674" max="2674" width="18.42578125" customWidth="1"/>
    <col min="2675" max="2675" width="16" customWidth="1"/>
    <col min="2676" max="2676" width="14.140625" customWidth="1"/>
    <col min="2677" max="2677" width="15.85546875" customWidth="1"/>
    <col min="2678" max="2678" width="18.85546875" customWidth="1"/>
    <col min="2679" max="2679" width="20.7109375" customWidth="1"/>
    <col min="2680" max="2680" width="14.85546875" customWidth="1"/>
    <col min="2681" max="2681" width="18" customWidth="1"/>
    <col min="2682" max="2682" width="16" customWidth="1"/>
    <col min="2683" max="2683" width="24.85546875" customWidth="1"/>
    <col min="2684" max="2684" width="32.140625" customWidth="1"/>
    <col min="2685" max="2685" width="12.85546875" customWidth="1"/>
    <col min="2686" max="2686" width="12" customWidth="1"/>
    <col min="2687" max="2687" width="11.7109375" customWidth="1"/>
    <col min="2688" max="2688" width="13.42578125" customWidth="1"/>
    <col min="2689" max="2689" width="10.42578125" customWidth="1"/>
    <col min="2690" max="2690" width="14.85546875" customWidth="1"/>
    <col min="2691" max="2691" width="14" customWidth="1"/>
    <col min="2692" max="2692" width="11.85546875" customWidth="1"/>
    <col min="2693" max="2693" width="11.28515625" customWidth="1"/>
    <col min="2694" max="2694" width="9.7109375" customWidth="1"/>
    <col min="2695" max="2695" width="11.85546875" customWidth="1"/>
    <col min="2696" max="2696" width="11.42578125" customWidth="1"/>
    <col min="2697" max="2697" width="7.42578125" customWidth="1"/>
    <col min="2698" max="2698" width="17.85546875" customWidth="1"/>
    <col min="2699" max="2699" width="8.5703125" customWidth="1"/>
    <col min="2700" max="2700" width="13.7109375" customWidth="1"/>
    <col min="2701" max="2701" width="17.28515625" customWidth="1"/>
    <col min="2702" max="2703" width="12.5703125" customWidth="1"/>
    <col min="2704" max="2704" width="8.85546875" customWidth="1"/>
    <col min="2705" max="2705" width="6.28515625" customWidth="1"/>
    <col min="2706" max="2706" width="8.42578125" customWidth="1"/>
    <col min="2707" max="2707" width="10.5703125" customWidth="1"/>
    <col min="2708" max="2708" width="14" customWidth="1"/>
    <col min="2709" max="2709" width="14.140625" customWidth="1"/>
    <col min="2710" max="2710" width="7.5703125" customWidth="1"/>
    <col min="2711" max="2711" width="8.42578125" customWidth="1"/>
    <col min="2712" max="2712" width="18" customWidth="1"/>
    <col min="2713" max="2713" width="7.85546875" customWidth="1"/>
    <col min="2714" max="2714" width="11.85546875" customWidth="1"/>
    <col min="2715" max="2715" width="18.7109375" customWidth="1"/>
    <col min="2716" max="2716" width="16.140625" customWidth="1"/>
    <col min="2717" max="2717" width="11.85546875" customWidth="1"/>
    <col min="2718" max="2718" width="16.85546875" customWidth="1"/>
    <col min="2719" max="2719" width="14.42578125" customWidth="1"/>
    <col min="2720" max="2720" width="19.85546875" customWidth="1"/>
    <col min="2721" max="2721" width="20.42578125" customWidth="1"/>
    <col min="2722" max="2722" width="20.28515625" customWidth="1"/>
    <col min="2723" max="2723" width="27.5703125" customWidth="1"/>
    <col min="2724" max="2724" width="12.7109375" customWidth="1"/>
    <col min="2725" max="2725" width="18.85546875" customWidth="1"/>
    <col min="2726" max="2726" width="16" customWidth="1"/>
    <col min="2727" max="2727" width="22.42578125" customWidth="1"/>
    <col min="2728" max="2728" width="28.7109375" customWidth="1"/>
    <col min="2729" max="2729" width="18.140625" customWidth="1"/>
    <col min="2730" max="2730" width="12.28515625" customWidth="1"/>
    <col min="2731" max="2731" width="15" customWidth="1"/>
    <col min="2732" max="2732" width="20.42578125" customWidth="1"/>
    <col min="2733" max="2733" width="16" customWidth="1"/>
    <col min="2734" max="2734" width="19.85546875" customWidth="1"/>
    <col min="2735" max="2735" width="12.7109375" customWidth="1"/>
    <col min="2736" max="2736" width="21.85546875" customWidth="1"/>
    <col min="2737" max="2737" width="18.140625" customWidth="1"/>
    <col min="2738" max="2738" width="15.5703125" customWidth="1"/>
    <col min="2739" max="2739" width="20.5703125" customWidth="1"/>
    <col min="2740" max="2740" width="16.5703125" customWidth="1"/>
    <col min="2741" max="2741" width="15" customWidth="1"/>
    <col min="2742" max="2742" width="9.7109375" customWidth="1"/>
    <col min="2743" max="2743" width="13.7109375" customWidth="1"/>
    <col min="2744" max="2744" width="11" customWidth="1"/>
    <col min="2745" max="2745" width="12.140625" customWidth="1"/>
    <col min="2746" max="2746" width="7" customWidth="1"/>
    <col min="2747" max="2747" width="18" customWidth="1"/>
    <col min="2748" max="2748" width="16.5703125" customWidth="1"/>
    <col min="2749" max="2749" width="21.5703125" customWidth="1"/>
    <col min="2750" max="2750" width="9.28515625" customWidth="1"/>
    <col min="2751" max="2751" width="21" customWidth="1"/>
    <col min="2752" max="2752" width="13.85546875" customWidth="1"/>
    <col min="2753" max="2753" width="11.85546875" customWidth="1"/>
    <col min="2754" max="2754" width="11.28515625" customWidth="1"/>
    <col min="2755" max="2755" width="11.85546875" customWidth="1"/>
    <col min="2756" max="2756" width="17.42578125" customWidth="1"/>
    <col min="2757" max="2759" width="11.85546875" customWidth="1"/>
    <col min="2760" max="2760" width="16.28515625" customWidth="1"/>
    <col min="2761" max="2761" width="13.42578125" customWidth="1"/>
    <col min="2762" max="2763" width="10.5703125" customWidth="1"/>
    <col min="2764" max="2764" width="12" customWidth="1"/>
    <col min="2765" max="2765" width="10.85546875" customWidth="1"/>
    <col min="2766" max="2766" width="14.85546875" customWidth="1"/>
    <col min="2767" max="2767" width="9.5703125" customWidth="1"/>
    <col min="2768" max="2768" width="10" customWidth="1"/>
    <col min="2769" max="2769" width="19.28515625" customWidth="1"/>
    <col min="2770" max="2770" width="17.85546875" customWidth="1"/>
    <col min="2771" max="2771" width="14.85546875" customWidth="1"/>
    <col min="2772" max="2772" width="9.42578125" customWidth="1"/>
    <col min="2773" max="2773" width="14.85546875" customWidth="1"/>
    <col min="2774" max="2774" width="13.7109375" customWidth="1"/>
    <col min="2775" max="2775" width="11.140625" customWidth="1"/>
    <col min="2776" max="2776" width="14.7109375" customWidth="1"/>
    <col min="2777" max="2777" width="9" customWidth="1"/>
    <col min="2778" max="2778" width="12.85546875" customWidth="1"/>
    <col min="2779" max="2779" width="14.28515625" customWidth="1"/>
    <col min="2780" max="2780" width="12.5703125" customWidth="1"/>
    <col min="2781" max="2781" width="15.28515625" customWidth="1"/>
    <col min="2782" max="2782" width="10.85546875" customWidth="1"/>
    <col min="2783" max="2783" width="12.140625" customWidth="1"/>
    <col min="2784" max="2784" width="11.7109375" customWidth="1"/>
    <col min="2785" max="2785" width="12.85546875" customWidth="1"/>
    <col min="2786" max="2786" width="11.140625" customWidth="1"/>
    <col min="2787" max="2787" width="12.28515625" customWidth="1"/>
    <col min="2788" max="2788" width="10.7109375" customWidth="1"/>
    <col min="2789" max="2789" width="13.42578125" customWidth="1"/>
    <col min="2790" max="2790" width="15.85546875" customWidth="1"/>
    <col min="2791" max="2791" width="8.140625" customWidth="1"/>
    <col min="2792" max="2792" width="8.7109375" customWidth="1"/>
    <col min="2793" max="2793" width="11.5703125" customWidth="1"/>
    <col min="2794" max="2794" width="12" customWidth="1"/>
    <col min="2795" max="2795" width="13.5703125" customWidth="1"/>
    <col min="2796" max="2796" width="13.140625" customWidth="1"/>
    <col min="2797" max="2797" width="6.7109375" customWidth="1"/>
    <col min="2798" max="2798" width="12.140625" customWidth="1"/>
    <col min="2799" max="2799" width="13.140625" customWidth="1"/>
    <col min="2800" max="2800" width="11" customWidth="1"/>
    <col min="2801" max="2801" width="9.140625" customWidth="1"/>
    <col min="2802" max="2802" width="9.42578125" customWidth="1"/>
    <col min="2803" max="2803" width="34.28515625" customWidth="1"/>
    <col min="2804" max="2804" width="11.42578125" customWidth="1"/>
    <col min="2805" max="2805" width="10.85546875" customWidth="1"/>
    <col min="2806" max="2806" width="12.28515625" customWidth="1"/>
    <col min="2807" max="2807" width="14.7109375" customWidth="1"/>
    <col min="2808" max="2808" width="8.5703125" customWidth="1"/>
    <col min="2809" max="2809" width="14" customWidth="1"/>
    <col min="2810" max="2810" width="10" customWidth="1"/>
    <col min="2811" max="2811" width="16.42578125" customWidth="1"/>
    <col min="2812" max="2812" width="13.5703125" customWidth="1"/>
    <col min="2813" max="2813" width="20" customWidth="1"/>
    <col min="2814" max="2814" width="17.5703125" customWidth="1"/>
    <col min="2815" max="2815" width="14.7109375" customWidth="1"/>
    <col min="2816" max="2816" width="19.5703125" customWidth="1"/>
    <col min="2817" max="2817" width="8.42578125" customWidth="1"/>
    <col min="2818" max="2818" width="11.28515625" customWidth="1"/>
    <col min="2819" max="2819" width="9.5703125" customWidth="1"/>
    <col min="2820" max="2820" width="12.28515625" customWidth="1"/>
    <col min="2821" max="2821" width="14.85546875" customWidth="1"/>
    <col min="2822" max="2822" width="13.5703125" customWidth="1"/>
    <col min="2823" max="2823" width="9.7109375" customWidth="1"/>
    <col min="2824" max="2824" width="13.85546875" customWidth="1"/>
    <col min="2825" max="2825" width="9.85546875" customWidth="1"/>
    <col min="2826" max="2826" width="11.28515625" customWidth="1"/>
    <col min="2827" max="2827" width="10.85546875" customWidth="1"/>
    <col min="2828" max="2828" width="14.28515625" customWidth="1"/>
    <col min="2829" max="2829" width="16.42578125" customWidth="1"/>
    <col min="2830" max="2830" width="8.28515625" customWidth="1"/>
    <col min="2831" max="2831" width="15.140625" customWidth="1"/>
    <col min="2832" max="2832" width="14.85546875" customWidth="1"/>
    <col min="2833" max="2833" width="17.85546875" customWidth="1"/>
    <col min="2834" max="2834" width="10.85546875" customWidth="1"/>
    <col min="2835" max="2835" width="15.5703125" customWidth="1"/>
    <col min="2836" max="2836" width="13.7109375" customWidth="1"/>
    <col min="2837" max="2837" width="15" customWidth="1"/>
    <col min="2838" max="2838" width="16" customWidth="1"/>
    <col min="2839" max="2839" width="14.42578125" customWidth="1"/>
    <col min="2840" max="2840" width="12.7109375" customWidth="1"/>
    <col min="2841" max="2841" width="13.5703125" customWidth="1"/>
    <col min="2842" max="2842" width="12.7109375" customWidth="1"/>
    <col min="2843" max="2843" width="15" customWidth="1"/>
    <col min="2844" max="2844" width="14.42578125" customWidth="1"/>
    <col min="2845" max="2845" width="17" customWidth="1"/>
    <col min="2846" max="2846" width="14.85546875" customWidth="1"/>
    <col min="2847" max="2847" width="12.28515625" customWidth="1"/>
    <col min="2848" max="2848" width="11.5703125" customWidth="1"/>
    <col min="2849" max="2849" width="14" customWidth="1"/>
    <col min="2850" max="2851" width="11" customWidth="1"/>
    <col min="2852" max="2852" width="10.85546875" customWidth="1"/>
    <col min="2853" max="2853" width="11.7109375" customWidth="1"/>
    <col min="2854" max="2854" width="18.7109375" customWidth="1"/>
    <col min="2855" max="2855" width="16.7109375" customWidth="1"/>
    <col min="2856" max="2856" width="10.28515625" customWidth="1"/>
    <col min="2857" max="2857" width="16" customWidth="1"/>
    <col min="2858" max="2858" width="12.42578125" customWidth="1"/>
    <col min="2859" max="2859" width="18.140625" customWidth="1"/>
    <col min="2860" max="2860" width="14.140625" customWidth="1"/>
    <col min="2861" max="2861" width="21.7109375" customWidth="1"/>
    <col min="2862" max="2862" width="21.5703125" customWidth="1"/>
    <col min="2863" max="2863" width="9.85546875" customWidth="1"/>
    <col min="2864" max="2864" width="18.5703125" customWidth="1"/>
    <col min="2865" max="2865" width="7.140625" customWidth="1"/>
    <col min="2866" max="2866" width="8.42578125" customWidth="1"/>
    <col min="2867" max="2867" width="17" customWidth="1"/>
    <col min="2868" max="2868" width="15.85546875" customWidth="1"/>
    <col min="2869" max="2869" width="19.28515625" customWidth="1"/>
    <col min="2870" max="2870" width="19.140625" customWidth="1"/>
    <col min="2871" max="2871" width="19.5703125" customWidth="1"/>
    <col min="2872" max="2872" width="10.5703125" customWidth="1"/>
    <col min="2873" max="2873" width="13.5703125" customWidth="1"/>
    <col min="2874" max="2874" width="11.85546875" customWidth="1"/>
    <col min="2875" max="2875" width="17.85546875" customWidth="1"/>
    <col min="2876" max="2876" width="14.85546875" customWidth="1"/>
    <col min="2877" max="2877" width="12" customWidth="1"/>
    <col min="2878" max="2878" width="18.28515625" customWidth="1"/>
    <col min="2879" max="2879" width="9.140625" customWidth="1"/>
    <col min="2880" max="2880" width="13.28515625" customWidth="1"/>
    <col min="2881" max="2881" width="8.7109375" customWidth="1"/>
    <col min="2882" max="2882" width="12.7109375" customWidth="1"/>
    <col min="2883" max="2883" width="11.85546875" customWidth="1"/>
    <col min="2884" max="2884" width="17.42578125" customWidth="1"/>
    <col min="2885" max="2885" width="9.85546875" customWidth="1"/>
    <col min="2886" max="2886" width="13.42578125" customWidth="1"/>
    <col min="2887" max="2887" width="11.140625" customWidth="1"/>
    <col min="2888" max="2888" width="13.140625" customWidth="1"/>
    <col min="2889" max="2889" width="13.42578125" customWidth="1"/>
    <col min="2890" max="2890" width="17.28515625" customWidth="1"/>
    <col min="2891" max="2891" width="8.7109375" customWidth="1"/>
    <col min="2892" max="2892" width="17.28515625" customWidth="1"/>
    <col min="2893" max="2893" width="12.28515625" customWidth="1"/>
    <col min="2894" max="2894" width="16.42578125" customWidth="1"/>
    <col min="2895" max="2895" width="14.7109375" customWidth="1"/>
    <col min="2896" max="2896" width="19.5703125" customWidth="1"/>
    <col min="2897" max="2897" width="14.42578125" customWidth="1"/>
    <col min="2898" max="2898" width="11" customWidth="1"/>
    <col min="2899" max="2899" width="19" customWidth="1"/>
    <col min="2900" max="2900" width="17.28515625" customWidth="1"/>
    <col min="2901" max="2901" width="11.28515625" customWidth="1"/>
    <col min="2902" max="2902" width="19.5703125" customWidth="1"/>
    <col min="2903" max="2903" width="20.5703125" customWidth="1"/>
    <col min="2904" max="2904" width="18.140625" customWidth="1"/>
    <col min="2905" max="2905" width="14.42578125" customWidth="1"/>
    <col min="2906" max="2907" width="13.85546875" customWidth="1"/>
    <col min="2908" max="2908" width="14.28515625" customWidth="1"/>
    <col min="2909" max="2909" width="20.28515625" customWidth="1"/>
    <col min="2910" max="2910" width="14" customWidth="1"/>
    <col min="2911" max="2911" width="13.28515625" customWidth="1"/>
    <col min="2912" max="2912" width="19" customWidth="1"/>
    <col min="2913" max="2913" width="14.7109375" customWidth="1"/>
    <col min="2914" max="2914" width="13.42578125" customWidth="1"/>
    <col min="2915" max="2915" width="13.85546875" customWidth="1"/>
    <col min="2916" max="2916" width="24.28515625" customWidth="1"/>
    <col min="2917" max="2917" width="12" customWidth="1"/>
    <col min="2918" max="2918" width="23" customWidth="1"/>
    <col min="2919" max="2919" width="15.5703125" customWidth="1"/>
    <col min="2920" max="2920" width="16.140625" customWidth="1"/>
    <col min="2921" max="2921" width="12.7109375" customWidth="1"/>
    <col min="2922" max="2922" width="16.140625" customWidth="1"/>
    <col min="2923" max="2923" width="14" customWidth="1"/>
    <col min="2924" max="2924" width="9.42578125" customWidth="1"/>
    <col min="2925" max="2925" width="8.5703125" customWidth="1"/>
    <col min="2926" max="2926" width="14.28515625" customWidth="1"/>
    <col min="2927" max="2927" width="12.42578125" customWidth="1"/>
    <col min="2928" max="2928" width="18.7109375" customWidth="1"/>
    <col min="2929" max="2929" width="11" customWidth="1"/>
    <col min="2930" max="2930" width="12" customWidth="1"/>
    <col min="2931" max="2931" width="20.42578125" customWidth="1"/>
    <col min="2932" max="2932" width="11" customWidth="1"/>
    <col min="2933" max="2933" width="19.85546875" customWidth="1"/>
    <col min="2934" max="2934" width="17.7109375" customWidth="1"/>
    <col min="2935" max="2935" width="17" customWidth="1"/>
    <col min="2936" max="2936" width="18" customWidth="1"/>
    <col min="2937" max="2937" width="18.5703125" customWidth="1"/>
    <col min="2938" max="2938" width="16.7109375" customWidth="1"/>
    <col min="2939" max="2939" width="21.7109375" customWidth="1"/>
    <col min="2940" max="2940" width="10.28515625" customWidth="1"/>
    <col min="2941" max="2941" width="15.85546875" customWidth="1"/>
    <col min="2942" max="2942" width="17.42578125" customWidth="1"/>
    <col min="2943" max="2943" width="8.5703125" customWidth="1"/>
    <col min="2944" max="2944" width="14.28515625" customWidth="1"/>
    <col min="2945" max="2945" width="15.7109375" customWidth="1"/>
    <col min="2946" max="2946" width="18.42578125" customWidth="1"/>
    <col min="2947" max="2947" width="20.140625" customWidth="1"/>
    <col min="2948" max="2948" width="9.85546875" customWidth="1"/>
    <col min="2949" max="2949" width="12" customWidth="1"/>
    <col min="2950" max="2950" width="16.85546875" customWidth="1"/>
    <col min="2951" max="2951" width="19.85546875" customWidth="1"/>
    <col min="2952" max="2952" width="14.28515625" customWidth="1"/>
    <col min="2953" max="2953" width="21.140625" customWidth="1"/>
    <col min="2954" max="2954" width="16.42578125" customWidth="1"/>
    <col min="2955" max="2955" width="20.42578125" customWidth="1"/>
    <col min="2956" max="2956" width="22.85546875" customWidth="1"/>
    <col min="2957" max="2957" width="14.42578125" customWidth="1"/>
    <col min="2958" max="2958" width="12.42578125" customWidth="1"/>
    <col min="2959" max="2959" width="22.85546875" customWidth="1"/>
    <col min="2960" max="2960" width="11.85546875" customWidth="1"/>
    <col min="2961" max="2971" width="12" customWidth="1"/>
    <col min="2972" max="2972" width="15.42578125" customWidth="1"/>
    <col min="2973" max="2973" width="19.5703125" customWidth="1"/>
    <col min="2974" max="2982" width="9.7109375" customWidth="1"/>
    <col min="2983" max="2983" width="15.28515625" customWidth="1"/>
    <col min="2984" max="2984" width="13.28515625" customWidth="1"/>
    <col min="2985" max="2985" width="15.5703125" customWidth="1"/>
    <col min="2986" max="2986" width="12.140625" customWidth="1"/>
    <col min="2990" max="2990" width="44.85546875" bestFit="1" customWidth="1"/>
    <col min="2991" max="2991" width="18.42578125" customWidth="1"/>
    <col min="2993" max="2993" width="19.5703125" bestFit="1" customWidth="1"/>
    <col min="2994" max="2995" width="12.5703125" bestFit="1" customWidth="1"/>
    <col min="2998" max="2998" width="30.7109375" bestFit="1" customWidth="1"/>
    <col min="2999" max="2999" width="23.5703125" customWidth="1"/>
    <col min="3000" max="3000" width="36" customWidth="1"/>
  </cols>
  <sheetData>
    <row r="1" spans="1:2998" x14ac:dyDescent="0.25">
      <c r="A1" s="61" t="s">
        <v>38</v>
      </c>
      <c r="B1" s="3" t="s">
        <v>5</v>
      </c>
      <c r="C1" t="s">
        <v>14986</v>
      </c>
      <c r="D1" t="s">
        <v>14987</v>
      </c>
      <c r="E1" t="s">
        <v>14988</v>
      </c>
      <c r="F1" t="s">
        <v>14989</v>
      </c>
      <c r="G1" t="s">
        <v>14990</v>
      </c>
      <c r="H1" t="s">
        <v>14991</v>
      </c>
      <c r="I1" t="s">
        <v>14992</v>
      </c>
      <c r="J1" t="s">
        <v>14993</v>
      </c>
      <c r="K1" t="s">
        <v>14994</v>
      </c>
      <c r="L1" t="s">
        <v>14995</v>
      </c>
      <c r="M1" t="s">
        <v>14996</v>
      </c>
      <c r="N1" t="s">
        <v>14997</v>
      </c>
      <c r="O1" t="s">
        <v>14998</v>
      </c>
      <c r="P1" t="s">
        <v>14999</v>
      </c>
      <c r="Q1" t="s">
        <v>15000</v>
      </c>
      <c r="R1" t="s">
        <v>15001</v>
      </c>
      <c r="S1" t="s">
        <v>15002</v>
      </c>
      <c r="T1" t="s">
        <v>15003</v>
      </c>
      <c r="U1" t="s">
        <v>15004</v>
      </c>
      <c r="V1" t="s">
        <v>15005</v>
      </c>
      <c r="W1" t="s">
        <v>15006</v>
      </c>
      <c r="X1" t="s">
        <v>15007</v>
      </c>
      <c r="Y1" t="s">
        <v>15008</v>
      </c>
      <c r="Z1" t="s">
        <v>15009</v>
      </c>
      <c r="AA1" t="s">
        <v>15010</v>
      </c>
      <c r="AB1" t="s">
        <v>15011</v>
      </c>
      <c r="AC1" t="s">
        <v>15012</v>
      </c>
      <c r="AD1" t="s">
        <v>15013</v>
      </c>
      <c r="AE1" t="s">
        <v>15014</v>
      </c>
      <c r="AF1" t="s">
        <v>15015</v>
      </c>
      <c r="AG1" t="s">
        <v>15016</v>
      </c>
      <c r="AH1" t="s">
        <v>15017</v>
      </c>
      <c r="AI1" t="s">
        <v>15018</v>
      </c>
      <c r="AJ1" t="s">
        <v>15019</v>
      </c>
      <c r="AK1" t="s">
        <v>15020</v>
      </c>
      <c r="AL1" t="s">
        <v>15021</v>
      </c>
      <c r="AM1" t="s">
        <v>15022</v>
      </c>
      <c r="AN1" t="s">
        <v>15023</v>
      </c>
      <c r="AO1" t="s">
        <v>15024</v>
      </c>
      <c r="AP1" t="s">
        <v>15025</v>
      </c>
      <c r="AQ1" t="s">
        <v>15026</v>
      </c>
      <c r="AR1" t="s">
        <v>15027</v>
      </c>
      <c r="AS1" t="s">
        <v>15028</v>
      </c>
      <c r="AT1" t="s">
        <v>15029</v>
      </c>
      <c r="AU1" t="s">
        <v>15030</v>
      </c>
      <c r="AV1" t="s">
        <v>15031</v>
      </c>
      <c r="AW1" t="s">
        <v>15032</v>
      </c>
      <c r="AX1" t="s">
        <v>15033</v>
      </c>
      <c r="AY1" t="s">
        <v>15034</v>
      </c>
      <c r="AZ1" t="s">
        <v>15035</v>
      </c>
      <c r="BA1" t="s">
        <v>15036</v>
      </c>
      <c r="BB1">
        <v>1021</v>
      </c>
      <c r="BC1">
        <v>1022</v>
      </c>
      <c r="BD1">
        <v>1025</v>
      </c>
      <c r="BE1">
        <v>1026</v>
      </c>
      <c r="BF1">
        <v>1027</v>
      </c>
      <c r="BG1">
        <v>1028</v>
      </c>
      <c r="BH1">
        <v>1029</v>
      </c>
      <c r="BI1">
        <v>1030</v>
      </c>
      <c r="BJ1">
        <v>1045</v>
      </c>
      <c r="BK1">
        <v>1100</v>
      </c>
      <c r="BL1">
        <v>1101</v>
      </c>
      <c r="BM1">
        <v>1117</v>
      </c>
      <c r="BN1">
        <v>1118</v>
      </c>
      <c r="BO1">
        <v>1120</v>
      </c>
      <c r="BP1">
        <v>1121</v>
      </c>
      <c r="BQ1">
        <v>1123</v>
      </c>
      <c r="BR1">
        <v>1124</v>
      </c>
      <c r="BS1">
        <v>1125</v>
      </c>
      <c r="BT1">
        <v>1128</v>
      </c>
      <c r="BU1">
        <v>1129</v>
      </c>
      <c r="BV1">
        <v>1135</v>
      </c>
      <c r="BW1">
        <v>1136</v>
      </c>
      <c r="BX1">
        <v>1140</v>
      </c>
      <c r="BY1">
        <v>1141</v>
      </c>
      <c r="BZ1">
        <v>1142</v>
      </c>
      <c r="CA1">
        <v>1155</v>
      </c>
      <c r="CB1">
        <v>1161</v>
      </c>
      <c r="CC1">
        <v>1169</v>
      </c>
      <c r="CD1">
        <v>1170</v>
      </c>
      <c r="CE1">
        <v>1171</v>
      </c>
      <c r="CF1">
        <v>1172</v>
      </c>
      <c r="CG1">
        <v>1173</v>
      </c>
      <c r="CH1">
        <v>1174</v>
      </c>
      <c r="CI1">
        <v>1176</v>
      </c>
      <c r="CJ1">
        <v>1177</v>
      </c>
      <c r="CK1">
        <v>1186</v>
      </c>
      <c r="CL1">
        <v>1190</v>
      </c>
      <c r="CM1">
        <v>1201</v>
      </c>
      <c r="CN1">
        <v>1205</v>
      </c>
      <c r="CO1">
        <v>1207</v>
      </c>
      <c r="CP1">
        <v>1215</v>
      </c>
      <c r="CQ1">
        <v>1220</v>
      </c>
      <c r="CR1">
        <v>1225</v>
      </c>
      <c r="CS1">
        <v>1230</v>
      </c>
      <c r="CT1">
        <v>1231</v>
      </c>
      <c r="CU1">
        <v>1235</v>
      </c>
      <c r="CV1">
        <v>1239</v>
      </c>
      <c r="CW1">
        <v>1240</v>
      </c>
      <c r="CX1">
        <v>1291</v>
      </c>
      <c r="CY1">
        <v>1300</v>
      </c>
      <c r="CZ1">
        <v>1314</v>
      </c>
      <c r="DA1">
        <v>1335</v>
      </c>
      <c r="DB1">
        <v>1340</v>
      </c>
      <c r="DC1">
        <v>1350</v>
      </c>
      <c r="DD1">
        <v>1355</v>
      </c>
      <c r="DE1">
        <v>1360</v>
      </c>
      <c r="DF1">
        <v>1401</v>
      </c>
      <c r="DG1">
        <v>1405</v>
      </c>
      <c r="DH1">
        <v>1419</v>
      </c>
      <c r="DI1">
        <v>1420</v>
      </c>
      <c r="DJ1">
        <v>1435</v>
      </c>
      <c r="DK1">
        <v>1440</v>
      </c>
      <c r="DL1">
        <v>1445</v>
      </c>
      <c r="DM1">
        <v>1450</v>
      </c>
      <c r="DN1">
        <v>1455</v>
      </c>
      <c r="DO1">
        <v>1460</v>
      </c>
      <c r="DP1">
        <v>1465</v>
      </c>
      <c r="DQ1">
        <v>1466</v>
      </c>
      <c r="DR1">
        <v>1470</v>
      </c>
      <c r="DS1">
        <v>1475</v>
      </c>
      <c r="DT1">
        <v>1480</v>
      </c>
      <c r="DU1">
        <v>1481</v>
      </c>
      <c r="DV1">
        <v>1484</v>
      </c>
      <c r="DW1">
        <v>1485</v>
      </c>
      <c r="DX1">
        <v>1490</v>
      </c>
      <c r="DY1">
        <v>1493</v>
      </c>
      <c r="DZ1">
        <v>1495</v>
      </c>
      <c r="EA1">
        <v>1499</v>
      </c>
      <c r="EB1">
        <v>1515</v>
      </c>
      <c r="EC1">
        <v>1560</v>
      </c>
      <c r="ED1">
        <v>1565</v>
      </c>
      <c r="EE1">
        <v>1570</v>
      </c>
      <c r="EF1">
        <v>1585</v>
      </c>
      <c r="EG1">
        <v>1590</v>
      </c>
      <c r="EH1">
        <v>1595</v>
      </c>
      <c r="EI1">
        <v>1602</v>
      </c>
      <c r="EJ1">
        <v>1630</v>
      </c>
      <c r="EK1">
        <v>1635</v>
      </c>
      <c r="EL1">
        <v>1640</v>
      </c>
      <c r="EM1">
        <v>1655</v>
      </c>
      <c r="EN1">
        <v>1660</v>
      </c>
      <c r="EO1">
        <v>1670</v>
      </c>
      <c r="EP1">
        <v>1675</v>
      </c>
      <c r="EQ1">
        <v>1680</v>
      </c>
      <c r="ER1">
        <v>1685</v>
      </c>
      <c r="ES1">
        <v>1700</v>
      </c>
      <c r="ET1">
        <v>1710</v>
      </c>
      <c r="EU1">
        <v>1715</v>
      </c>
      <c r="EV1">
        <v>1730</v>
      </c>
      <c r="EW1">
        <v>1750</v>
      </c>
      <c r="EX1">
        <v>1755</v>
      </c>
      <c r="EY1">
        <v>1765</v>
      </c>
      <c r="EZ1">
        <v>1781</v>
      </c>
      <c r="FA1">
        <v>1790</v>
      </c>
      <c r="FB1">
        <v>1800</v>
      </c>
      <c r="FC1">
        <v>1805</v>
      </c>
      <c r="FD1">
        <v>1811</v>
      </c>
      <c r="FE1">
        <v>1825</v>
      </c>
      <c r="FF1">
        <v>1835</v>
      </c>
      <c r="FG1">
        <v>1851</v>
      </c>
      <c r="FH1">
        <v>1860</v>
      </c>
      <c r="FI1">
        <v>1871</v>
      </c>
      <c r="FJ1">
        <v>1874</v>
      </c>
      <c r="FK1">
        <v>1875</v>
      </c>
      <c r="FL1">
        <v>1885</v>
      </c>
      <c r="FM1">
        <v>1890</v>
      </c>
      <c r="FN1">
        <v>1891</v>
      </c>
      <c r="FO1">
        <v>2000</v>
      </c>
      <c r="FP1">
        <v>2001</v>
      </c>
      <c r="FQ1">
        <v>2002</v>
      </c>
      <c r="FR1">
        <v>2004</v>
      </c>
      <c r="FS1">
        <v>2006</v>
      </c>
      <c r="FT1">
        <v>2007</v>
      </c>
      <c r="FU1">
        <v>2008</v>
      </c>
      <c r="FV1">
        <v>2009</v>
      </c>
      <c r="FW1">
        <v>2010</v>
      </c>
      <c r="FX1">
        <v>2011</v>
      </c>
      <c r="FY1">
        <v>2012</v>
      </c>
      <c r="FZ1">
        <v>2015</v>
      </c>
      <c r="GA1">
        <v>2016</v>
      </c>
      <c r="GB1">
        <v>2017</v>
      </c>
      <c r="GC1">
        <v>2018</v>
      </c>
      <c r="GD1">
        <v>2019</v>
      </c>
      <c r="GE1">
        <v>2020</v>
      </c>
      <c r="GF1">
        <v>2021</v>
      </c>
      <c r="GG1">
        <v>2022</v>
      </c>
      <c r="GH1">
        <v>2023</v>
      </c>
      <c r="GI1">
        <v>2024</v>
      </c>
      <c r="GJ1">
        <v>2025</v>
      </c>
      <c r="GK1">
        <v>2026</v>
      </c>
      <c r="GL1">
        <v>2027</v>
      </c>
      <c r="GM1">
        <v>2028</v>
      </c>
      <c r="GN1">
        <v>2029</v>
      </c>
      <c r="GO1">
        <v>2030</v>
      </c>
      <c r="GP1">
        <v>2031</v>
      </c>
      <c r="GQ1">
        <v>2032</v>
      </c>
      <c r="GR1">
        <v>2033</v>
      </c>
      <c r="GS1">
        <v>2034</v>
      </c>
      <c r="GT1">
        <v>2035</v>
      </c>
      <c r="GU1">
        <v>2036</v>
      </c>
      <c r="GV1">
        <v>2037</v>
      </c>
      <c r="GW1">
        <v>2038</v>
      </c>
      <c r="GX1">
        <v>2039</v>
      </c>
      <c r="GY1">
        <v>2040</v>
      </c>
      <c r="GZ1">
        <v>2041</v>
      </c>
      <c r="HA1">
        <v>2042</v>
      </c>
      <c r="HB1">
        <v>2043</v>
      </c>
      <c r="HC1">
        <v>2044</v>
      </c>
      <c r="HD1">
        <v>2045</v>
      </c>
      <c r="HE1">
        <v>2046</v>
      </c>
      <c r="HF1">
        <v>2047</v>
      </c>
      <c r="HG1">
        <v>2048</v>
      </c>
      <c r="HH1">
        <v>2049</v>
      </c>
      <c r="HI1">
        <v>2050</v>
      </c>
      <c r="HJ1">
        <v>2052</v>
      </c>
      <c r="HK1">
        <v>2055</v>
      </c>
      <c r="HL1">
        <v>2057</v>
      </c>
      <c r="HM1">
        <v>2058</v>
      </c>
      <c r="HN1">
        <v>2059</v>
      </c>
      <c r="HO1">
        <v>2060</v>
      </c>
      <c r="HP1">
        <v>2061</v>
      </c>
      <c r="HQ1">
        <v>2062</v>
      </c>
      <c r="HR1">
        <v>2063</v>
      </c>
      <c r="HS1">
        <v>2064</v>
      </c>
      <c r="HT1">
        <v>2065</v>
      </c>
      <c r="HU1">
        <v>2066</v>
      </c>
      <c r="HV1">
        <v>2067</v>
      </c>
      <c r="HW1">
        <v>2068</v>
      </c>
      <c r="HX1">
        <v>2069</v>
      </c>
      <c r="HY1">
        <v>2070</v>
      </c>
      <c r="HZ1">
        <v>2071</v>
      </c>
      <c r="IA1">
        <v>2072</v>
      </c>
      <c r="IB1">
        <v>2073</v>
      </c>
      <c r="IC1">
        <v>2074</v>
      </c>
      <c r="ID1">
        <v>2075</v>
      </c>
      <c r="IE1">
        <v>2076</v>
      </c>
      <c r="IF1">
        <v>2077</v>
      </c>
      <c r="IG1">
        <v>2079</v>
      </c>
      <c r="IH1">
        <v>2080</v>
      </c>
      <c r="II1">
        <v>2081</v>
      </c>
      <c r="IJ1">
        <v>2082</v>
      </c>
      <c r="IK1">
        <v>2083</v>
      </c>
      <c r="IL1">
        <v>2084</v>
      </c>
      <c r="IM1">
        <v>2085</v>
      </c>
      <c r="IN1">
        <v>2086</v>
      </c>
      <c r="IO1">
        <v>2087</v>
      </c>
      <c r="IP1">
        <v>2088</v>
      </c>
      <c r="IQ1">
        <v>2089</v>
      </c>
      <c r="IR1">
        <v>2090</v>
      </c>
      <c r="IS1">
        <v>2091</v>
      </c>
      <c r="IT1">
        <v>2092</v>
      </c>
      <c r="IU1">
        <v>2093</v>
      </c>
      <c r="IV1">
        <v>2094</v>
      </c>
      <c r="IW1">
        <v>2095</v>
      </c>
      <c r="IX1">
        <v>2096</v>
      </c>
      <c r="IY1">
        <v>2097</v>
      </c>
      <c r="IZ1">
        <v>2099</v>
      </c>
      <c r="JA1">
        <v>2100</v>
      </c>
      <c r="JB1">
        <v>2101</v>
      </c>
      <c r="JC1">
        <v>2102</v>
      </c>
      <c r="JD1">
        <v>2103</v>
      </c>
      <c r="JE1">
        <v>2104</v>
      </c>
      <c r="JF1">
        <v>2105</v>
      </c>
      <c r="JG1">
        <v>2106</v>
      </c>
      <c r="JH1">
        <v>2107</v>
      </c>
      <c r="JI1">
        <v>2108</v>
      </c>
      <c r="JJ1">
        <v>2109</v>
      </c>
      <c r="JK1">
        <v>2110</v>
      </c>
      <c r="JL1">
        <v>2111</v>
      </c>
      <c r="JM1">
        <v>2112</v>
      </c>
      <c r="JN1">
        <v>2113</v>
      </c>
      <c r="JO1">
        <v>2114</v>
      </c>
      <c r="JP1">
        <v>2115</v>
      </c>
      <c r="JQ1">
        <v>2116</v>
      </c>
      <c r="JR1">
        <v>2117</v>
      </c>
      <c r="JS1">
        <v>2118</v>
      </c>
      <c r="JT1">
        <v>2119</v>
      </c>
      <c r="JU1">
        <v>2120</v>
      </c>
      <c r="JV1">
        <v>2121</v>
      </c>
      <c r="JW1">
        <v>2122</v>
      </c>
      <c r="JX1">
        <v>2123</v>
      </c>
      <c r="JY1">
        <v>2124</v>
      </c>
      <c r="JZ1">
        <v>2125</v>
      </c>
      <c r="KA1">
        <v>2126</v>
      </c>
      <c r="KB1">
        <v>2127</v>
      </c>
      <c r="KC1">
        <v>2128</v>
      </c>
      <c r="KD1">
        <v>2129</v>
      </c>
      <c r="KE1">
        <v>2130</v>
      </c>
      <c r="KF1">
        <v>2131</v>
      </c>
      <c r="KG1">
        <v>2132</v>
      </c>
      <c r="KH1">
        <v>2133</v>
      </c>
      <c r="KI1">
        <v>2134</v>
      </c>
      <c r="KJ1">
        <v>2135</v>
      </c>
      <c r="KK1">
        <v>2136</v>
      </c>
      <c r="KL1">
        <v>2137</v>
      </c>
      <c r="KM1">
        <v>2138</v>
      </c>
      <c r="KN1">
        <v>2139</v>
      </c>
      <c r="KO1">
        <v>2140</v>
      </c>
      <c r="KP1">
        <v>2141</v>
      </c>
      <c r="KQ1">
        <v>2142</v>
      </c>
      <c r="KR1">
        <v>2143</v>
      </c>
      <c r="KS1">
        <v>2144</v>
      </c>
      <c r="KT1">
        <v>2145</v>
      </c>
      <c r="KU1">
        <v>2146</v>
      </c>
      <c r="KV1">
        <v>2147</v>
      </c>
      <c r="KW1">
        <v>2148</v>
      </c>
      <c r="KX1">
        <v>2150</v>
      </c>
      <c r="KY1">
        <v>2151</v>
      </c>
      <c r="KZ1">
        <v>2152</v>
      </c>
      <c r="LA1">
        <v>2153</v>
      </c>
      <c r="LB1">
        <v>2154</v>
      </c>
      <c r="LC1">
        <v>2155</v>
      </c>
      <c r="LD1">
        <v>2156</v>
      </c>
      <c r="LE1">
        <v>2157</v>
      </c>
      <c r="LF1">
        <v>2158</v>
      </c>
      <c r="LG1">
        <v>2159</v>
      </c>
      <c r="LH1">
        <v>2160</v>
      </c>
      <c r="LI1">
        <v>2161</v>
      </c>
      <c r="LJ1">
        <v>2162</v>
      </c>
      <c r="LK1">
        <v>2163</v>
      </c>
      <c r="LL1">
        <v>2164</v>
      </c>
      <c r="LM1">
        <v>2165</v>
      </c>
      <c r="LN1">
        <v>2166</v>
      </c>
      <c r="LO1">
        <v>2167</v>
      </c>
      <c r="LP1">
        <v>2168</v>
      </c>
      <c r="LQ1">
        <v>2170</v>
      </c>
      <c r="LR1">
        <v>2171</v>
      </c>
      <c r="LS1">
        <v>2172</v>
      </c>
      <c r="LT1">
        <v>2173</v>
      </c>
      <c r="LU1">
        <v>2174</v>
      </c>
      <c r="LV1">
        <v>2175</v>
      </c>
      <c r="LW1">
        <v>2176</v>
      </c>
      <c r="LX1">
        <v>2177</v>
      </c>
      <c r="LY1">
        <v>2178</v>
      </c>
      <c r="LZ1">
        <v>2179</v>
      </c>
      <c r="MA1">
        <v>2190</v>
      </c>
      <c r="MB1">
        <v>2191</v>
      </c>
      <c r="MC1">
        <v>2192</v>
      </c>
      <c r="MD1">
        <v>2193</v>
      </c>
      <c r="ME1">
        <v>2194</v>
      </c>
      <c r="MF1">
        <v>2195</v>
      </c>
      <c r="MG1">
        <v>2196</v>
      </c>
      <c r="MH1">
        <v>2197</v>
      </c>
      <c r="MI1">
        <v>2198</v>
      </c>
      <c r="MJ1">
        <v>2199</v>
      </c>
      <c r="MK1">
        <v>2200</v>
      </c>
      <c r="ML1">
        <v>2203</v>
      </c>
      <c r="MM1">
        <v>2204</v>
      </c>
      <c r="MN1">
        <v>2205</v>
      </c>
      <c r="MO1">
        <v>2206</v>
      </c>
      <c r="MP1">
        <v>2207</v>
      </c>
      <c r="MQ1">
        <v>2208</v>
      </c>
      <c r="MR1">
        <v>2209</v>
      </c>
      <c r="MS1">
        <v>2210</v>
      </c>
      <c r="MT1">
        <v>2211</v>
      </c>
      <c r="MU1">
        <v>2212</v>
      </c>
      <c r="MV1">
        <v>2213</v>
      </c>
      <c r="MW1">
        <v>2214</v>
      </c>
      <c r="MX1">
        <v>2216</v>
      </c>
      <c r="MY1">
        <v>2217</v>
      </c>
      <c r="MZ1">
        <v>2218</v>
      </c>
      <c r="NA1">
        <v>2219</v>
      </c>
      <c r="NB1">
        <v>2220</v>
      </c>
      <c r="NC1">
        <v>2221</v>
      </c>
      <c r="ND1">
        <v>2222</v>
      </c>
      <c r="NE1">
        <v>2223</v>
      </c>
      <c r="NF1">
        <v>2224</v>
      </c>
      <c r="NG1">
        <v>2225</v>
      </c>
      <c r="NH1">
        <v>2226</v>
      </c>
      <c r="NI1">
        <v>2227</v>
      </c>
      <c r="NJ1">
        <v>2228</v>
      </c>
      <c r="NK1">
        <v>2229</v>
      </c>
      <c r="NL1">
        <v>2230</v>
      </c>
      <c r="NM1">
        <v>2231</v>
      </c>
      <c r="NN1">
        <v>2232</v>
      </c>
      <c r="NO1">
        <v>2233</v>
      </c>
      <c r="NP1">
        <v>2234</v>
      </c>
      <c r="NQ1">
        <v>2250</v>
      </c>
      <c r="NR1">
        <v>2251</v>
      </c>
      <c r="NS1">
        <v>2252</v>
      </c>
      <c r="NT1">
        <v>2256</v>
      </c>
      <c r="NU1">
        <v>2257</v>
      </c>
      <c r="NV1">
        <v>2258</v>
      </c>
      <c r="NW1">
        <v>2259</v>
      </c>
      <c r="NX1">
        <v>2260</v>
      </c>
      <c r="NY1">
        <v>2261</v>
      </c>
      <c r="NZ1">
        <v>2262</v>
      </c>
      <c r="OA1">
        <v>2263</v>
      </c>
      <c r="OB1">
        <v>2264</v>
      </c>
      <c r="OC1">
        <v>2265</v>
      </c>
      <c r="OD1">
        <v>2267</v>
      </c>
      <c r="OE1">
        <v>2278</v>
      </c>
      <c r="OF1">
        <v>2280</v>
      </c>
      <c r="OG1">
        <v>2281</v>
      </c>
      <c r="OH1">
        <v>2282</v>
      </c>
      <c r="OI1">
        <v>2283</v>
      </c>
      <c r="OJ1">
        <v>2284</v>
      </c>
      <c r="OK1">
        <v>2285</v>
      </c>
      <c r="OL1">
        <v>2286</v>
      </c>
      <c r="OM1">
        <v>2287</v>
      </c>
      <c r="ON1">
        <v>2289</v>
      </c>
      <c r="OO1">
        <v>2290</v>
      </c>
      <c r="OP1">
        <v>2291</v>
      </c>
      <c r="OQ1">
        <v>2292</v>
      </c>
      <c r="OR1">
        <v>2293</v>
      </c>
      <c r="OS1">
        <v>2294</v>
      </c>
      <c r="OT1">
        <v>2295</v>
      </c>
      <c r="OU1">
        <v>2296</v>
      </c>
      <c r="OV1">
        <v>2297</v>
      </c>
      <c r="OW1">
        <v>2298</v>
      </c>
      <c r="OX1">
        <v>2299</v>
      </c>
      <c r="OY1">
        <v>2300</v>
      </c>
      <c r="OZ1">
        <v>2302</v>
      </c>
      <c r="PA1">
        <v>2303</v>
      </c>
      <c r="PB1">
        <v>2304</v>
      </c>
      <c r="PC1">
        <v>2305</v>
      </c>
      <c r="PD1">
        <v>2306</v>
      </c>
      <c r="PE1">
        <v>2307</v>
      </c>
      <c r="PF1">
        <v>2308</v>
      </c>
      <c r="PG1">
        <v>2309</v>
      </c>
      <c r="PH1">
        <v>2310</v>
      </c>
      <c r="PI1">
        <v>2311</v>
      </c>
      <c r="PJ1">
        <v>2312</v>
      </c>
      <c r="PK1">
        <v>2314</v>
      </c>
      <c r="PL1">
        <v>2315</v>
      </c>
      <c r="PM1">
        <v>2316</v>
      </c>
      <c r="PN1">
        <v>2317</v>
      </c>
      <c r="PO1">
        <v>2318</v>
      </c>
      <c r="PP1">
        <v>2319</v>
      </c>
      <c r="PQ1">
        <v>2320</v>
      </c>
      <c r="PR1">
        <v>2321</v>
      </c>
      <c r="PS1">
        <v>2322</v>
      </c>
      <c r="PT1">
        <v>2323</v>
      </c>
      <c r="PU1">
        <v>2324</v>
      </c>
      <c r="PV1">
        <v>2325</v>
      </c>
      <c r="PW1">
        <v>2326</v>
      </c>
      <c r="PX1">
        <v>2327</v>
      </c>
      <c r="PY1">
        <v>2328</v>
      </c>
      <c r="PZ1">
        <v>2329</v>
      </c>
      <c r="QA1">
        <v>2330</v>
      </c>
      <c r="QB1">
        <v>2331</v>
      </c>
      <c r="QC1">
        <v>2333</v>
      </c>
      <c r="QD1">
        <v>2334</v>
      </c>
      <c r="QE1">
        <v>2335</v>
      </c>
      <c r="QF1">
        <v>2336</v>
      </c>
      <c r="QG1">
        <v>2337</v>
      </c>
      <c r="QH1">
        <v>2338</v>
      </c>
      <c r="QI1">
        <v>2339</v>
      </c>
      <c r="QJ1">
        <v>2340</v>
      </c>
      <c r="QK1">
        <v>2341</v>
      </c>
      <c r="QL1">
        <v>2342</v>
      </c>
      <c r="QM1">
        <v>2343</v>
      </c>
      <c r="QN1">
        <v>2344</v>
      </c>
      <c r="QO1">
        <v>2345</v>
      </c>
      <c r="QP1">
        <v>2346</v>
      </c>
      <c r="QQ1">
        <v>2347</v>
      </c>
      <c r="QR1">
        <v>2348</v>
      </c>
      <c r="QS1">
        <v>2350</v>
      </c>
      <c r="QT1">
        <v>2351</v>
      </c>
      <c r="QU1">
        <v>2352</v>
      </c>
      <c r="QV1">
        <v>2353</v>
      </c>
      <c r="QW1">
        <v>2354</v>
      </c>
      <c r="QX1">
        <v>2355</v>
      </c>
      <c r="QY1">
        <v>2356</v>
      </c>
      <c r="QZ1">
        <v>2357</v>
      </c>
      <c r="RA1">
        <v>2358</v>
      </c>
      <c r="RB1">
        <v>2359</v>
      </c>
      <c r="RC1">
        <v>2360</v>
      </c>
      <c r="RD1">
        <v>2361</v>
      </c>
      <c r="RE1">
        <v>2365</v>
      </c>
      <c r="RF1">
        <v>2369</v>
      </c>
      <c r="RG1">
        <v>2370</v>
      </c>
      <c r="RH1">
        <v>2371</v>
      </c>
      <c r="RI1">
        <v>2372</v>
      </c>
      <c r="RJ1">
        <v>2379</v>
      </c>
      <c r="RK1">
        <v>2380</v>
      </c>
      <c r="RL1">
        <v>2381</v>
      </c>
      <c r="RM1">
        <v>2382</v>
      </c>
      <c r="RN1">
        <v>2386</v>
      </c>
      <c r="RO1">
        <v>2387</v>
      </c>
      <c r="RP1">
        <v>2388</v>
      </c>
      <c r="RQ1">
        <v>2390</v>
      </c>
      <c r="RR1">
        <v>2395</v>
      </c>
      <c r="RS1">
        <v>2396</v>
      </c>
      <c r="RT1">
        <v>2397</v>
      </c>
      <c r="RU1">
        <v>2398</v>
      </c>
      <c r="RV1">
        <v>2399</v>
      </c>
      <c r="RW1">
        <v>2400</v>
      </c>
      <c r="RX1">
        <v>2401</v>
      </c>
      <c r="RY1">
        <v>2402</v>
      </c>
      <c r="RZ1">
        <v>2403</v>
      </c>
      <c r="SA1">
        <v>2404</v>
      </c>
      <c r="SB1">
        <v>2405</v>
      </c>
      <c r="SC1">
        <v>2406</v>
      </c>
      <c r="SD1">
        <v>2408</v>
      </c>
      <c r="SE1">
        <v>2409</v>
      </c>
      <c r="SF1">
        <v>2410</v>
      </c>
      <c r="SG1">
        <v>2411</v>
      </c>
      <c r="SH1">
        <v>2415</v>
      </c>
      <c r="SI1">
        <v>2420</v>
      </c>
      <c r="SJ1">
        <v>2421</v>
      </c>
      <c r="SK1">
        <v>2422</v>
      </c>
      <c r="SL1">
        <v>2423</v>
      </c>
      <c r="SM1">
        <v>2424</v>
      </c>
      <c r="SN1">
        <v>2425</v>
      </c>
      <c r="SO1">
        <v>2426</v>
      </c>
      <c r="SP1">
        <v>2427</v>
      </c>
      <c r="SQ1">
        <v>2428</v>
      </c>
      <c r="SR1">
        <v>2429</v>
      </c>
      <c r="SS1">
        <v>2430</v>
      </c>
      <c r="ST1">
        <v>2431</v>
      </c>
      <c r="SU1">
        <v>2439</v>
      </c>
      <c r="SV1">
        <v>2440</v>
      </c>
      <c r="SW1">
        <v>2441</v>
      </c>
      <c r="SX1">
        <v>2442</v>
      </c>
      <c r="SY1">
        <v>2443</v>
      </c>
      <c r="SZ1">
        <v>2444</v>
      </c>
      <c r="TA1">
        <v>2445</v>
      </c>
      <c r="TB1">
        <v>2446</v>
      </c>
      <c r="TC1">
        <v>2447</v>
      </c>
      <c r="TD1">
        <v>2448</v>
      </c>
      <c r="TE1">
        <v>2449</v>
      </c>
      <c r="TF1">
        <v>2450</v>
      </c>
      <c r="TG1">
        <v>2452</v>
      </c>
      <c r="TH1">
        <v>2453</v>
      </c>
      <c r="TI1">
        <v>2454</v>
      </c>
      <c r="TJ1">
        <v>2455</v>
      </c>
      <c r="TK1">
        <v>2456</v>
      </c>
      <c r="TL1">
        <v>2460</v>
      </c>
      <c r="TM1">
        <v>2462</v>
      </c>
      <c r="TN1">
        <v>2463</v>
      </c>
      <c r="TO1">
        <v>2464</v>
      </c>
      <c r="TP1">
        <v>2465</v>
      </c>
      <c r="TQ1">
        <v>2466</v>
      </c>
      <c r="TR1">
        <v>2469</v>
      </c>
      <c r="TS1">
        <v>2470</v>
      </c>
      <c r="TT1">
        <v>2471</v>
      </c>
      <c r="TU1">
        <v>2472</v>
      </c>
      <c r="TV1">
        <v>2473</v>
      </c>
      <c r="TW1">
        <v>2474</v>
      </c>
      <c r="TX1">
        <v>2475</v>
      </c>
      <c r="TY1">
        <v>2476</v>
      </c>
      <c r="TZ1">
        <v>2477</v>
      </c>
      <c r="UA1">
        <v>2478</v>
      </c>
      <c r="UB1">
        <v>2479</v>
      </c>
      <c r="UC1">
        <v>2480</v>
      </c>
      <c r="UD1">
        <v>2481</v>
      </c>
      <c r="UE1">
        <v>2482</v>
      </c>
      <c r="UF1">
        <v>2483</v>
      </c>
      <c r="UG1">
        <v>2484</v>
      </c>
      <c r="UH1">
        <v>2485</v>
      </c>
      <c r="UI1">
        <v>2486</v>
      </c>
      <c r="UJ1">
        <v>2487</v>
      </c>
      <c r="UK1">
        <v>2488</v>
      </c>
      <c r="UL1">
        <v>2489</v>
      </c>
      <c r="UM1">
        <v>2490</v>
      </c>
      <c r="UN1">
        <v>2500</v>
      </c>
      <c r="UO1">
        <v>2502</v>
      </c>
      <c r="UP1">
        <v>2505</v>
      </c>
      <c r="UQ1">
        <v>2506</v>
      </c>
      <c r="UR1">
        <v>2508</v>
      </c>
      <c r="US1">
        <v>2515</v>
      </c>
      <c r="UT1">
        <v>2516</v>
      </c>
      <c r="UU1">
        <v>2517</v>
      </c>
      <c r="UV1">
        <v>2518</v>
      </c>
      <c r="UW1">
        <v>2519</v>
      </c>
      <c r="UX1">
        <v>2520</v>
      </c>
      <c r="UY1">
        <v>2522</v>
      </c>
      <c r="UZ1">
        <v>2525</v>
      </c>
      <c r="VA1">
        <v>2526</v>
      </c>
      <c r="VB1">
        <v>2527</v>
      </c>
      <c r="VC1">
        <v>2528</v>
      </c>
      <c r="VD1">
        <v>2529</v>
      </c>
      <c r="VE1">
        <v>2530</v>
      </c>
      <c r="VF1">
        <v>2533</v>
      </c>
      <c r="VG1">
        <v>2534</v>
      </c>
      <c r="VH1">
        <v>2535</v>
      </c>
      <c r="VI1">
        <v>2536</v>
      </c>
      <c r="VJ1">
        <v>2537</v>
      </c>
      <c r="VK1">
        <v>2538</v>
      </c>
      <c r="VL1">
        <v>2539</v>
      </c>
      <c r="VM1">
        <v>2540</v>
      </c>
      <c r="VN1">
        <v>2541</v>
      </c>
      <c r="VO1">
        <v>2545</v>
      </c>
      <c r="VP1">
        <v>2546</v>
      </c>
      <c r="VQ1">
        <v>2548</v>
      </c>
      <c r="VR1">
        <v>2549</v>
      </c>
      <c r="VS1">
        <v>2550</v>
      </c>
      <c r="VT1">
        <v>2551</v>
      </c>
      <c r="VU1">
        <v>2555</v>
      </c>
      <c r="VV1">
        <v>2556</v>
      </c>
      <c r="VW1">
        <v>2557</v>
      </c>
      <c r="VX1">
        <v>2558</v>
      </c>
      <c r="VY1">
        <v>2559</v>
      </c>
      <c r="VZ1">
        <v>2560</v>
      </c>
      <c r="WA1">
        <v>2563</v>
      </c>
      <c r="WB1">
        <v>2564</v>
      </c>
      <c r="WC1">
        <v>2565</v>
      </c>
      <c r="WD1">
        <v>2566</v>
      </c>
      <c r="WE1">
        <v>2567</v>
      </c>
      <c r="WF1">
        <v>2568</v>
      </c>
      <c r="WG1">
        <v>2569</v>
      </c>
      <c r="WH1">
        <v>2570</v>
      </c>
      <c r="WI1">
        <v>2571</v>
      </c>
      <c r="WJ1">
        <v>2572</v>
      </c>
      <c r="WK1">
        <v>2573</v>
      </c>
      <c r="WL1">
        <v>2574</v>
      </c>
      <c r="WM1">
        <v>2575</v>
      </c>
      <c r="WN1">
        <v>2576</v>
      </c>
      <c r="WO1">
        <v>2577</v>
      </c>
      <c r="WP1">
        <v>2578</v>
      </c>
      <c r="WQ1">
        <v>2579</v>
      </c>
      <c r="WR1">
        <v>2580</v>
      </c>
      <c r="WS1">
        <v>2581</v>
      </c>
      <c r="WT1">
        <v>2582</v>
      </c>
      <c r="WU1">
        <v>2583</v>
      </c>
      <c r="WV1">
        <v>2584</v>
      </c>
      <c r="WW1">
        <v>2585</v>
      </c>
      <c r="WX1">
        <v>2586</v>
      </c>
      <c r="WY1">
        <v>2587</v>
      </c>
      <c r="WZ1">
        <v>2588</v>
      </c>
      <c r="XA1">
        <v>2590</v>
      </c>
      <c r="XB1">
        <v>2594</v>
      </c>
      <c r="XC1">
        <v>2600</v>
      </c>
      <c r="XD1">
        <v>2601</v>
      </c>
      <c r="XE1">
        <v>2602</v>
      </c>
      <c r="XF1">
        <v>2603</v>
      </c>
      <c r="XG1">
        <v>2604</v>
      </c>
      <c r="XH1">
        <v>2605</v>
      </c>
      <c r="XI1">
        <v>2606</v>
      </c>
      <c r="XJ1">
        <v>2607</v>
      </c>
      <c r="XK1">
        <v>2608</v>
      </c>
      <c r="XL1">
        <v>2609</v>
      </c>
      <c r="XM1">
        <v>2610</v>
      </c>
      <c r="XN1">
        <v>2611</v>
      </c>
      <c r="XO1">
        <v>2612</v>
      </c>
      <c r="XP1">
        <v>2614</v>
      </c>
      <c r="XQ1">
        <v>2615</v>
      </c>
      <c r="XR1">
        <v>2616</v>
      </c>
      <c r="XS1">
        <v>2617</v>
      </c>
      <c r="XT1">
        <v>2618</v>
      </c>
      <c r="XU1">
        <v>2619</v>
      </c>
      <c r="XV1">
        <v>2620</v>
      </c>
      <c r="XW1">
        <v>2621</v>
      </c>
      <c r="XX1">
        <v>2622</v>
      </c>
      <c r="XY1">
        <v>2623</v>
      </c>
      <c r="XZ1">
        <v>2624</v>
      </c>
      <c r="YA1">
        <v>2625</v>
      </c>
      <c r="YB1">
        <v>2626</v>
      </c>
      <c r="YC1">
        <v>2627</v>
      </c>
      <c r="YD1">
        <v>2628</v>
      </c>
      <c r="YE1">
        <v>2629</v>
      </c>
      <c r="YF1">
        <v>2630</v>
      </c>
      <c r="YG1">
        <v>2631</v>
      </c>
      <c r="YH1">
        <v>2632</v>
      </c>
      <c r="YI1">
        <v>2633</v>
      </c>
      <c r="YJ1">
        <v>2640</v>
      </c>
      <c r="YK1">
        <v>2641</v>
      </c>
      <c r="YL1">
        <v>2642</v>
      </c>
      <c r="YM1">
        <v>2643</v>
      </c>
      <c r="YN1">
        <v>2644</v>
      </c>
      <c r="YO1">
        <v>2645</v>
      </c>
      <c r="YP1">
        <v>2646</v>
      </c>
      <c r="YQ1">
        <v>2647</v>
      </c>
      <c r="YR1">
        <v>2648</v>
      </c>
      <c r="YS1">
        <v>2649</v>
      </c>
      <c r="YT1">
        <v>2650</v>
      </c>
      <c r="YU1">
        <v>2651</v>
      </c>
      <c r="YV1">
        <v>2652</v>
      </c>
      <c r="YW1">
        <v>2653</v>
      </c>
      <c r="YX1">
        <v>2655</v>
      </c>
      <c r="YY1">
        <v>2656</v>
      </c>
      <c r="YZ1">
        <v>2658</v>
      </c>
      <c r="ZA1">
        <v>2659</v>
      </c>
      <c r="ZB1">
        <v>2660</v>
      </c>
      <c r="ZC1">
        <v>2661</v>
      </c>
      <c r="ZD1">
        <v>2663</v>
      </c>
      <c r="ZE1">
        <v>2665</v>
      </c>
      <c r="ZF1">
        <v>2666</v>
      </c>
      <c r="ZG1">
        <v>2668</v>
      </c>
      <c r="ZH1">
        <v>2669</v>
      </c>
      <c r="ZI1">
        <v>2671</v>
      </c>
      <c r="ZJ1">
        <v>2672</v>
      </c>
      <c r="ZK1">
        <v>2675</v>
      </c>
      <c r="ZL1">
        <v>2678</v>
      </c>
      <c r="ZM1">
        <v>2680</v>
      </c>
      <c r="ZN1">
        <v>2681</v>
      </c>
      <c r="ZO1">
        <v>2700</v>
      </c>
      <c r="ZP1">
        <v>2701</v>
      </c>
      <c r="ZQ1">
        <v>2702</v>
      </c>
      <c r="ZR1">
        <v>2703</v>
      </c>
      <c r="ZS1">
        <v>2705</v>
      </c>
      <c r="ZT1">
        <v>2706</v>
      </c>
      <c r="ZU1">
        <v>2707</v>
      </c>
      <c r="ZV1">
        <v>2708</v>
      </c>
      <c r="ZW1">
        <v>2710</v>
      </c>
      <c r="ZX1">
        <v>2711</v>
      </c>
      <c r="ZY1">
        <v>2712</v>
      </c>
      <c r="ZZ1">
        <v>2713</v>
      </c>
      <c r="AAA1">
        <v>2714</v>
      </c>
      <c r="AAB1">
        <v>2715</v>
      </c>
      <c r="AAC1">
        <v>2716</v>
      </c>
      <c r="AAD1">
        <v>2717</v>
      </c>
      <c r="AAE1">
        <v>2720</v>
      </c>
      <c r="AAF1">
        <v>2721</v>
      </c>
      <c r="AAG1">
        <v>2722</v>
      </c>
      <c r="AAH1">
        <v>2725</v>
      </c>
      <c r="AAI1">
        <v>2726</v>
      </c>
      <c r="AAJ1">
        <v>2727</v>
      </c>
      <c r="AAK1">
        <v>2729</v>
      </c>
      <c r="AAL1">
        <v>2730</v>
      </c>
      <c r="AAM1">
        <v>2731</v>
      </c>
      <c r="AAN1">
        <v>2732</v>
      </c>
      <c r="AAO1">
        <v>2733</v>
      </c>
      <c r="AAP1">
        <v>2734</v>
      </c>
      <c r="AAQ1">
        <v>2735</v>
      </c>
      <c r="AAR1">
        <v>2736</v>
      </c>
      <c r="AAS1">
        <v>2737</v>
      </c>
      <c r="AAT1">
        <v>2738</v>
      </c>
      <c r="AAU1">
        <v>2739</v>
      </c>
      <c r="AAV1">
        <v>2745</v>
      </c>
      <c r="AAW1">
        <v>2747</v>
      </c>
      <c r="AAX1">
        <v>2748</v>
      </c>
      <c r="AAY1">
        <v>2749</v>
      </c>
      <c r="AAZ1">
        <v>2750</v>
      </c>
      <c r="ABA1">
        <v>2751</v>
      </c>
      <c r="ABB1">
        <v>2752</v>
      </c>
      <c r="ABC1">
        <v>2753</v>
      </c>
      <c r="ABD1">
        <v>2754</v>
      </c>
      <c r="ABE1">
        <v>2756</v>
      </c>
      <c r="ABF1">
        <v>2757</v>
      </c>
      <c r="ABG1">
        <v>2758</v>
      </c>
      <c r="ABH1">
        <v>2759</v>
      </c>
      <c r="ABI1">
        <v>2760</v>
      </c>
      <c r="ABJ1">
        <v>2761</v>
      </c>
      <c r="ABK1">
        <v>2762</v>
      </c>
      <c r="ABL1">
        <v>2763</v>
      </c>
      <c r="ABM1">
        <v>2765</v>
      </c>
      <c r="ABN1">
        <v>2766</v>
      </c>
      <c r="ABO1">
        <v>2767</v>
      </c>
      <c r="ABP1">
        <v>2768</v>
      </c>
      <c r="ABQ1">
        <v>2769</v>
      </c>
      <c r="ABR1">
        <v>2770</v>
      </c>
      <c r="ABS1">
        <v>2773</v>
      </c>
      <c r="ABT1">
        <v>2774</v>
      </c>
      <c r="ABU1">
        <v>2775</v>
      </c>
      <c r="ABV1">
        <v>2776</v>
      </c>
      <c r="ABW1">
        <v>2777</v>
      </c>
      <c r="ABX1">
        <v>2778</v>
      </c>
      <c r="ABY1">
        <v>2779</v>
      </c>
      <c r="ABZ1">
        <v>2780</v>
      </c>
      <c r="ACA1">
        <v>2782</v>
      </c>
      <c r="ACB1">
        <v>2783</v>
      </c>
      <c r="ACC1">
        <v>2784</v>
      </c>
      <c r="ACD1">
        <v>2785</v>
      </c>
      <c r="ACE1">
        <v>2786</v>
      </c>
      <c r="ACF1">
        <v>2787</v>
      </c>
      <c r="ACG1">
        <v>2790</v>
      </c>
      <c r="ACH1">
        <v>2791</v>
      </c>
      <c r="ACI1">
        <v>2792</v>
      </c>
      <c r="ACJ1">
        <v>2793</v>
      </c>
      <c r="ACK1">
        <v>2794</v>
      </c>
      <c r="ACL1">
        <v>2795</v>
      </c>
      <c r="ACM1">
        <v>2797</v>
      </c>
      <c r="ACN1">
        <v>2798</v>
      </c>
      <c r="ACO1">
        <v>2799</v>
      </c>
      <c r="ACP1">
        <v>2800</v>
      </c>
      <c r="ACQ1">
        <v>2803</v>
      </c>
      <c r="ACR1">
        <v>2804</v>
      </c>
      <c r="ACS1">
        <v>2805</v>
      </c>
      <c r="ACT1">
        <v>2806</v>
      </c>
      <c r="ACU1">
        <v>2807</v>
      </c>
      <c r="ACV1">
        <v>2808</v>
      </c>
      <c r="ACW1">
        <v>2809</v>
      </c>
      <c r="ACX1">
        <v>2810</v>
      </c>
      <c r="ACY1">
        <v>2817</v>
      </c>
      <c r="ACZ1">
        <v>2818</v>
      </c>
      <c r="ADA1">
        <v>2820</v>
      </c>
      <c r="ADB1">
        <v>2821</v>
      </c>
      <c r="ADC1">
        <v>2822</v>
      </c>
      <c r="ADD1">
        <v>2823</v>
      </c>
      <c r="ADE1">
        <v>2824</v>
      </c>
      <c r="ADF1">
        <v>2825</v>
      </c>
      <c r="ADG1">
        <v>2826</v>
      </c>
      <c r="ADH1">
        <v>2827</v>
      </c>
      <c r="ADI1">
        <v>2828</v>
      </c>
      <c r="ADJ1">
        <v>2829</v>
      </c>
      <c r="ADK1">
        <v>2830</v>
      </c>
      <c r="ADL1">
        <v>2831</v>
      </c>
      <c r="ADM1">
        <v>2832</v>
      </c>
      <c r="ADN1">
        <v>2833</v>
      </c>
      <c r="ADO1">
        <v>2834</v>
      </c>
      <c r="ADP1">
        <v>2835</v>
      </c>
      <c r="ADQ1">
        <v>2836</v>
      </c>
      <c r="ADR1">
        <v>2838</v>
      </c>
      <c r="ADS1">
        <v>2839</v>
      </c>
      <c r="ADT1">
        <v>2840</v>
      </c>
      <c r="ADU1">
        <v>2842</v>
      </c>
      <c r="ADV1">
        <v>2843</v>
      </c>
      <c r="ADW1">
        <v>2844</v>
      </c>
      <c r="ADX1">
        <v>2845</v>
      </c>
      <c r="ADY1">
        <v>2846</v>
      </c>
      <c r="ADZ1">
        <v>2847</v>
      </c>
      <c r="AEA1">
        <v>2848</v>
      </c>
      <c r="AEB1">
        <v>2849</v>
      </c>
      <c r="AEC1">
        <v>2850</v>
      </c>
      <c r="AED1">
        <v>2852</v>
      </c>
      <c r="AEE1">
        <v>2864</v>
      </c>
      <c r="AEF1">
        <v>2865</v>
      </c>
      <c r="AEG1">
        <v>2866</v>
      </c>
      <c r="AEH1">
        <v>2867</v>
      </c>
      <c r="AEI1">
        <v>2868</v>
      </c>
      <c r="AEJ1">
        <v>2869</v>
      </c>
      <c r="AEK1">
        <v>2870</v>
      </c>
      <c r="AEL1">
        <v>2871</v>
      </c>
      <c r="AEM1">
        <v>2873</v>
      </c>
      <c r="AEN1">
        <v>2874</v>
      </c>
      <c r="AEO1">
        <v>2875</v>
      </c>
      <c r="AEP1">
        <v>2876</v>
      </c>
      <c r="AEQ1">
        <v>2877</v>
      </c>
      <c r="AER1">
        <v>2878</v>
      </c>
      <c r="AES1">
        <v>2879</v>
      </c>
      <c r="AET1">
        <v>2880</v>
      </c>
      <c r="AEU1">
        <v>2890</v>
      </c>
      <c r="AEV1">
        <v>2891</v>
      </c>
      <c r="AEW1">
        <v>2898</v>
      </c>
      <c r="AEX1">
        <v>2900</v>
      </c>
      <c r="AEY1">
        <v>2901</v>
      </c>
      <c r="AEZ1">
        <v>2902</v>
      </c>
      <c r="AFA1">
        <v>2903</v>
      </c>
      <c r="AFB1">
        <v>2904</v>
      </c>
      <c r="AFC1">
        <v>2905</v>
      </c>
      <c r="AFD1">
        <v>2906</v>
      </c>
      <c r="AFE1">
        <v>2911</v>
      </c>
      <c r="AFF1">
        <v>2912</v>
      </c>
      <c r="AFG1">
        <v>2913</v>
      </c>
      <c r="AFH1">
        <v>2914</v>
      </c>
      <c r="AFI1">
        <v>3000</v>
      </c>
      <c r="AFJ1">
        <v>3001</v>
      </c>
      <c r="AFK1">
        <v>3002</v>
      </c>
      <c r="AFL1">
        <v>3003</v>
      </c>
      <c r="AFM1">
        <v>3004</v>
      </c>
      <c r="AFN1">
        <v>3006</v>
      </c>
      <c r="AFO1">
        <v>3008</v>
      </c>
      <c r="AFP1">
        <v>3010</v>
      </c>
      <c r="AFQ1">
        <v>3011</v>
      </c>
      <c r="AFR1">
        <v>3012</v>
      </c>
      <c r="AFS1">
        <v>3013</v>
      </c>
      <c r="AFT1">
        <v>3015</v>
      </c>
      <c r="AFU1">
        <v>3016</v>
      </c>
      <c r="AFV1">
        <v>3018</v>
      </c>
      <c r="AFW1">
        <v>3019</v>
      </c>
      <c r="AFX1">
        <v>3020</v>
      </c>
      <c r="AFY1">
        <v>3021</v>
      </c>
      <c r="AFZ1">
        <v>3022</v>
      </c>
      <c r="AGA1">
        <v>3023</v>
      </c>
      <c r="AGB1">
        <v>3024</v>
      </c>
      <c r="AGC1">
        <v>3025</v>
      </c>
      <c r="AGD1">
        <v>3026</v>
      </c>
      <c r="AGE1">
        <v>3027</v>
      </c>
      <c r="AGF1">
        <v>3028</v>
      </c>
      <c r="AGG1">
        <v>3029</v>
      </c>
      <c r="AGH1">
        <v>3030</v>
      </c>
      <c r="AGI1">
        <v>3031</v>
      </c>
      <c r="AGJ1">
        <v>3032</v>
      </c>
      <c r="AGK1">
        <v>3033</v>
      </c>
      <c r="AGL1">
        <v>3034</v>
      </c>
      <c r="AGM1">
        <v>3036</v>
      </c>
      <c r="AGN1">
        <v>3037</v>
      </c>
      <c r="AGO1">
        <v>3038</v>
      </c>
      <c r="AGP1">
        <v>3039</v>
      </c>
      <c r="AGQ1">
        <v>3040</v>
      </c>
      <c r="AGR1">
        <v>3041</v>
      </c>
      <c r="AGS1">
        <v>3042</v>
      </c>
      <c r="AGT1">
        <v>3043</v>
      </c>
      <c r="AGU1">
        <v>3044</v>
      </c>
      <c r="AGV1">
        <v>3045</v>
      </c>
      <c r="AGW1">
        <v>3046</v>
      </c>
      <c r="AGX1">
        <v>3047</v>
      </c>
      <c r="AGY1">
        <v>3048</v>
      </c>
      <c r="AGZ1">
        <v>3049</v>
      </c>
      <c r="AHA1">
        <v>3050</v>
      </c>
      <c r="AHB1">
        <v>3051</v>
      </c>
      <c r="AHC1">
        <v>3052</v>
      </c>
      <c r="AHD1">
        <v>3053</v>
      </c>
      <c r="AHE1">
        <v>3054</v>
      </c>
      <c r="AHF1">
        <v>3055</v>
      </c>
      <c r="AHG1">
        <v>3056</v>
      </c>
      <c r="AHH1">
        <v>3057</v>
      </c>
      <c r="AHI1">
        <v>3058</v>
      </c>
      <c r="AHJ1">
        <v>3059</v>
      </c>
      <c r="AHK1">
        <v>3060</v>
      </c>
      <c r="AHL1">
        <v>3061</v>
      </c>
      <c r="AHM1">
        <v>3062</v>
      </c>
      <c r="AHN1">
        <v>3063</v>
      </c>
      <c r="AHO1">
        <v>3064</v>
      </c>
      <c r="AHP1">
        <v>3065</v>
      </c>
      <c r="AHQ1">
        <v>3066</v>
      </c>
      <c r="AHR1">
        <v>3067</v>
      </c>
      <c r="AHS1">
        <v>3068</v>
      </c>
      <c r="AHT1">
        <v>3070</v>
      </c>
      <c r="AHU1">
        <v>3071</v>
      </c>
      <c r="AHV1">
        <v>3072</v>
      </c>
      <c r="AHW1">
        <v>3073</v>
      </c>
      <c r="AHX1">
        <v>3074</v>
      </c>
      <c r="AHY1">
        <v>3075</v>
      </c>
      <c r="AHZ1">
        <v>3076</v>
      </c>
      <c r="AIA1">
        <v>3078</v>
      </c>
      <c r="AIB1">
        <v>3079</v>
      </c>
      <c r="AIC1">
        <v>3081</v>
      </c>
      <c r="AID1">
        <v>3082</v>
      </c>
      <c r="AIE1">
        <v>3083</v>
      </c>
      <c r="AIF1">
        <v>3084</v>
      </c>
      <c r="AIG1">
        <v>3085</v>
      </c>
      <c r="AIH1">
        <v>3086</v>
      </c>
      <c r="AII1">
        <v>3087</v>
      </c>
      <c r="AIJ1">
        <v>3088</v>
      </c>
      <c r="AIK1">
        <v>3089</v>
      </c>
      <c r="AIL1">
        <v>3090</v>
      </c>
      <c r="AIM1">
        <v>3091</v>
      </c>
      <c r="AIN1">
        <v>3093</v>
      </c>
      <c r="AIO1">
        <v>3094</v>
      </c>
      <c r="AIP1">
        <v>3095</v>
      </c>
      <c r="AIQ1">
        <v>3096</v>
      </c>
      <c r="AIR1">
        <v>3097</v>
      </c>
      <c r="AIS1">
        <v>3099</v>
      </c>
      <c r="AIT1">
        <v>3101</v>
      </c>
      <c r="AIU1">
        <v>3102</v>
      </c>
      <c r="AIV1">
        <v>3103</v>
      </c>
      <c r="AIW1">
        <v>3104</v>
      </c>
      <c r="AIX1">
        <v>3105</v>
      </c>
      <c r="AIY1">
        <v>3106</v>
      </c>
      <c r="AIZ1">
        <v>3107</v>
      </c>
      <c r="AJA1">
        <v>3108</v>
      </c>
      <c r="AJB1">
        <v>3109</v>
      </c>
      <c r="AJC1">
        <v>3111</v>
      </c>
      <c r="AJD1">
        <v>3113</v>
      </c>
      <c r="AJE1">
        <v>3114</v>
      </c>
      <c r="AJF1">
        <v>3115</v>
      </c>
      <c r="AJG1">
        <v>3116</v>
      </c>
      <c r="AJH1">
        <v>3121</v>
      </c>
      <c r="AJI1">
        <v>3122</v>
      </c>
      <c r="AJJ1">
        <v>3123</v>
      </c>
      <c r="AJK1">
        <v>3124</v>
      </c>
      <c r="AJL1">
        <v>3125</v>
      </c>
      <c r="AJM1">
        <v>3126</v>
      </c>
      <c r="AJN1">
        <v>3127</v>
      </c>
      <c r="AJO1">
        <v>3128</v>
      </c>
      <c r="AJP1">
        <v>3129</v>
      </c>
      <c r="AJQ1">
        <v>3130</v>
      </c>
      <c r="AJR1">
        <v>3131</v>
      </c>
      <c r="AJS1">
        <v>3132</v>
      </c>
      <c r="AJT1">
        <v>3133</v>
      </c>
      <c r="AJU1">
        <v>3134</v>
      </c>
      <c r="AJV1">
        <v>3135</v>
      </c>
      <c r="AJW1">
        <v>3136</v>
      </c>
      <c r="AJX1">
        <v>3137</v>
      </c>
      <c r="AJY1">
        <v>3138</v>
      </c>
      <c r="AJZ1">
        <v>3139</v>
      </c>
      <c r="AKA1">
        <v>3140</v>
      </c>
      <c r="AKB1">
        <v>3141</v>
      </c>
      <c r="AKC1">
        <v>3142</v>
      </c>
      <c r="AKD1">
        <v>3143</v>
      </c>
      <c r="AKE1">
        <v>3144</v>
      </c>
      <c r="AKF1">
        <v>3145</v>
      </c>
      <c r="AKG1">
        <v>3146</v>
      </c>
      <c r="AKH1">
        <v>3147</v>
      </c>
      <c r="AKI1">
        <v>3148</v>
      </c>
      <c r="AKJ1">
        <v>3149</v>
      </c>
      <c r="AKK1">
        <v>3150</v>
      </c>
      <c r="AKL1">
        <v>3151</v>
      </c>
      <c r="AKM1">
        <v>3152</v>
      </c>
      <c r="AKN1">
        <v>3153</v>
      </c>
      <c r="AKO1">
        <v>3154</v>
      </c>
      <c r="AKP1">
        <v>3155</v>
      </c>
      <c r="AKQ1">
        <v>3156</v>
      </c>
      <c r="AKR1">
        <v>3158</v>
      </c>
      <c r="AKS1">
        <v>3159</v>
      </c>
      <c r="AKT1">
        <v>3160</v>
      </c>
      <c r="AKU1">
        <v>3161</v>
      </c>
      <c r="AKV1">
        <v>3162</v>
      </c>
      <c r="AKW1">
        <v>3163</v>
      </c>
      <c r="AKX1">
        <v>3164</v>
      </c>
      <c r="AKY1">
        <v>3165</v>
      </c>
      <c r="AKZ1">
        <v>3166</v>
      </c>
      <c r="ALA1">
        <v>3167</v>
      </c>
      <c r="ALB1">
        <v>3168</v>
      </c>
      <c r="ALC1">
        <v>3169</v>
      </c>
      <c r="ALD1">
        <v>3170</v>
      </c>
      <c r="ALE1">
        <v>3171</v>
      </c>
      <c r="ALF1">
        <v>3172</v>
      </c>
      <c r="ALG1">
        <v>3173</v>
      </c>
      <c r="ALH1">
        <v>3174</v>
      </c>
      <c r="ALI1">
        <v>3175</v>
      </c>
      <c r="ALJ1">
        <v>3176</v>
      </c>
      <c r="ALK1">
        <v>3177</v>
      </c>
      <c r="ALL1">
        <v>3178</v>
      </c>
      <c r="ALM1">
        <v>3179</v>
      </c>
      <c r="ALN1">
        <v>3180</v>
      </c>
      <c r="ALO1">
        <v>3181</v>
      </c>
      <c r="ALP1">
        <v>3182</v>
      </c>
      <c r="ALQ1">
        <v>3183</v>
      </c>
      <c r="ALR1">
        <v>3184</v>
      </c>
      <c r="ALS1">
        <v>3185</v>
      </c>
      <c r="ALT1">
        <v>3186</v>
      </c>
      <c r="ALU1">
        <v>3187</v>
      </c>
      <c r="ALV1">
        <v>3188</v>
      </c>
      <c r="ALW1">
        <v>3189</v>
      </c>
      <c r="ALX1">
        <v>3190</v>
      </c>
      <c r="ALY1">
        <v>3191</v>
      </c>
      <c r="ALZ1">
        <v>3192</v>
      </c>
      <c r="AMA1">
        <v>3193</v>
      </c>
      <c r="AMB1">
        <v>3194</v>
      </c>
      <c r="AMC1">
        <v>3195</v>
      </c>
      <c r="AMD1">
        <v>3196</v>
      </c>
      <c r="AME1">
        <v>3197</v>
      </c>
      <c r="AMF1">
        <v>3198</v>
      </c>
      <c r="AMG1">
        <v>3199</v>
      </c>
      <c r="AMH1">
        <v>3200</v>
      </c>
      <c r="AMI1">
        <v>3201</v>
      </c>
      <c r="AMJ1">
        <v>3202</v>
      </c>
      <c r="AMK1">
        <v>3204</v>
      </c>
      <c r="AML1">
        <v>3205</v>
      </c>
      <c r="AMM1">
        <v>3206</v>
      </c>
      <c r="AMN1">
        <v>3207</v>
      </c>
      <c r="AMO1">
        <v>3211</v>
      </c>
      <c r="AMP1">
        <v>3212</v>
      </c>
      <c r="AMQ1">
        <v>3213</v>
      </c>
      <c r="AMR1">
        <v>3214</v>
      </c>
      <c r="AMS1">
        <v>3215</v>
      </c>
      <c r="AMT1">
        <v>3216</v>
      </c>
      <c r="AMU1">
        <v>3217</v>
      </c>
      <c r="AMV1">
        <v>3218</v>
      </c>
      <c r="AMW1">
        <v>3219</v>
      </c>
      <c r="AMX1">
        <v>3220</v>
      </c>
      <c r="AMY1">
        <v>3221</v>
      </c>
      <c r="AMZ1">
        <v>3222</v>
      </c>
      <c r="ANA1">
        <v>3223</v>
      </c>
      <c r="ANB1">
        <v>3224</v>
      </c>
      <c r="ANC1">
        <v>3225</v>
      </c>
      <c r="AND1">
        <v>3226</v>
      </c>
      <c r="ANE1">
        <v>3227</v>
      </c>
      <c r="ANF1">
        <v>3228</v>
      </c>
      <c r="ANG1">
        <v>3230</v>
      </c>
      <c r="ANH1">
        <v>3231</v>
      </c>
      <c r="ANI1">
        <v>3232</v>
      </c>
      <c r="ANJ1">
        <v>3233</v>
      </c>
      <c r="ANK1">
        <v>3234</v>
      </c>
      <c r="ANL1">
        <v>3235</v>
      </c>
      <c r="ANM1">
        <v>3236</v>
      </c>
      <c r="ANN1">
        <v>3237</v>
      </c>
      <c r="ANO1">
        <v>3238</v>
      </c>
      <c r="ANP1">
        <v>3239</v>
      </c>
      <c r="ANQ1">
        <v>3240</v>
      </c>
      <c r="ANR1">
        <v>3241</v>
      </c>
      <c r="ANS1">
        <v>3242</v>
      </c>
      <c r="ANT1">
        <v>3243</v>
      </c>
      <c r="ANU1">
        <v>3249</v>
      </c>
      <c r="ANV1">
        <v>3250</v>
      </c>
      <c r="ANW1">
        <v>3251</v>
      </c>
      <c r="ANX1">
        <v>3254</v>
      </c>
      <c r="ANY1">
        <v>3260</v>
      </c>
      <c r="ANZ1">
        <v>3264</v>
      </c>
      <c r="AOA1">
        <v>3265</v>
      </c>
      <c r="AOB1">
        <v>3266</v>
      </c>
      <c r="AOC1">
        <v>3267</v>
      </c>
      <c r="AOD1">
        <v>3268</v>
      </c>
      <c r="AOE1">
        <v>3269</v>
      </c>
      <c r="AOF1">
        <v>3270</v>
      </c>
      <c r="AOG1">
        <v>3271</v>
      </c>
      <c r="AOH1">
        <v>3272</v>
      </c>
      <c r="AOI1">
        <v>3273</v>
      </c>
      <c r="AOJ1">
        <v>3274</v>
      </c>
      <c r="AOK1">
        <v>3275</v>
      </c>
      <c r="AOL1">
        <v>3276</v>
      </c>
      <c r="AOM1">
        <v>3277</v>
      </c>
      <c r="AON1">
        <v>3278</v>
      </c>
      <c r="AOO1">
        <v>3279</v>
      </c>
      <c r="AOP1">
        <v>3280</v>
      </c>
      <c r="AOQ1">
        <v>3281</v>
      </c>
      <c r="AOR1">
        <v>3282</v>
      </c>
      <c r="AOS1">
        <v>3283</v>
      </c>
      <c r="AOT1">
        <v>3284</v>
      </c>
      <c r="AOU1">
        <v>3285</v>
      </c>
      <c r="AOV1">
        <v>3286</v>
      </c>
      <c r="AOW1">
        <v>3287</v>
      </c>
      <c r="AOX1">
        <v>3289</v>
      </c>
      <c r="AOY1">
        <v>3292</v>
      </c>
      <c r="AOZ1">
        <v>3293</v>
      </c>
      <c r="APA1">
        <v>3294</v>
      </c>
      <c r="APB1">
        <v>3300</v>
      </c>
      <c r="APC1">
        <v>3301</v>
      </c>
      <c r="APD1">
        <v>3302</v>
      </c>
      <c r="APE1">
        <v>3303</v>
      </c>
      <c r="APF1">
        <v>3304</v>
      </c>
      <c r="APG1">
        <v>3305</v>
      </c>
      <c r="APH1">
        <v>3309</v>
      </c>
      <c r="API1">
        <v>3310</v>
      </c>
      <c r="APJ1">
        <v>3311</v>
      </c>
      <c r="APK1">
        <v>3312</v>
      </c>
      <c r="APL1">
        <v>3314</v>
      </c>
      <c r="APM1">
        <v>3315</v>
      </c>
      <c r="APN1">
        <v>3317</v>
      </c>
      <c r="APO1">
        <v>3318</v>
      </c>
      <c r="APP1">
        <v>3319</v>
      </c>
      <c r="APQ1">
        <v>3321</v>
      </c>
      <c r="APR1">
        <v>3322</v>
      </c>
      <c r="APS1">
        <v>3323</v>
      </c>
      <c r="APT1">
        <v>3324</v>
      </c>
      <c r="APU1">
        <v>3325</v>
      </c>
      <c r="APV1">
        <v>3328</v>
      </c>
      <c r="APW1">
        <v>3329</v>
      </c>
      <c r="APX1">
        <v>3330</v>
      </c>
      <c r="APY1">
        <v>3331</v>
      </c>
      <c r="APZ1">
        <v>3332</v>
      </c>
      <c r="AQA1">
        <v>3333</v>
      </c>
      <c r="AQB1">
        <v>3334</v>
      </c>
      <c r="AQC1">
        <v>3335</v>
      </c>
      <c r="AQD1">
        <v>3336</v>
      </c>
      <c r="AQE1">
        <v>3337</v>
      </c>
      <c r="AQF1">
        <v>3338</v>
      </c>
      <c r="AQG1">
        <v>3340</v>
      </c>
      <c r="AQH1">
        <v>3341</v>
      </c>
      <c r="AQI1">
        <v>3342</v>
      </c>
      <c r="AQJ1">
        <v>3345</v>
      </c>
      <c r="AQK1">
        <v>3350</v>
      </c>
      <c r="AQL1">
        <v>3351</v>
      </c>
      <c r="AQM1">
        <v>3352</v>
      </c>
      <c r="AQN1">
        <v>3353</v>
      </c>
      <c r="AQO1">
        <v>3354</v>
      </c>
      <c r="AQP1">
        <v>3355</v>
      </c>
      <c r="AQQ1">
        <v>3356</v>
      </c>
      <c r="AQR1">
        <v>3357</v>
      </c>
      <c r="AQS1">
        <v>3358</v>
      </c>
      <c r="AQT1">
        <v>3360</v>
      </c>
      <c r="AQU1">
        <v>3361</v>
      </c>
      <c r="AQV1">
        <v>3363</v>
      </c>
      <c r="AQW1">
        <v>3364</v>
      </c>
      <c r="AQX1">
        <v>3370</v>
      </c>
      <c r="AQY1">
        <v>3371</v>
      </c>
      <c r="AQZ1">
        <v>3373</v>
      </c>
      <c r="ARA1">
        <v>3374</v>
      </c>
      <c r="ARB1">
        <v>3375</v>
      </c>
      <c r="ARC1">
        <v>3377</v>
      </c>
      <c r="ARD1">
        <v>3378</v>
      </c>
      <c r="ARE1">
        <v>3379</v>
      </c>
      <c r="ARF1">
        <v>3380</v>
      </c>
      <c r="ARG1">
        <v>3381</v>
      </c>
      <c r="ARH1">
        <v>3384</v>
      </c>
      <c r="ARI1">
        <v>3385</v>
      </c>
      <c r="ARJ1">
        <v>3387</v>
      </c>
      <c r="ARK1">
        <v>3388</v>
      </c>
      <c r="ARL1">
        <v>3390</v>
      </c>
      <c r="ARM1">
        <v>3391</v>
      </c>
      <c r="ARN1">
        <v>3392</v>
      </c>
      <c r="ARO1">
        <v>3393</v>
      </c>
      <c r="ARP1">
        <v>3395</v>
      </c>
      <c r="ARQ1">
        <v>3396</v>
      </c>
      <c r="ARR1">
        <v>3400</v>
      </c>
      <c r="ARS1">
        <v>3401</v>
      </c>
      <c r="ART1">
        <v>3402</v>
      </c>
      <c r="ARU1">
        <v>3407</v>
      </c>
      <c r="ARV1">
        <v>3409</v>
      </c>
      <c r="ARW1">
        <v>3412</v>
      </c>
      <c r="ARX1">
        <v>3413</v>
      </c>
      <c r="ARY1">
        <v>3414</v>
      </c>
      <c r="ARZ1">
        <v>3415</v>
      </c>
      <c r="ASA1">
        <v>3418</v>
      </c>
      <c r="ASB1">
        <v>3419</v>
      </c>
      <c r="ASC1">
        <v>3420</v>
      </c>
      <c r="ASD1">
        <v>3423</v>
      </c>
      <c r="ASE1">
        <v>3424</v>
      </c>
      <c r="ASF1">
        <v>3427</v>
      </c>
      <c r="ASG1">
        <v>3428</v>
      </c>
      <c r="ASH1">
        <v>3429</v>
      </c>
      <c r="ASI1">
        <v>3430</v>
      </c>
      <c r="ASJ1">
        <v>3431</v>
      </c>
      <c r="ASK1">
        <v>3432</v>
      </c>
      <c r="ASL1">
        <v>3433</v>
      </c>
      <c r="ASM1">
        <v>3434</v>
      </c>
      <c r="ASN1">
        <v>3435</v>
      </c>
      <c r="ASO1">
        <v>3437</v>
      </c>
      <c r="ASP1">
        <v>3438</v>
      </c>
      <c r="ASQ1">
        <v>3440</v>
      </c>
      <c r="ASR1">
        <v>3441</v>
      </c>
      <c r="ASS1">
        <v>3442</v>
      </c>
      <c r="AST1">
        <v>3444</v>
      </c>
      <c r="ASU1">
        <v>3446</v>
      </c>
      <c r="ASV1">
        <v>3447</v>
      </c>
      <c r="ASW1">
        <v>3448</v>
      </c>
      <c r="ASX1">
        <v>3450</v>
      </c>
      <c r="ASY1">
        <v>3451</v>
      </c>
      <c r="ASZ1">
        <v>3453</v>
      </c>
      <c r="ATA1">
        <v>3458</v>
      </c>
      <c r="ATB1">
        <v>3460</v>
      </c>
      <c r="ATC1">
        <v>3461</v>
      </c>
      <c r="ATD1">
        <v>3462</v>
      </c>
      <c r="ATE1">
        <v>3463</v>
      </c>
      <c r="ATF1">
        <v>3464</v>
      </c>
      <c r="ATG1">
        <v>3465</v>
      </c>
      <c r="ATH1">
        <v>3467</v>
      </c>
      <c r="ATI1">
        <v>3468</v>
      </c>
      <c r="ATJ1">
        <v>3469</v>
      </c>
      <c r="ATK1">
        <v>3472</v>
      </c>
      <c r="ATL1">
        <v>3475</v>
      </c>
      <c r="ATM1">
        <v>3477</v>
      </c>
      <c r="ATN1">
        <v>3478</v>
      </c>
      <c r="ATO1">
        <v>3480</v>
      </c>
      <c r="ATP1">
        <v>3482</v>
      </c>
      <c r="ATQ1">
        <v>3483</v>
      </c>
      <c r="ATR1">
        <v>3485</v>
      </c>
      <c r="ATS1">
        <v>3487</v>
      </c>
      <c r="ATT1">
        <v>3488</v>
      </c>
      <c r="ATU1">
        <v>3489</v>
      </c>
      <c r="ATV1">
        <v>3490</v>
      </c>
      <c r="ATW1">
        <v>3491</v>
      </c>
      <c r="ATX1">
        <v>3494</v>
      </c>
      <c r="ATY1">
        <v>3496</v>
      </c>
      <c r="ATZ1">
        <v>3498</v>
      </c>
      <c r="AUA1">
        <v>3500</v>
      </c>
      <c r="AUB1">
        <v>3501</v>
      </c>
      <c r="AUC1">
        <v>3502</v>
      </c>
      <c r="AUD1">
        <v>3505</v>
      </c>
      <c r="AUE1">
        <v>3506</v>
      </c>
      <c r="AUF1">
        <v>3507</v>
      </c>
      <c r="AUG1">
        <v>3509</v>
      </c>
      <c r="AUH1">
        <v>3512</v>
      </c>
      <c r="AUI1">
        <v>3515</v>
      </c>
      <c r="AUJ1">
        <v>3516</v>
      </c>
      <c r="AUK1">
        <v>3517</v>
      </c>
      <c r="AUL1">
        <v>3518</v>
      </c>
      <c r="AUM1">
        <v>3520</v>
      </c>
      <c r="AUN1">
        <v>3521</v>
      </c>
      <c r="AUO1">
        <v>3522</v>
      </c>
      <c r="AUP1">
        <v>3523</v>
      </c>
      <c r="AUQ1">
        <v>3525</v>
      </c>
      <c r="AUR1">
        <v>3527</v>
      </c>
      <c r="AUS1">
        <v>3529</v>
      </c>
      <c r="AUT1">
        <v>3530</v>
      </c>
      <c r="AUU1">
        <v>3531</v>
      </c>
      <c r="AUV1">
        <v>3533</v>
      </c>
      <c r="AUW1">
        <v>3537</v>
      </c>
      <c r="AUX1">
        <v>3540</v>
      </c>
      <c r="AUY1">
        <v>3542</v>
      </c>
      <c r="AUZ1">
        <v>3544</v>
      </c>
      <c r="AVA1">
        <v>3546</v>
      </c>
      <c r="AVB1">
        <v>3549</v>
      </c>
      <c r="AVC1">
        <v>3550</v>
      </c>
      <c r="AVD1">
        <v>3551</v>
      </c>
      <c r="AVE1">
        <v>3552</v>
      </c>
      <c r="AVF1">
        <v>3554</v>
      </c>
      <c r="AVG1">
        <v>3555</v>
      </c>
      <c r="AVH1">
        <v>3556</v>
      </c>
      <c r="AVI1">
        <v>3557</v>
      </c>
      <c r="AVJ1">
        <v>3558</v>
      </c>
      <c r="AVK1">
        <v>3559</v>
      </c>
      <c r="AVL1">
        <v>3561</v>
      </c>
      <c r="AVM1">
        <v>3562</v>
      </c>
      <c r="AVN1">
        <v>3563</v>
      </c>
      <c r="AVO1">
        <v>3564</v>
      </c>
      <c r="AVP1">
        <v>3565</v>
      </c>
      <c r="AVQ1">
        <v>3566</v>
      </c>
      <c r="AVR1">
        <v>3567</v>
      </c>
      <c r="AVS1">
        <v>3568</v>
      </c>
      <c r="AVT1">
        <v>3570</v>
      </c>
      <c r="AVU1">
        <v>3571</v>
      </c>
      <c r="AVV1">
        <v>3572</v>
      </c>
      <c r="AVW1">
        <v>3573</v>
      </c>
      <c r="AVX1">
        <v>3575</v>
      </c>
      <c r="AVY1">
        <v>3576</v>
      </c>
      <c r="AVZ1">
        <v>3579</v>
      </c>
      <c r="AWA1">
        <v>3580</v>
      </c>
      <c r="AWB1">
        <v>3581</v>
      </c>
      <c r="AWC1">
        <v>3583</v>
      </c>
      <c r="AWD1">
        <v>3584</v>
      </c>
      <c r="AWE1">
        <v>3585</v>
      </c>
      <c r="AWF1">
        <v>3586</v>
      </c>
      <c r="AWG1">
        <v>3588</v>
      </c>
      <c r="AWH1">
        <v>3589</v>
      </c>
      <c r="AWI1">
        <v>3590</v>
      </c>
      <c r="AWJ1">
        <v>3591</v>
      </c>
      <c r="AWK1">
        <v>3594</v>
      </c>
      <c r="AWL1">
        <v>3595</v>
      </c>
      <c r="AWM1">
        <v>3596</v>
      </c>
      <c r="AWN1">
        <v>3597</v>
      </c>
      <c r="AWO1">
        <v>3599</v>
      </c>
      <c r="AWP1">
        <v>3607</v>
      </c>
      <c r="AWQ1">
        <v>3608</v>
      </c>
      <c r="AWR1">
        <v>3610</v>
      </c>
      <c r="AWS1">
        <v>3612</v>
      </c>
      <c r="AWT1">
        <v>3614</v>
      </c>
      <c r="AWU1">
        <v>3616</v>
      </c>
      <c r="AWV1">
        <v>3617</v>
      </c>
      <c r="AWW1">
        <v>3618</v>
      </c>
      <c r="AWX1">
        <v>3619</v>
      </c>
      <c r="AWY1">
        <v>3620</v>
      </c>
      <c r="AWZ1">
        <v>3621</v>
      </c>
      <c r="AXA1">
        <v>3622</v>
      </c>
      <c r="AXB1">
        <v>3623</v>
      </c>
      <c r="AXC1">
        <v>3624</v>
      </c>
      <c r="AXD1">
        <v>3629</v>
      </c>
      <c r="AXE1">
        <v>3630</v>
      </c>
      <c r="AXF1">
        <v>3631</v>
      </c>
      <c r="AXG1">
        <v>3632</v>
      </c>
      <c r="AXH1">
        <v>3633</v>
      </c>
      <c r="AXI1">
        <v>3634</v>
      </c>
      <c r="AXJ1">
        <v>3635</v>
      </c>
      <c r="AXK1">
        <v>3636</v>
      </c>
      <c r="AXL1">
        <v>3637</v>
      </c>
      <c r="AXM1">
        <v>3638</v>
      </c>
      <c r="AXN1">
        <v>3639</v>
      </c>
      <c r="AXO1">
        <v>3640</v>
      </c>
      <c r="AXP1">
        <v>3641</v>
      </c>
      <c r="AXQ1">
        <v>3643</v>
      </c>
      <c r="AXR1">
        <v>3644</v>
      </c>
      <c r="AXS1">
        <v>3646</v>
      </c>
      <c r="AXT1">
        <v>3647</v>
      </c>
      <c r="AXU1">
        <v>3649</v>
      </c>
      <c r="AXV1">
        <v>3658</v>
      </c>
      <c r="AXW1">
        <v>3659</v>
      </c>
      <c r="AXX1">
        <v>3660</v>
      </c>
      <c r="AXY1">
        <v>3661</v>
      </c>
      <c r="AXZ1">
        <v>3662</v>
      </c>
      <c r="AYA1">
        <v>3663</v>
      </c>
      <c r="AYB1">
        <v>3664</v>
      </c>
      <c r="AYC1">
        <v>3665</v>
      </c>
      <c r="AYD1">
        <v>3666</v>
      </c>
      <c r="AYE1">
        <v>3669</v>
      </c>
      <c r="AYF1">
        <v>3670</v>
      </c>
      <c r="AYG1">
        <v>3671</v>
      </c>
      <c r="AYH1">
        <v>3672</v>
      </c>
      <c r="AYI1">
        <v>3673</v>
      </c>
      <c r="AYJ1">
        <v>3675</v>
      </c>
      <c r="AYK1">
        <v>3676</v>
      </c>
      <c r="AYL1">
        <v>3677</v>
      </c>
      <c r="AYM1">
        <v>3678</v>
      </c>
      <c r="AYN1">
        <v>3682</v>
      </c>
      <c r="AYO1">
        <v>3683</v>
      </c>
      <c r="AYP1">
        <v>3685</v>
      </c>
      <c r="AYQ1">
        <v>3687</v>
      </c>
      <c r="AYR1">
        <v>3688</v>
      </c>
      <c r="AYS1">
        <v>3689</v>
      </c>
      <c r="AYT1">
        <v>3690</v>
      </c>
      <c r="AYU1">
        <v>3691</v>
      </c>
      <c r="AYV1">
        <v>3694</v>
      </c>
      <c r="AYW1">
        <v>3695</v>
      </c>
      <c r="AYX1">
        <v>3697</v>
      </c>
      <c r="AYY1">
        <v>3698</v>
      </c>
      <c r="AYZ1">
        <v>3699</v>
      </c>
      <c r="AZA1">
        <v>3700</v>
      </c>
      <c r="AZB1">
        <v>3701</v>
      </c>
      <c r="AZC1">
        <v>3704</v>
      </c>
      <c r="AZD1">
        <v>3705</v>
      </c>
      <c r="AZE1">
        <v>3707</v>
      </c>
      <c r="AZF1">
        <v>3708</v>
      </c>
      <c r="AZG1">
        <v>3709</v>
      </c>
      <c r="AZH1">
        <v>3711</v>
      </c>
      <c r="AZI1">
        <v>3712</v>
      </c>
      <c r="AZJ1">
        <v>3713</v>
      </c>
      <c r="AZK1">
        <v>3714</v>
      </c>
      <c r="AZL1">
        <v>3715</v>
      </c>
      <c r="AZM1">
        <v>3717</v>
      </c>
      <c r="AZN1">
        <v>3718</v>
      </c>
      <c r="AZO1">
        <v>3719</v>
      </c>
      <c r="AZP1">
        <v>3720</v>
      </c>
      <c r="AZQ1">
        <v>3722</v>
      </c>
      <c r="AZR1">
        <v>3723</v>
      </c>
      <c r="AZS1">
        <v>3724</v>
      </c>
      <c r="AZT1">
        <v>3725</v>
      </c>
      <c r="AZU1">
        <v>3726</v>
      </c>
      <c r="AZV1">
        <v>3727</v>
      </c>
      <c r="AZW1">
        <v>3728</v>
      </c>
      <c r="AZX1">
        <v>3730</v>
      </c>
      <c r="AZY1">
        <v>3732</v>
      </c>
      <c r="AZZ1">
        <v>3733</v>
      </c>
      <c r="BAA1">
        <v>3735</v>
      </c>
      <c r="BAB1">
        <v>3736</v>
      </c>
      <c r="BAC1">
        <v>3737</v>
      </c>
      <c r="BAD1">
        <v>3738</v>
      </c>
      <c r="BAE1">
        <v>3739</v>
      </c>
      <c r="BAF1">
        <v>3740</v>
      </c>
      <c r="BAG1">
        <v>3741</v>
      </c>
      <c r="BAH1">
        <v>3744</v>
      </c>
      <c r="BAI1">
        <v>3746</v>
      </c>
      <c r="BAJ1">
        <v>3747</v>
      </c>
      <c r="BAK1">
        <v>3749</v>
      </c>
      <c r="BAL1">
        <v>3750</v>
      </c>
      <c r="BAM1">
        <v>3751</v>
      </c>
      <c r="BAN1">
        <v>3752</v>
      </c>
      <c r="BAO1">
        <v>3753</v>
      </c>
      <c r="BAP1">
        <v>3754</v>
      </c>
      <c r="BAQ1">
        <v>3755</v>
      </c>
      <c r="BAR1">
        <v>3756</v>
      </c>
      <c r="BAS1">
        <v>3757</v>
      </c>
      <c r="BAT1">
        <v>3758</v>
      </c>
      <c r="BAU1">
        <v>3759</v>
      </c>
      <c r="BAV1">
        <v>3760</v>
      </c>
      <c r="BAW1">
        <v>3761</v>
      </c>
      <c r="BAX1">
        <v>3762</v>
      </c>
      <c r="BAY1">
        <v>3763</v>
      </c>
      <c r="BAZ1">
        <v>3764</v>
      </c>
      <c r="BBA1">
        <v>3765</v>
      </c>
      <c r="BBB1">
        <v>3766</v>
      </c>
      <c r="BBC1">
        <v>3767</v>
      </c>
      <c r="BBD1">
        <v>3770</v>
      </c>
      <c r="BBE1">
        <v>3775</v>
      </c>
      <c r="BBF1">
        <v>3777</v>
      </c>
      <c r="BBG1">
        <v>3778</v>
      </c>
      <c r="BBH1">
        <v>3779</v>
      </c>
      <c r="BBI1">
        <v>3781</v>
      </c>
      <c r="BBJ1">
        <v>3782</v>
      </c>
      <c r="BBK1">
        <v>3783</v>
      </c>
      <c r="BBL1">
        <v>3785</v>
      </c>
      <c r="BBM1">
        <v>3786</v>
      </c>
      <c r="BBN1">
        <v>3787</v>
      </c>
      <c r="BBO1">
        <v>3788</v>
      </c>
      <c r="BBP1">
        <v>3789</v>
      </c>
      <c r="BBQ1">
        <v>3791</v>
      </c>
      <c r="BBR1">
        <v>3792</v>
      </c>
      <c r="BBS1">
        <v>3793</v>
      </c>
      <c r="BBT1">
        <v>3795</v>
      </c>
      <c r="BBU1">
        <v>3796</v>
      </c>
      <c r="BBV1">
        <v>3797</v>
      </c>
      <c r="BBW1">
        <v>3799</v>
      </c>
      <c r="BBX1">
        <v>3800</v>
      </c>
      <c r="BBY1">
        <v>3802</v>
      </c>
      <c r="BBZ1">
        <v>3803</v>
      </c>
      <c r="BCA1">
        <v>3804</v>
      </c>
      <c r="BCB1">
        <v>3805</v>
      </c>
      <c r="BCC1">
        <v>3806</v>
      </c>
      <c r="BCD1">
        <v>3807</v>
      </c>
      <c r="BCE1">
        <v>3808</v>
      </c>
      <c r="BCF1">
        <v>3809</v>
      </c>
      <c r="BCG1">
        <v>3810</v>
      </c>
      <c r="BCH1">
        <v>3812</v>
      </c>
      <c r="BCI1">
        <v>3813</v>
      </c>
      <c r="BCJ1">
        <v>3814</v>
      </c>
      <c r="BCK1">
        <v>3815</v>
      </c>
      <c r="BCL1">
        <v>3816</v>
      </c>
      <c r="BCM1">
        <v>3818</v>
      </c>
      <c r="BCN1">
        <v>3820</v>
      </c>
      <c r="BCO1">
        <v>3821</v>
      </c>
      <c r="BCP1">
        <v>3822</v>
      </c>
      <c r="BCQ1">
        <v>3823</v>
      </c>
      <c r="BCR1">
        <v>3824</v>
      </c>
      <c r="BCS1">
        <v>3825</v>
      </c>
      <c r="BCT1">
        <v>3831</v>
      </c>
      <c r="BCU1">
        <v>3832</v>
      </c>
      <c r="BCV1">
        <v>3833</v>
      </c>
      <c r="BCW1">
        <v>3835</v>
      </c>
      <c r="BCX1">
        <v>3840</v>
      </c>
      <c r="BCY1">
        <v>3841</v>
      </c>
      <c r="BCZ1">
        <v>3842</v>
      </c>
      <c r="BDA1">
        <v>3844</v>
      </c>
      <c r="BDB1">
        <v>3847</v>
      </c>
      <c r="BDC1">
        <v>3850</v>
      </c>
      <c r="BDD1">
        <v>3851</v>
      </c>
      <c r="BDE1">
        <v>3852</v>
      </c>
      <c r="BDF1">
        <v>3853</v>
      </c>
      <c r="BDG1">
        <v>3854</v>
      </c>
      <c r="BDH1">
        <v>3856</v>
      </c>
      <c r="BDI1">
        <v>3857</v>
      </c>
      <c r="BDJ1">
        <v>3858</v>
      </c>
      <c r="BDK1">
        <v>3859</v>
      </c>
      <c r="BDL1">
        <v>3860</v>
      </c>
      <c r="BDM1">
        <v>3862</v>
      </c>
      <c r="BDN1">
        <v>3864</v>
      </c>
      <c r="BDO1">
        <v>3865</v>
      </c>
      <c r="BDP1">
        <v>3869</v>
      </c>
      <c r="BDQ1">
        <v>3870</v>
      </c>
      <c r="BDR1">
        <v>3871</v>
      </c>
      <c r="BDS1">
        <v>3873</v>
      </c>
      <c r="BDT1">
        <v>3874</v>
      </c>
      <c r="BDU1">
        <v>3875</v>
      </c>
      <c r="BDV1">
        <v>3878</v>
      </c>
      <c r="BDW1">
        <v>3880</v>
      </c>
      <c r="BDX1">
        <v>3882</v>
      </c>
      <c r="BDY1">
        <v>3885</v>
      </c>
      <c r="BDZ1">
        <v>3886</v>
      </c>
      <c r="BEA1">
        <v>3887</v>
      </c>
      <c r="BEB1">
        <v>3888</v>
      </c>
      <c r="BEC1">
        <v>3889</v>
      </c>
      <c r="BED1">
        <v>3890</v>
      </c>
      <c r="BEE1">
        <v>3891</v>
      </c>
      <c r="BEF1">
        <v>3892</v>
      </c>
      <c r="BEG1">
        <v>3893</v>
      </c>
      <c r="BEH1">
        <v>3895</v>
      </c>
      <c r="BEI1">
        <v>3896</v>
      </c>
      <c r="BEJ1">
        <v>3898</v>
      </c>
      <c r="BEK1">
        <v>3900</v>
      </c>
      <c r="BEL1">
        <v>3902</v>
      </c>
      <c r="BEM1">
        <v>3903</v>
      </c>
      <c r="BEN1">
        <v>3904</v>
      </c>
      <c r="BEO1">
        <v>3909</v>
      </c>
      <c r="BEP1">
        <v>3910</v>
      </c>
      <c r="BEQ1">
        <v>3911</v>
      </c>
      <c r="BER1">
        <v>3912</v>
      </c>
      <c r="BES1">
        <v>3913</v>
      </c>
      <c r="BET1">
        <v>3915</v>
      </c>
      <c r="BEU1">
        <v>3916</v>
      </c>
      <c r="BEV1">
        <v>3918</v>
      </c>
      <c r="BEW1">
        <v>3919</v>
      </c>
      <c r="BEX1">
        <v>3920</v>
      </c>
      <c r="BEY1">
        <v>3921</v>
      </c>
      <c r="BEZ1">
        <v>3922</v>
      </c>
      <c r="BFA1">
        <v>3923</v>
      </c>
      <c r="BFB1">
        <v>3925</v>
      </c>
      <c r="BFC1">
        <v>3926</v>
      </c>
      <c r="BFD1">
        <v>3927</v>
      </c>
      <c r="BFE1">
        <v>3928</v>
      </c>
      <c r="BFF1">
        <v>3929</v>
      </c>
      <c r="BFG1">
        <v>3930</v>
      </c>
      <c r="BFH1">
        <v>3931</v>
      </c>
      <c r="BFI1">
        <v>3933</v>
      </c>
      <c r="BFJ1">
        <v>3934</v>
      </c>
      <c r="BFK1">
        <v>3936</v>
      </c>
      <c r="BFL1">
        <v>3937</v>
      </c>
      <c r="BFM1">
        <v>3938</v>
      </c>
      <c r="BFN1">
        <v>3939</v>
      </c>
      <c r="BFO1">
        <v>3940</v>
      </c>
      <c r="BFP1">
        <v>3941</v>
      </c>
      <c r="BFQ1">
        <v>3942</v>
      </c>
      <c r="BFR1">
        <v>3943</v>
      </c>
      <c r="BFS1">
        <v>3944</v>
      </c>
      <c r="BFT1">
        <v>3945</v>
      </c>
      <c r="BFU1">
        <v>3946</v>
      </c>
      <c r="BFV1">
        <v>3950</v>
      </c>
      <c r="BFW1">
        <v>3951</v>
      </c>
      <c r="BFX1">
        <v>3953</v>
      </c>
      <c r="BFY1">
        <v>3954</v>
      </c>
      <c r="BFZ1">
        <v>3956</v>
      </c>
      <c r="BGA1">
        <v>3957</v>
      </c>
      <c r="BGB1">
        <v>3958</v>
      </c>
      <c r="BGC1">
        <v>3959</v>
      </c>
      <c r="BGD1">
        <v>3960</v>
      </c>
      <c r="BGE1">
        <v>3962</v>
      </c>
      <c r="BGF1">
        <v>3964</v>
      </c>
      <c r="BGG1">
        <v>3965</v>
      </c>
      <c r="BGH1">
        <v>3966</v>
      </c>
      <c r="BGI1">
        <v>3967</v>
      </c>
      <c r="BGJ1">
        <v>3971</v>
      </c>
      <c r="BGK1">
        <v>3975</v>
      </c>
      <c r="BGL1">
        <v>3976</v>
      </c>
      <c r="BGM1">
        <v>3977</v>
      </c>
      <c r="BGN1">
        <v>3978</v>
      </c>
      <c r="BGO1">
        <v>3979</v>
      </c>
      <c r="BGP1">
        <v>3980</v>
      </c>
      <c r="BGQ1">
        <v>3981</v>
      </c>
      <c r="BGR1">
        <v>3984</v>
      </c>
      <c r="BGS1">
        <v>3987</v>
      </c>
      <c r="BGT1">
        <v>3988</v>
      </c>
      <c r="BGU1">
        <v>3990</v>
      </c>
      <c r="BGV1">
        <v>3991</v>
      </c>
      <c r="BGW1">
        <v>3992</v>
      </c>
      <c r="BGX1">
        <v>3995</v>
      </c>
      <c r="BGY1">
        <v>3996</v>
      </c>
      <c r="BGZ1">
        <v>4000</v>
      </c>
      <c r="BHA1">
        <v>4001</v>
      </c>
      <c r="BHB1">
        <v>4002</v>
      </c>
      <c r="BHC1">
        <v>4003</v>
      </c>
      <c r="BHD1">
        <v>4004</v>
      </c>
      <c r="BHE1">
        <v>4005</v>
      </c>
      <c r="BHF1">
        <v>4006</v>
      </c>
      <c r="BHG1">
        <v>4007</v>
      </c>
      <c r="BHH1">
        <v>4008</v>
      </c>
      <c r="BHI1">
        <v>4009</v>
      </c>
      <c r="BHJ1">
        <v>4010</v>
      </c>
      <c r="BHK1">
        <v>4011</v>
      </c>
      <c r="BHL1">
        <v>4012</v>
      </c>
      <c r="BHM1">
        <v>4013</v>
      </c>
      <c r="BHN1">
        <v>4014</v>
      </c>
      <c r="BHO1">
        <v>4017</v>
      </c>
      <c r="BHP1">
        <v>4018</v>
      </c>
      <c r="BHQ1">
        <v>4019</v>
      </c>
      <c r="BHR1">
        <v>4020</v>
      </c>
      <c r="BHS1">
        <v>4021</v>
      </c>
      <c r="BHT1">
        <v>4022</v>
      </c>
      <c r="BHU1">
        <v>4025</v>
      </c>
      <c r="BHV1">
        <v>4029</v>
      </c>
      <c r="BHW1">
        <v>4030</v>
      </c>
      <c r="BHX1">
        <v>4031</v>
      </c>
      <c r="BHY1">
        <v>4032</v>
      </c>
      <c r="BHZ1">
        <v>4034</v>
      </c>
      <c r="BIA1">
        <v>4035</v>
      </c>
      <c r="BIB1">
        <v>4036</v>
      </c>
      <c r="BIC1">
        <v>4037</v>
      </c>
      <c r="BID1">
        <v>4051</v>
      </c>
      <c r="BIE1">
        <v>4053</v>
      </c>
      <c r="BIF1">
        <v>4054</v>
      </c>
      <c r="BIG1">
        <v>4055</v>
      </c>
      <c r="BIH1">
        <v>4059</v>
      </c>
      <c r="BII1">
        <v>4060</v>
      </c>
      <c r="BIJ1">
        <v>4061</v>
      </c>
      <c r="BIK1">
        <v>4064</v>
      </c>
      <c r="BIL1">
        <v>4065</v>
      </c>
      <c r="BIM1">
        <v>4066</v>
      </c>
      <c r="BIN1">
        <v>4067</v>
      </c>
      <c r="BIO1">
        <v>4068</v>
      </c>
      <c r="BIP1">
        <v>4069</v>
      </c>
      <c r="BIQ1">
        <v>4070</v>
      </c>
      <c r="BIR1">
        <v>4072</v>
      </c>
      <c r="BIS1">
        <v>4073</v>
      </c>
      <c r="BIT1">
        <v>4074</v>
      </c>
      <c r="BIU1">
        <v>4075</v>
      </c>
      <c r="BIV1">
        <v>4076</v>
      </c>
      <c r="BIW1">
        <v>4077</v>
      </c>
      <c r="BIX1">
        <v>4078</v>
      </c>
      <c r="BIY1">
        <v>4101</v>
      </c>
      <c r="BIZ1">
        <v>4102</v>
      </c>
      <c r="BJA1">
        <v>4103</v>
      </c>
      <c r="BJB1">
        <v>4104</v>
      </c>
      <c r="BJC1">
        <v>4105</v>
      </c>
      <c r="BJD1">
        <v>4106</v>
      </c>
      <c r="BJE1">
        <v>4107</v>
      </c>
      <c r="BJF1">
        <v>4108</v>
      </c>
      <c r="BJG1">
        <v>4109</v>
      </c>
      <c r="BJH1">
        <v>4110</v>
      </c>
      <c r="BJI1">
        <v>4111</v>
      </c>
      <c r="BJJ1">
        <v>4112</v>
      </c>
      <c r="BJK1">
        <v>4113</v>
      </c>
      <c r="BJL1">
        <v>4114</v>
      </c>
      <c r="BJM1">
        <v>4115</v>
      </c>
      <c r="BJN1">
        <v>4116</v>
      </c>
      <c r="BJO1">
        <v>4117</v>
      </c>
      <c r="BJP1">
        <v>4118</v>
      </c>
      <c r="BJQ1">
        <v>4119</v>
      </c>
      <c r="BJR1">
        <v>4120</v>
      </c>
      <c r="BJS1">
        <v>4121</v>
      </c>
      <c r="BJT1">
        <v>4122</v>
      </c>
      <c r="BJU1">
        <v>4123</v>
      </c>
      <c r="BJV1">
        <v>4124</v>
      </c>
      <c r="BJW1">
        <v>4125</v>
      </c>
      <c r="BJX1">
        <v>4127</v>
      </c>
      <c r="BJY1">
        <v>4128</v>
      </c>
      <c r="BJZ1">
        <v>4129</v>
      </c>
      <c r="BKA1">
        <v>4130</v>
      </c>
      <c r="BKB1">
        <v>4131</v>
      </c>
      <c r="BKC1">
        <v>4132</v>
      </c>
      <c r="BKD1">
        <v>4133</v>
      </c>
      <c r="BKE1">
        <v>4151</v>
      </c>
      <c r="BKF1">
        <v>4152</v>
      </c>
      <c r="BKG1">
        <v>4153</v>
      </c>
      <c r="BKH1">
        <v>4154</v>
      </c>
      <c r="BKI1">
        <v>4155</v>
      </c>
      <c r="BKJ1">
        <v>4156</v>
      </c>
      <c r="BKK1">
        <v>4157</v>
      </c>
      <c r="BKL1">
        <v>4158</v>
      </c>
      <c r="BKM1">
        <v>4159</v>
      </c>
      <c r="BKN1">
        <v>4160</v>
      </c>
      <c r="BKO1">
        <v>4161</v>
      </c>
      <c r="BKP1">
        <v>4163</v>
      </c>
      <c r="BKQ1">
        <v>4164</v>
      </c>
      <c r="BKR1">
        <v>4165</v>
      </c>
      <c r="BKS1">
        <v>4169</v>
      </c>
      <c r="BKT1">
        <v>4170</v>
      </c>
      <c r="BKU1">
        <v>4171</v>
      </c>
      <c r="BKV1">
        <v>4172</v>
      </c>
      <c r="BKW1">
        <v>4173</v>
      </c>
      <c r="BKX1">
        <v>4174</v>
      </c>
      <c r="BKY1">
        <v>4178</v>
      </c>
      <c r="BKZ1">
        <v>4179</v>
      </c>
      <c r="BLA1">
        <v>4183</v>
      </c>
      <c r="BLB1">
        <v>4184</v>
      </c>
      <c r="BLC1">
        <v>4205</v>
      </c>
      <c r="BLD1">
        <v>4207</v>
      </c>
      <c r="BLE1">
        <v>4208</v>
      </c>
      <c r="BLF1">
        <v>4209</v>
      </c>
      <c r="BLG1">
        <v>4210</v>
      </c>
      <c r="BLH1">
        <v>4211</v>
      </c>
      <c r="BLI1">
        <v>4212</v>
      </c>
      <c r="BLJ1">
        <v>4213</v>
      </c>
      <c r="BLK1">
        <v>4214</v>
      </c>
      <c r="BLL1">
        <v>4215</v>
      </c>
      <c r="BLM1">
        <v>4216</v>
      </c>
      <c r="BLN1">
        <v>4217</v>
      </c>
      <c r="BLO1">
        <v>4218</v>
      </c>
      <c r="BLP1">
        <v>4219</v>
      </c>
      <c r="BLQ1">
        <v>4220</v>
      </c>
      <c r="BLR1">
        <v>4221</v>
      </c>
      <c r="BLS1">
        <v>4222</v>
      </c>
      <c r="BLT1">
        <v>4223</v>
      </c>
      <c r="BLU1">
        <v>4224</v>
      </c>
      <c r="BLV1">
        <v>4225</v>
      </c>
      <c r="BLW1">
        <v>4226</v>
      </c>
      <c r="BLX1">
        <v>4227</v>
      </c>
      <c r="BLY1">
        <v>4228</v>
      </c>
      <c r="BLZ1">
        <v>4230</v>
      </c>
      <c r="BMA1">
        <v>4270</v>
      </c>
      <c r="BMB1">
        <v>4271</v>
      </c>
      <c r="BMC1">
        <v>4272</v>
      </c>
      <c r="BMD1">
        <v>4275</v>
      </c>
      <c r="BME1">
        <v>4280</v>
      </c>
      <c r="BMF1">
        <v>4285</v>
      </c>
      <c r="BMG1">
        <v>4287</v>
      </c>
      <c r="BMH1">
        <v>4300</v>
      </c>
      <c r="BMI1">
        <v>4301</v>
      </c>
      <c r="BMJ1">
        <v>4303</v>
      </c>
      <c r="BMK1">
        <v>4304</v>
      </c>
      <c r="BML1">
        <v>4305</v>
      </c>
      <c r="BMM1">
        <v>4306</v>
      </c>
      <c r="BMN1">
        <v>4307</v>
      </c>
      <c r="BMO1">
        <v>4309</v>
      </c>
      <c r="BMP1">
        <v>4310</v>
      </c>
      <c r="BMQ1">
        <v>4311</v>
      </c>
      <c r="BMR1">
        <v>4312</v>
      </c>
      <c r="BMS1">
        <v>4313</v>
      </c>
      <c r="BMT1">
        <v>4314</v>
      </c>
      <c r="BMU1">
        <v>4340</v>
      </c>
      <c r="BMV1">
        <v>4341</v>
      </c>
      <c r="BMW1">
        <v>4342</v>
      </c>
      <c r="BMX1">
        <v>4343</v>
      </c>
      <c r="BMY1">
        <v>4344</v>
      </c>
      <c r="BMZ1">
        <v>4345</v>
      </c>
      <c r="BNA1">
        <v>4346</v>
      </c>
      <c r="BNB1">
        <v>4347</v>
      </c>
      <c r="BNC1">
        <v>4350</v>
      </c>
      <c r="BND1">
        <v>4352</v>
      </c>
      <c r="BNE1">
        <v>4353</v>
      </c>
      <c r="BNF1">
        <v>4354</v>
      </c>
      <c r="BNG1">
        <v>4355</v>
      </c>
      <c r="BNH1">
        <v>4356</v>
      </c>
      <c r="BNI1">
        <v>4357</v>
      </c>
      <c r="BNJ1">
        <v>4358</v>
      </c>
      <c r="BNK1">
        <v>4359</v>
      </c>
      <c r="BNL1">
        <v>4360</v>
      </c>
      <c r="BNM1">
        <v>4361</v>
      </c>
      <c r="BNN1">
        <v>4362</v>
      </c>
      <c r="BNO1">
        <v>4363</v>
      </c>
      <c r="BNP1">
        <v>4364</v>
      </c>
      <c r="BNQ1">
        <v>4365</v>
      </c>
      <c r="BNR1">
        <v>4370</v>
      </c>
      <c r="BNS1">
        <v>4371</v>
      </c>
      <c r="BNT1">
        <v>4372</v>
      </c>
      <c r="BNU1">
        <v>4373</v>
      </c>
      <c r="BNV1">
        <v>4374</v>
      </c>
      <c r="BNW1">
        <v>4375</v>
      </c>
      <c r="BNX1">
        <v>4376</v>
      </c>
      <c r="BNY1">
        <v>4377</v>
      </c>
      <c r="BNZ1">
        <v>4378</v>
      </c>
      <c r="BOA1">
        <v>4380</v>
      </c>
      <c r="BOB1">
        <v>4381</v>
      </c>
      <c r="BOC1">
        <v>4382</v>
      </c>
      <c r="BOD1">
        <v>4383</v>
      </c>
      <c r="BOE1">
        <v>4384</v>
      </c>
      <c r="BOF1">
        <v>4385</v>
      </c>
      <c r="BOG1">
        <v>4387</v>
      </c>
      <c r="BOH1">
        <v>4388</v>
      </c>
      <c r="BOI1">
        <v>4390</v>
      </c>
      <c r="BOJ1">
        <v>4400</v>
      </c>
      <c r="BOK1">
        <v>4401</v>
      </c>
      <c r="BOL1">
        <v>4402</v>
      </c>
      <c r="BOM1">
        <v>4403</v>
      </c>
      <c r="BON1">
        <v>4404</v>
      </c>
      <c r="BOO1">
        <v>4405</v>
      </c>
      <c r="BOP1">
        <v>4406</v>
      </c>
      <c r="BOQ1">
        <v>4407</v>
      </c>
      <c r="BOR1">
        <v>4408</v>
      </c>
      <c r="BOS1">
        <v>4410</v>
      </c>
      <c r="BOT1">
        <v>4411</v>
      </c>
      <c r="BOU1">
        <v>4412</v>
      </c>
      <c r="BOV1">
        <v>4413</v>
      </c>
      <c r="BOW1">
        <v>4415</v>
      </c>
      <c r="BOX1">
        <v>4416</v>
      </c>
      <c r="BOY1">
        <v>4417</v>
      </c>
      <c r="BOZ1">
        <v>4418</v>
      </c>
      <c r="BPA1">
        <v>4419</v>
      </c>
      <c r="BPB1">
        <v>4420</v>
      </c>
      <c r="BPC1">
        <v>4421</v>
      </c>
      <c r="BPD1">
        <v>4422</v>
      </c>
      <c r="BPE1">
        <v>4423</v>
      </c>
      <c r="BPF1">
        <v>4424</v>
      </c>
      <c r="BPG1">
        <v>4425</v>
      </c>
      <c r="BPH1">
        <v>4426</v>
      </c>
      <c r="BPI1">
        <v>4427</v>
      </c>
      <c r="BPJ1">
        <v>4428</v>
      </c>
      <c r="BPK1">
        <v>4454</v>
      </c>
      <c r="BPL1">
        <v>4455</v>
      </c>
      <c r="BPM1">
        <v>4461</v>
      </c>
      <c r="BPN1">
        <v>4462</v>
      </c>
      <c r="BPO1">
        <v>4465</v>
      </c>
      <c r="BPP1">
        <v>4467</v>
      </c>
      <c r="BPQ1">
        <v>4468</v>
      </c>
      <c r="BPR1">
        <v>4470</v>
      </c>
      <c r="BPS1">
        <v>4471</v>
      </c>
      <c r="BPT1">
        <v>4472</v>
      </c>
      <c r="BPU1">
        <v>4474</v>
      </c>
      <c r="BPV1">
        <v>4475</v>
      </c>
      <c r="BPW1">
        <v>4477</v>
      </c>
      <c r="BPX1">
        <v>4478</v>
      </c>
      <c r="BPY1">
        <v>4479</v>
      </c>
      <c r="BPZ1">
        <v>4480</v>
      </c>
      <c r="BQA1">
        <v>4481</v>
      </c>
      <c r="BQB1">
        <v>4482</v>
      </c>
      <c r="BQC1">
        <v>4486</v>
      </c>
      <c r="BQD1">
        <v>4487</v>
      </c>
      <c r="BQE1">
        <v>4488</v>
      </c>
      <c r="BQF1">
        <v>4489</v>
      </c>
      <c r="BQG1">
        <v>4490</v>
      </c>
      <c r="BQH1">
        <v>4491</v>
      </c>
      <c r="BQI1">
        <v>4492</v>
      </c>
      <c r="BQJ1">
        <v>4493</v>
      </c>
      <c r="BQK1">
        <v>4494</v>
      </c>
      <c r="BQL1">
        <v>4496</v>
      </c>
      <c r="BQM1">
        <v>4497</v>
      </c>
      <c r="BQN1">
        <v>4498</v>
      </c>
      <c r="BQO1">
        <v>4500</v>
      </c>
      <c r="BQP1">
        <v>4501</v>
      </c>
      <c r="BQQ1">
        <v>4502</v>
      </c>
      <c r="BQR1">
        <v>4503</v>
      </c>
      <c r="BQS1">
        <v>4504</v>
      </c>
      <c r="BQT1">
        <v>4505</v>
      </c>
      <c r="BQU1">
        <v>4506</v>
      </c>
      <c r="BQV1">
        <v>4507</v>
      </c>
      <c r="BQW1">
        <v>4508</v>
      </c>
      <c r="BQX1">
        <v>4509</v>
      </c>
      <c r="BQY1">
        <v>4510</v>
      </c>
      <c r="BQZ1">
        <v>4511</v>
      </c>
      <c r="BRA1">
        <v>4512</v>
      </c>
      <c r="BRB1">
        <v>4514</v>
      </c>
      <c r="BRC1">
        <v>4515</v>
      </c>
      <c r="BRD1">
        <v>4516</v>
      </c>
      <c r="BRE1">
        <v>4517</v>
      </c>
      <c r="BRF1">
        <v>4518</v>
      </c>
      <c r="BRG1">
        <v>4519</v>
      </c>
      <c r="BRH1">
        <v>4520</v>
      </c>
      <c r="BRI1">
        <v>4521</v>
      </c>
      <c r="BRJ1">
        <v>4550</v>
      </c>
      <c r="BRK1">
        <v>4551</v>
      </c>
      <c r="BRL1">
        <v>4552</v>
      </c>
      <c r="BRM1">
        <v>4553</v>
      </c>
      <c r="BRN1">
        <v>4554</v>
      </c>
      <c r="BRO1">
        <v>4555</v>
      </c>
      <c r="BRP1">
        <v>4556</v>
      </c>
      <c r="BRQ1">
        <v>4557</v>
      </c>
      <c r="BRR1">
        <v>4558</v>
      </c>
      <c r="BRS1">
        <v>4559</v>
      </c>
      <c r="BRT1">
        <v>4560</v>
      </c>
      <c r="BRU1">
        <v>4561</v>
      </c>
      <c r="BRV1">
        <v>4562</v>
      </c>
      <c r="BRW1">
        <v>4563</v>
      </c>
      <c r="BRX1">
        <v>4564</v>
      </c>
      <c r="BRY1">
        <v>4565</v>
      </c>
      <c r="BRZ1">
        <v>4566</v>
      </c>
      <c r="BSA1">
        <v>4567</v>
      </c>
      <c r="BSB1">
        <v>4568</v>
      </c>
      <c r="BSC1">
        <v>4569</v>
      </c>
      <c r="BSD1">
        <v>4570</v>
      </c>
      <c r="BSE1">
        <v>4571</v>
      </c>
      <c r="BSF1">
        <v>4572</v>
      </c>
      <c r="BSG1">
        <v>4573</v>
      </c>
      <c r="BSH1">
        <v>4574</v>
      </c>
      <c r="BSI1">
        <v>4575</v>
      </c>
      <c r="BSJ1">
        <v>4580</v>
      </c>
      <c r="BSK1">
        <v>4581</v>
      </c>
      <c r="BSL1">
        <v>4600</v>
      </c>
      <c r="BSM1">
        <v>4601</v>
      </c>
      <c r="BSN1">
        <v>4605</v>
      </c>
      <c r="BSO1">
        <v>4606</v>
      </c>
      <c r="BSP1">
        <v>4608</v>
      </c>
      <c r="BSQ1">
        <v>4610</v>
      </c>
      <c r="BSR1">
        <v>4611</v>
      </c>
      <c r="BSS1">
        <v>4612</v>
      </c>
      <c r="BST1">
        <v>4613</v>
      </c>
      <c r="BSU1">
        <v>4614</v>
      </c>
      <c r="BSV1">
        <v>4615</v>
      </c>
      <c r="BSW1">
        <v>4620</v>
      </c>
      <c r="BSX1">
        <v>4621</v>
      </c>
      <c r="BSY1">
        <v>4625</v>
      </c>
      <c r="BSZ1">
        <v>4626</v>
      </c>
      <c r="BTA1">
        <v>4627</v>
      </c>
      <c r="BTB1">
        <v>4630</v>
      </c>
      <c r="BTC1">
        <v>4650</v>
      </c>
      <c r="BTD1">
        <v>4655</v>
      </c>
      <c r="BTE1">
        <v>4659</v>
      </c>
      <c r="BTF1">
        <v>4660</v>
      </c>
      <c r="BTG1">
        <v>4662</v>
      </c>
      <c r="BTH1">
        <v>4670</v>
      </c>
      <c r="BTI1">
        <v>4671</v>
      </c>
      <c r="BTJ1">
        <v>4673</v>
      </c>
      <c r="BTK1">
        <v>4674</v>
      </c>
      <c r="BTL1">
        <v>4676</v>
      </c>
      <c r="BTM1">
        <v>4677</v>
      </c>
      <c r="BTN1">
        <v>4678</v>
      </c>
      <c r="BTO1">
        <v>4680</v>
      </c>
      <c r="BTP1">
        <v>4694</v>
      </c>
      <c r="BTQ1">
        <v>4695</v>
      </c>
      <c r="BTR1">
        <v>4697</v>
      </c>
      <c r="BTS1">
        <v>4699</v>
      </c>
      <c r="BTT1">
        <v>4700</v>
      </c>
      <c r="BTU1">
        <v>4701</v>
      </c>
      <c r="BTV1">
        <v>4702</v>
      </c>
      <c r="BTW1">
        <v>4703</v>
      </c>
      <c r="BTX1">
        <v>4704</v>
      </c>
      <c r="BTY1">
        <v>4705</v>
      </c>
      <c r="BTZ1">
        <v>4706</v>
      </c>
      <c r="BUA1">
        <v>4707</v>
      </c>
      <c r="BUB1">
        <v>4709</v>
      </c>
      <c r="BUC1">
        <v>4710</v>
      </c>
      <c r="BUD1">
        <v>4711</v>
      </c>
      <c r="BUE1">
        <v>4712</v>
      </c>
      <c r="BUF1">
        <v>4713</v>
      </c>
      <c r="BUG1">
        <v>4714</v>
      </c>
      <c r="BUH1">
        <v>4715</v>
      </c>
      <c r="BUI1">
        <v>4716</v>
      </c>
      <c r="BUJ1">
        <v>4717</v>
      </c>
      <c r="BUK1">
        <v>4718</v>
      </c>
      <c r="BUL1">
        <v>4719</v>
      </c>
      <c r="BUM1">
        <v>4720</v>
      </c>
      <c r="BUN1">
        <v>4721</v>
      </c>
      <c r="BUO1">
        <v>4722</v>
      </c>
      <c r="BUP1">
        <v>4723</v>
      </c>
      <c r="BUQ1">
        <v>4724</v>
      </c>
      <c r="BUR1">
        <v>4725</v>
      </c>
      <c r="BUS1">
        <v>4726</v>
      </c>
      <c r="BUT1">
        <v>4727</v>
      </c>
      <c r="BUU1">
        <v>4728</v>
      </c>
      <c r="BUV1">
        <v>4730</v>
      </c>
      <c r="BUW1">
        <v>4731</v>
      </c>
      <c r="BUX1">
        <v>4732</v>
      </c>
      <c r="BUY1">
        <v>4733</v>
      </c>
      <c r="BUZ1">
        <v>4735</v>
      </c>
      <c r="BVA1">
        <v>4736</v>
      </c>
      <c r="BVB1">
        <v>4737</v>
      </c>
      <c r="BVC1">
        <v>4738</v>
      </c>
      <c r="BVD1">
        <v>4739</v>
      </c>
      <c r="BVE1">
        <v>4740</v>
      </c>
      <c r="BVF1">
        <v>4741</v>
      </c>
      <c r="BVG1">
        <v>4742</v>
      </c>
      <c r="BVH1">
        <v>4743</v>
      </c>
      <c r="BVI1">
        <v>4744</v>
      </c>
      <c r="BVJ1">
        <v>4745</v>
      </c>
      <c r="BVK1">
        <v>4746</v>
      </c>
      <c r="BVL1">
        <v>4750</v>
      </c>
      <c r="BVM1">
        <v>4751</v>
      </c>
      <c r="BVN1">
        <v>4753</v>
      </c>
      <c r="BVO1">
        <v>4754</v>
      </c>
      <c r="BVP1">
        <v>4756</v>
      </c>
      <c r="BVQ1">
        <v>4757</v>
      </c>
      <c r="BVR1">
        <v>4798</v>
      </c>
      <c r="BVS1">
        <v>4799</v>
      </c>
      <c r="BVT1">
        <v>4800</v>
      </c>
      <c r="BVU1">
        <v>4802</v>
      </c>
      <c r="BVV1">
        <v>4803</v>
      </c>
      <c r="BVW1">
        <v>4804</v>
      </c>
      <c r="BVX1">
        <v>4805</v>
      </c>
      <c r="BVY1">
        <v>4806</v>
      </c>
      <c r="BVZ1">
        <v>4807</v>
      </c>
      <c r="BWA1">
        <v>4808</v>
      </c>
      <c r="BWB1">
        <v>4809</v>
      </c>
      <c r="BWC1">
        <v>4810</v>
      </c>
      <c r="BWD1">
        <v>4811</v>
      </c>
      <c r="BWE1">
        <v>4812</v>
      </c>
      <c r="BWF1">
        <v>4813</v>
      </c>
      <c r="BWG1">
        <v>4814</v>
      </c>
      <c r="BWH1">
        <v>4815</v>
      </c>
      <c r="BWI1">
        <v>4816</v>
      </c>
      <c r="BWJ1">
        <v>4817</v>
      </c>
      <c r="BWK1">
        <v>4818</v>
      </c>
      <c r="BWL1">
        <v>4819</v>
      </c>
      <c r="BWM1">
        <v>4820</v>
      </c>
      <c r="BWN1">
        <v>4821</v>
      </c>
      <c r="BWO1">
        <v>4822</v>
      </c>
      <c r="BWP1">
        <v>4823</v>
      </c>
      <c r="BWQ1">
        <v>4824</v>
      </c>
      <c r="BWR1">
        <v>4825</v>
      </c>
      <c r="BWS1">
        <v>4828</v>
      </c>
      <c r="BWT1">
        <v>4829</v>
      </c>
      <c r="BWU1">
        <v>4830</v>
      </c>
      <c r="BWV1">
        <v>4849</v>
      </c>
      <c r="BWW1">
        <v>4850</v>
      </c>
      <c r="BWX1">
        <v>4852</v>
      </c>
      <c r="BWY1">
        <v>4854</v>
      </c>
      <c r="BWZ1">
        <v>4855</v>
      </c>
      <c r="BXA1">
        <v>4856</v>
      </c>
      <c r="BXB1">
        <v>4857</v>
      </c>
      <c r="BXC1">
        <v>4858</v>
      </c>
      <c r="BXD1">
        <v>4859</v>
      </c>
      <c r="BXE1">
        <v>4860</v>
      </c>
      <c r="BXF1">
        <v>4861</v>
      </c>
      <c r="BXG1">
        <v>4865</v>
      </c>
      <c r="BXH1">
        <v>4868</v>
      </c>
      <c r="BXI1">
        <v>4869</v>
      </c>
      <c r="BXJ1">
        <v>4870</v>
      </c>
      <c r="BXK1">
        <v>4871</v>
      </c>
      <c r="BXL1">
        <v>4872</v>
      </c>
      <c r="BXM1">
        <v>4873</v>
      </c>
      <c r="BXN1">
        <v>4874</v>
      </c>
      <c r="BXO1">
        <v>4875</v>
      </c>
      <c r="BXP1">
        <v>4876</v>
      </c>
      <c r="BXQ1">
        <v>4877</v>
      </c>
      <c r="BXR1">
        <v>4878</v>
      </c>
      <c r="BXS1">
        <v>4879</v>
      </c>
      <c r="BXT1">
        <v>4880</v>
      </c>
      <c r="BXU1">
        <v>4881</v>
      </c>
      <c r="BXV1">
        <v>4882</v>
      </c>
      <c r="BXW1">
        <v>4883</v>
      </c>
      <c r="BXX1">
        <v>4884</v>
      </c>
      <c r="BXY1">
        <v>4885</v>
      </c>
      <c r="BXZ1">
        <v>4886</v>
      </c>
      <c r="BYA1">
        <v>4887</v>
      </c>
      <c r="BYB1">
        <v>4888</v>
      </c>
      <c r="BYC1">
        <v>4890</v>
      </c>
      <c r="BYD1">
        <v>4891</v>
      </c>
      <c r="BYE1">
        <v>4892</v>
      </c>
      <c r="BYF1">
        <v>4895</v>
      </c>
      <c r="BYG1">
        <v>5000</v>
      </c>
      <c r="BYH1">
        <v>5001</v>
      </c>
      <c r="BYI1">
        <v>5005</v>
      </c>
      <c r="BYJ1">
        <v>5006</v>
      </c>
      <c r="BYK1">
        <v>5007</v>
      </c>
      <c r="BYL1">
        <v>5008</v>
      </c>
      <c r="BYM1">
        <v>5009</v>
      </c>
      <c r="BYN1">
        <v>5010</v>
      </c>
      <c r="BYO1">
        <v>5011</v>
      </c>
      <c r="BYP1">
        <v>5012</v>
      </c>
      <c r="BYQ1">
        <v>5013</v>
      </c>
      <c r="BYR1">
        <v>5014</v>
      </c>
      <c r="BYS1">
        <v>5015</v>
      </c>
      <c r="BYT1">
        <v>5016</v>
      </c>
      <c r="BYU1">
        <v>5017</v>
      </c>
      <c r="BYV1">
        <v>5018</v>
      </c>
      <c r="BYW1">
        <v>5019</v>
      </c>
      <c r="BYX1">
        <v>5020</v>
      </c>
      <c r="BYY1">
        <v>5021</v>
      </c>
      <c r="BYZ1">
        <v>5022</v>
      </c>
      <c r="BZA1">
        <v>5023</v>
      </c>
      <c r="BZB1">
        <v>5024</v>
      </c>
      <c r="BZC1">
        <v>5025</v>
      </c>
      <c r="BZD1">
        <v>5031</v>
      </c>
      <c r="BZE1">
        <v>5032</v>
      </c>
      <c r="BZF1">
        <v>5033</v>
      </c>
      <c r="BZG1">
        <v>5034</v>
      </c>
      <c r="BZH1">
        <v>5035</v>
      </c>
      <c r="BZI1">
        <v>5037</v>
      </c>
      <c r="BZJ1">
        <v>5038</v>
      </c>
      <c r="BZK1">
        <v>5039</v>
      </c>
      <c r="BZL1">
        <v>5040</v>
      </c>
      <c r="BZM1">
        <v>5041</v>
      </c>
      <c r="BZN1">
        <v>5042</v>
      </c>
      <c r="BZO1">
        <v>5043</v>
      </c>
      <c r="BZP1">
        <v>5044</v>
      </c>
      <c r="BZQ1">
        <v>5045</v>
      </c>
      <c r="BZR1">
        <v>5046</v>
      </c>
      <c r="BZS1">
        <v>5047</v>
      </c>
      <c r="BZT1">
        <v>5048</v>
      </c>
      <c r="BZU1">
        <v>5049</v>
      </c>
      <c r="BZV1">
        <v>5050</v>
      </c>
      <c r="BZW1">
        <v>5051</v>
      </c>
      <c r="BZX1">
        <v>5052</v>
      </c>
      <c r="BZY1">
        <v>5061</v>
      </c>
      <c r="BZZ1">
        <v>5062</v>
      </c>
      <c r="CAA1">
        <v>5063</v>
      </c>
      <c r="CAB1">
        <v>5064</v>
      </c>
      <c r="CAC1">
        <v>5065</v>
      </c>
      <c r="CAD1">
        <v>5066</v>
      </c>
      <c r="CAE1">
        <v>5067</v>
      </c>
      <c r="CAF1">
        <v>5068</v>
      </c>
      <c r="CAG1">
        <v>5069</v>
      </c>
      <c r="CAH1">
        <v>5070</v>
      </c>
      <c r="CAI1">
        <v>5071</v>
      </c>
      <c r="CAJ1">
        <v>5072</v>
      </c>
      <c r="CAK1">
        <v>5073</v>
      </c>
      <c r="CAL1">
        <v>5074</v>
      </c>
      <c r="CAM1">
        <v>5075</v>
      </c>
      <c r="CAN1">
        <v>5076</v>
      </c>
      <c r="CAO1">
        <v>5081</v>
      </c>
      <c r="CAP1">
        <v>5082</v>
      </c>
      <c r="CAQ1">
        <v>5083</v>
      </c>
      <c r="CAR1">
        <v>5084</v>
      </c>
      <c r="CAS1">
        <v>5085</v>
      </c>
      <c r="CAT1">
        <v>5086</v>
      </c>
      <c r="CAU1">
        <v>5087</v>
      </c>
      <c r="CAV1">
        <v>5088</v>
      </c>
      <c r="CAW1">
        <v>5089</v>
      </c>
      <c r="CAX1">
        <v>5090</v>
      </c>
      <c r="CAY1">
        <v>5091</v>
      </c>
      <c r="CAZ1">
        <v>5092</v>
      </c>
      <c r="CBA1">
        <v>5093</v>
      </c>
      <c r="CBB1">
        <v>5094</v>
      </c>
      <c r="CBC1">
        <v>5095</v>
      </c>
      <c r="CBD1">
        <v>5096</v>
      </c>
      <c r="CBE1">
        <v>5097</v>
      </c>
      <c r="CBF1">
        <v>5098</v>
      </c>
      <c r="CBG1">
        <v>5106</v>
      </c>
      <c r="CBH1">
        <v>5107</v>
      </c>
      <c r="CBI1">
        <v>5108</v>
      </c>
      <c r="CBJ1">
        <v>5109</v>
      </c>
      <c r="CBK1">
        <v>5110</v>
      </c>
      <c r="CBL1">
        <v>5111</v>
      </c>
      <c r="CBM1">
        <v>5112</v>
      </c>
      <c r="CBN1">
        <v>5113</v>
      </c>
      <c r="CBO1">
        <v>5114</v>
      </c>
      <c r="CBP1">
        <v>5115</v>
      </c>
      <c r="CBQ1">
        <v>5116</v>
      </c>
      <c r="CBR1">
        <v>5117</v>
      </c>
      <c r="CBS1">
        <v>5118</v>
      </c>
      <c r="CBT1">
        <v>5120</v>
      </c>
      <c r="CBU1">
        <v>5121</v>
      </c>
      <c r="CBV1">
        <v>5125</v>
      </c>
      <c r="CBW1">
        <v>5126</v>
      </c>
      <c r="CBX1">
        <v>5127</v>
      </c>
      <c r="CBY1">
        <v>5131</v>
      </c>
      <c r="CBZ1">
        <v>5132</v>
      </c>
      <c r="CCA1">
        <v>5133</v>
      </c>
      <c r="CCB1">
        <v>5134</v>
      </c>
      <c r="CCC1">
        <v>5136</v>
      </c>
      <c r="CCD1">
        <v>5137</v>
      </c>
      <c r="CCE1">
        <v>5138</v>
      </c>
      <c r="CCF1">
        <v>5139</v>
      </c>
      <c r="CCG1">
        <v>5140</v>
      </c>
      <c r="CCH1">
        <v>5141</v>
      </c>
      <c r="CCI1">
        <v>5142</v>
      </c>
      <c r="CCJ1">
        <v>5144</v>
      </c>
      <c r="CCK1">
        <v>5150</v>
      </c>
      <c r="CCL1">
        <v>5151</v>
      </c>
      <c r="CCM1">
        <v>5152</v>
      </c>
      <c r="CCN1">
        <v>5153</v>
      </c>
      <c r="CCO1">
        <v>5154</v>
      </c>
      <c r="CCP1">
        <v>5155</v>
      </c>
      <c r="CCQ1">
        <v>5156</v>
      </c>
      <c r="CCR1">
        <v>5157</v>
      </c>
      <c r="CCS1">
        <v>5158</v>
      </c>
      <c r="CCT1">
        <v>5159</v>
      </c>
      <c r="CCU1">
        <v>5160</v>
      </c>
      <c r="CCV1">
        <v>5161</v>
      </c>
      <c r="CCW1">
        <v>5162</v>
      </c>
      <c r="CCX1">
        <v>5163</v>
      </c>
      <c r="CCY1">
        <v>5164</v>
      </c>
      <c r="CCZ1">
        <v>5165</v>
      </c>
      <c r="CDA1">
        <v>5166</v>
      </c>
      <c r="CDB1">
        <v>5167</v>
      </c>
      <c r="CDC1">
        <v>5168</v>
      </c>
      <c r="CDD1">
        <v>5169</v>
      </c>
      <c r="CDE1">
        <v>5170</v>
      </c>
      <c r="CDF1">
        <v>5171</v>
      </c>
      <c r="CDG1">
        <v>5172</v>
      </c>
      <c r="CDH1">
        <v>5173</v>
      </c>
      <c r="CDI1">
        <v>5174</v>
      </c>
      <c r="CDJ1">
        <v>5201</v>
      </c>
      <c r="CDK1">
        <v>5202</v>
      </c>
      <c r="CDL1">
        <v>5203</v>
      </c>
      <c r="CDM1">
        <v>5204</v>
      </c>
      <c r="CDN1">
        <v>5210</v>
      </c>
      <c r="CDO1">
        <v>5211</v>
      </c>
      <c r="CDP1">
        <v>5212</v>
      </c>
      <c r="CDQ1">
        <v>5213</v>
      </c>
      <c r="CDR1">
        <v>5214</v>
      </c>
      <c r="CDS1">
        <v>5220</v>
      </c>
      <c r="CDT1">
        <v>5221</v>
      </c>
      <c r="CDU1">
        <v>5222</v>
      </c>
      <c r="CDV1">
        <v>5223</v>
      </c>
      <c r="CDW1">
        <v>5231</v>
      </c>
      <c r="CDX1">
        <v>5232</v>
      </c>
      <c r="CDY1">
        <v>5233</v>
      </c>
      <c r="CDZ1">
        <v>5234</v>
      </c>
      <c r="CEA1">
        <v>5235</v>
      </c>
      <c r="CEB1">
        <v>5236</v>
      </c>
      <c r="CEC1">
        <v>5237</v>
      </c>
      <c r="CED1">
        <v>5238</v>
      </c>
      <c r="CEE1">
        <v>5240</v>
      </c>
      <c r="CEF1">
        <v>5241</v>
      </c>
      <c r="CEG1">
        <v>5242</v>
      </c>
      <c r="CEH1">
        <v>5243</v>
      </c>
      <c r="CEI1">
        <v>5244</v>
      </c>
      <c r="CEJ1">
        <v>5245</v>
      </c>
      <c r="CEK1">
        <v>5250</v>
      </c>
      <c r="CEL1">
        <v>5251</v>
      </c>
      <c r="CEM1">
        <v>5252</v>
      </c>
      <c r="CEN1">
        <v>5253</v>
      </c>
      <c r="CEO1">
        <v>5254</v>
      </c>
      <c r="CEP1">
        <v>5255</v>
      </c>
      <c r="CEQ1">
        <v>5256</v>
      </c>
      <c r="CER1">
        <v>5259</v>
      </c>
      <c r="CES1">
        <v>5260</v>
      </c>
      <c r="CET1">
        <v>5261</v>
      </c>
      <c r="CEU1">
        <v>5262</v>
      </c>
      <c r="CEV1">
        <v>5263</v>
      </c>
      <c r="CEW1">
        <v>5264</v>
      </c>
      <c r="CEX1">
        <v>5265</v>
      </c>
      <c r="CEY1">
        <v>5266</v>
      </c>
      <c r="CEZ1">
        <v>5267</v>
      </c>
      <c r="CFA1">
        <v>5268</v>
      </c>
      <c r="CFB1">
        <v>5269</v>
      </c>
      <c r="CFC1">
        <v>5270</v>
      </c>
      <c r="CFD1">
        <v>5271</v>
      </c>
      <c r="CFE1">
        <v>5272</v>
      </c>
      <c r="CFF1">
        <v>5273</v>
      </c>
      <c r="CFG1">
        <v>5275</v>
      </c>
      <c r="CFH1">
        <v>5276</v>
      </c>
      <c r="CFI1">
        <v>5277</v>
      </c>
      <c r="CFJ1">
        <v>5278</v>
      </c>
      <c r="CFK1">
        <v>5279</v>
      </c>
      <c r="CFL1">
        <v>5280</v>
      </c>
      <c r="CFM1">
        <v>5290</v>
      </c>
      <c r="CFN1">
        <v>5291</v>
      </c>
      <c r="CFO1">
        <v>5301</v>
      </c>
      <c r="CFP1">
        <v>5302</v>
      </c>
      <c r="CFQ1">
        <v>5303</v>
      </c>
      <c r="CFR1">
        <v>5304</v>
      </c>
      <c r="CFS1">
        <v>5306</v>
      </c>
      <c r="CFT1">
        <v>5307</v>
      </c>
      <c r="CFU1">
        <v>5308</v>
      </c>
      <c r="CFV1">
        <v>5309</v>
      </c>
      <c r="CFW1">
        <v>5310</v>
      </c>
      <c r="CFX1">
        <v>5311</v>
      </c>
      <c r="CFY1">
        <v>5320</v>
      </c>
      <c r="CFZ1">
        <v>5321</v>
      </c>
      <c r="CGA1">
        <v>5322</v>
      </c>
      <c r="CGB1">
        <v>5330</v>
      </c>
      <c r="CGC1">
        <v>5331</v>
      </c>
      <c r="CGD1">
        <v>5332</v>
      </c>
      <c r="CGE1">
        <v>5333</v>
      </c>
      <c r="CGF1">
        <v>5340</v>
      </c>
      <c r="CGG1">
        <v>5341</v>
      </c>
      <c r="CGH1">
        <v>5342</v>
      </c>
      <c r="CGI1">
        <v>5343</v>
      </c>
      <c r="CGJ1">
        <v>5344</v>
      </c>
      <c r="CGK1">
        <v>5345</v>
      </c>
      <c r="CGL1">
        <v>5346</v>
      </c>
      <c r="CGM1">
        <v>5350</v>
      </c>
      <c r="CGN1">
        <v>5351</v>
      </c>
      <c r="CGO1">
        <v>5352</v>
      </c>
      <c r="CGP1">
        <v>5353</v>
      </c>
      <c r="CGQ1">
        <v>5354</v>
      </c>
      <c r="CGR1">
        <v>5355</v>
      </c>
      <c r="CGS1">
        <v>5356</v>
      </c>
      <c r="CGT1">
        <v>5357</v>
      </c>
      <c r="CGU1">
        <v>5360</v>
      </c>
      <c r="CGV1">
        <v>5371</v>
      </c>
      <c r="CGW1">
        <v>5372</v>
      </c>
      <c r="CGX1">
        <v>5373</v>
      </c>
      <c r="CGY1">
        <v>5374</v>
      </c>
      <c r="CGZ1">
        <v>5381</v>
      </c>
      <c r="CHA1">
        <v>5400</v>
      </c>
      <c r="CHB1">
        <v>5401</v>
      </c>
      <c r="CHC1">
        <v>5410</v>
      </c>
      <c r="CHD1">
        <v>5411</v>
      </c>
      <c r="CHE1">
        <v>5412</v>
      </c>
      <c r="CHF1">
        <v>5413</v>
      </c>
      <c r="CHG1">
        <v>5414</v>
      </c>
      <c r="CHH1">
        <v>5415</v>
      </c>
      <c r="CHI1">
        <v>5416</v>
      </c>
      <c r="CHJ1">
        <v>5417</v>
      </c>
      <c r="CHK1">
        <v>5418</v>
      </c>
      <c r="CHL1">
        <v>5419</v>
      </c>
      <c r="CHM1">
        <v>5420</v>
      </c>
      <c r="CHN1">
        <v>5421</v>
      </c>
      <c r="CHO1">
        <v>5422</v>
      </c>
      <c r="CHP1">
        <v>5431</v>
      </c>
      <c r="CHQ1">
        <v>5432</v>
      </c>
      <c r="CHR1">
        <v>5433</v>
      </c>
      <c r="CHS1">
        <v>5434</v>
      </c>
      <c r="CHT1">
        <v>5440</v>
      </c>
      <c r="CHU1">
        <v>5451</v>
      </c>
      <c r="CHV1">
        <v>5452</v>
      </c>
      <c r="CHW1">
        <v>5453</v>
      </c>
      <c r="CHX1">
        <v>5454</v>
      </c>
      <c r="CHY1">
        <v>5455</v>
      </c>
      <c r="CHZ1">
        <v>5460</v>
      </c>
      <c r="CIA1">
        <v>5461</v>
      </c>
      <c r="CIB1">
        <v>5462</v>
      </c>
      <c r="CIC1">
        <v>5464</v>
      </c>
      <c r="CID1">
        <v>5470</v>
      </c>
      <c r="CIE1">
        <v>5471</v>
      </c>
      <c r="CIF1">
        <v>5472</v>
      </c>
      <c r="CIG1">
        <v>5473</v>
      </c>
      <c r="CIH1">
        <v>5480</v>
      </c>
      <c r="CII1">
        <v>5481</v>
      </c>
      <c r="CIJ1">
        <v>5482</v>
      </c>
      <c r="CIK1">
        <v>5483</v>
      </c>
      <c r="CIL1">
        <v>5485</v>
      </c>
      <c r="CIM1">
        <v>5490</v>
      </c>
      <c r="CIN1">
        <v>5491</v>
      </c>
      <c r="CIO1">
        <v>5493</v>
      </c>
      <c r="CIP1">
        <v>5495</v>
      </c>
      <c r="CIQ1">
        <v>5501</v>
      </c>
      <c r="CIR1">
        <v>5502</v>
      </c>
      <c r="CIS1">
        <v>5510</v>
      </c>
      <c r="CIT1">
        <v>5520</v>
      </c>
      <c r="CIU1">
        <v>5521</v>
      </c>
      <c r="CIV1">
        <v>5522</v>
      </c>
      <c r="CIW1">
        <v>5523</v>
      </c>
      <c r="CIX1">
        <v>5540</v>
      </c>
      <c r="CIY1">
        <v>5550</v>
      </c>
      <c r="CIZ1">
        <v>5552</v>
      </c>
      <c r="CJA1">
        <v>5554</v>
      </c>
      <c r="CJB1">
        <v>5555</v>
      </c>
      <c r="CJC1">
        <v>5556</v>
      </c>
      <c r="CJD1">
        <v>5558</v>
      </c>
      <c r="CJE1">
        <v>5560</v>
      </c>
      <c r="CJF1">
        <v>5570</v>
      </c>
      <c r="CJG1">
        <v>5571</v>
      </c>
      <c r="CJH1">
        <v>5572</v>
      </c>
      <c r="CJI1">
        <v>5573</v>
      </c>
      <c r="CJJ1">
        <v>5575</v>
      </c>
      <c r="CJK1">
        <v>5576</v>
      </c>
      <c r="CJL1">
        <v>5577</v>
      </c>
      <c r="CJM1">
        <v>5580</v>
      </c>
      <c r="CJN1">
        <v>5581</v>
      </c>
      <c r="CJO1">
        <v>5582</v>
      </c>
      <c r="CJP1">
        <v>5583</v>
      </c>
      <c r="CJQ1">
        <v>5600</v>
      </c>
      <c r="CJR1">
        <v>5601</v>
      </c>
      <c r="CJS1">
        <v>5602</v>
      </c>
      <c r="CJT1">
        <v>5603</v>
      </c>
      <c r="CJU1">
        <v>5604</v>
      </c>
      <c r="CJV1">
        <v>5605</v>
      </c>
      <c r="CJW1">
        <v>5606</v>
      </c>
      <c r="CJX1">
        <v>5607</v>
      </c>
      <c r="CJY1">
        <v>5608</v>
      </c>
      <c r="CJZ1">
        <v>5609</v>
      </c>
      <c r="CKA1">
        <v>5611</v>
      </c>
      <c r="CKB1">
        <v>5630</v>
      </c>
      <c r="CKC1">
        <v>5631</v>
      </c>
      <c r="CKD1">
        <v>5632</v>
      </c>
      <c r="CKE1">
        <v>5633</v>
      </c>
      <c r="CKF1">
        <v>5640</v>
      </c>
      <c r="CKG1">
        <v>5641</v>
      </c>
      <c r="CKH1">
        <v>5642</v>
      </c>
      <c r="CKI1">
        <v>5650</v>
      </c>
      <c r="CKJ1">
        <v>5651</v>
      </c>
      <c r="CKK1">
        <v>5652</v>
      </c>
      <c r="CKL1">
        <v>5653</v>
      </c>
      <c r="CKM1">
        <v>5654</v>
      </c>
      <c r="CKN1">
        <v>5655</v>
      </c>
      <c r="CKO1">
        <v>5660</v>
      </c>
      <c r="CKP1">
        <v>5661</v>
      </c>
      <c r="CKQ1">
        <v>5670</v>
      </c>
      <c r="CKR1">
        <v>5671</v>
      </c>
      <c r="CKS1">
        <v>5680</v>
      </c>
      <c r="CKT1">
        <v>5690</v>
      </c>
      <c r="CKU1">
        <v>5700</v>
      </c>
      <c r="CKV1">
        <v>5701</v>
      </c>
      <c r="CKW1">
        <v>5710</v>
      </c>
      <c r="CKX1">
        <v>5713</v>
      </c>
      <c r="CKY1">
        <v>5715</v>
      </c>
      <c r="CKZ1">
        <v>5717</v>
      </c>
      <c r="CLA1">
        <v>5719</v>
      </c>
      <c r="CLB1">
        <v>5720</v>
      </c>
      <c r="CLC1">
        <v>5722</v>
      </c>
      <c r="CLD1">
        <v>5723</v>
      </c>
      <c r="CLE1">
        <v>5724</v>
      </c>
      <c r="CLF1">
        <v>5725</v>
      </c>
      <c r="CLG1">
        <v>5730</v>
      </c>
      <c r="CLH1">
        <v>5731</v>
      </c>
      <c r="CLI1">
        <v>5732</v>
      </c>
      <c r="CLJ1">
        <v>5733</v>
      </c>
      <c r="CLK1">
        <v>5734</v>
      </c>
      <c r="CLL1">
        <v>5800</v>
      </c>
      <c r="CLM1">
        <v>5810</v>
      </c>
      <c r="CLN1">
        <v>5839</v>
      </c>
      <c r="CLO1">
        <v>5942</v>
      </c>
      <c r="CLP1">
        <v>5950</v>
      </c>
      <c r="CLQ1">
        <v>6000</v>
      </c>
      <c r="CLR1">
        <v>6001</v>
      </c>
      <c r="CLS1">
        <v>6003</v>
      </c>
      <c r="CLT1">
        <v>6004</v>
      </c>
      <c r="CLU1">
        <v>6005</v>
      </c>
      <c r="CLV1">
        <v>6006</v>
      </c>
      <c r="CLW1">
        <v>6007</v>
      </c>
      <c r="CLX1">
        <v>6008</v>
      </c>
      <c r="CLY1">
        <v>6009</v>
      </c>
      <c r="CLZ1">
        <v>6010</v>
      </c>
      <c r="CMA1">
        <v>6011</v>
      </c>
      <c r="CMB1">
        <v>6012</v>
      </c>
      <c r="CMC1">
        <v>6014</v>
      </c>
      <c r="CMD1">
        <v>6015</v>
      </c>
      <c r="CME1">
        <v>6016</v>
      </c>
      <c r="CMF1">
        <v>6017</v>
      </c>
      <c r="CMG1">
        <v>6018</v>
      </c>
      <c r="CMH1">
        <v>6019</v>
      </c>
      <c r="CMI1">
        <v>6020</v>
      </c>
      <c r="CMJ1">
        <v>6021</v>
      </c>
      <c r="CMK1">
        <v>6022</v>
      </c>
      <c r="CML1">
        <v>6023</v>
      </c>
      <c r="CMM1">
        <v>6024</v>
      </c>
      <c r="CMN1">
        <v>6025</v>
      </c>
      <c r="CMO1">
        <v>6026</v>
      </c>
      <c r="CMP1">
        <v>6027</v>
      </c>
      <c r="CMQ1">
        <v>6028</v>
      </c>
      <c r="CMR1">
        <v>6029</v>
      </c>
      <c r="CMS1">
        <v>6030</v>
      </c>
      <c r="CMT1">
        <v>6031</v>
      </c>
      <c r="CMU1">
        <v>6032</v>
      </c>
      <c r="CMV1">
        <v>6033</v>
      </c>
      <c r="CMW1">
        <v>6034</v>
      </c>
      <c r="CMX1">
        <v>6035</v>
      </c>
      <c r="CMY1">
        <v>6036</v>
      </c>
      <c r="CMZ1">
        <v>6037</v>
      </c>
      <c r="CNA1">
        <v>6038</v>
      </c>
      <c r="CNB1">
        <v>6041</v>
      </c>
      <c r="CNC1">
        <v>6042</v>
      </c>
      <c r="CND1">
        <v>6043</v>
      </c>
      <c r="CNE1">
        <v>6044</v>
      </c>
      <c r="CNF1">
        <v>6050</v>
      </c>
      <c r="CNG1">
        <v>6051</v>
      </c>
      <c r="CNH1">
        <v>6052</v>
      </c>
      <c r="CNI1">
        <v>6053</v>
      </c>
      <c r="CNJ1">
        <v>6054</v>
      </c>
      <c r="CNK1">
        <v>6055</v>
      </c>
      <c r="CNL1">
        <v>6056</v>
      </c>
      <c r="CNM1">
        <v>6057</v>
      </c>
      <c r="CNN1">
        <v>6058</v>
      </c>
      <c r="CNO1">
        <v>6059</v>
      </c>
      <c r="CNP1">
        <v>6060</v>
      </c>
      <c r="CNQ1">
        <v>6061</v>
      </c>
      <c r="CNR1">
        <v>6062</v>
      </c>
      <c r="CNS1">
        <v>6063</v>
      </c>
      <c r="CNT1">
        <v>6064</v>
      </c>
      <c r="CNU1">
        <v>6065</v>
      </c>
      <c r="CNV1">
        <v>6066</v>
      </c>
      <c r="CNW1">
        <v>6067</v>
      </c>
      <c r="CNX1">
        <v>6068</v>
      </c>
      <c r="CNY1">
        <v>6069</v>
      </c>
      <c r="CNZ1">
        <v>6070</v>
      </c>
      <c r="COA1">
        <v>6071</v>
      </c>
      <c r="COB1">
        <v>6072</v>
      </c>
      <c r="COC1">
        <v>6073</v>
      </c>
      <c r="COD1">
        <v>6074</v>
      </c>
      <c r="COE1">
        <v>6076</v>
      </c>
      <c r="COF1">
        <v>6077</v>
      </c>
      <c r="COG1">
        <v>6078</v>
      </c>
      <c r="COH1">
        <v>6079</v>
      </c>
      <c r="COI1">
        <v>6081</v>
      </c>
      <c r="COJ1">
        <v>6082</v>
      </c>
      <c r="COK1">
        <v>6083</v>
      </c>
      <c r="COL1">
        <v>6084</v>
      </c>
      <c r="COM1">
        <v>6090</v>
      </c>
      <c r="CON1">
        <v>6100</v>
      </c>
      <c r="COO1">
        <v>6101</v>
      </c>
      <c r="COP1">
        <v>6102</v>
      </c>
      <c r="COQ1">
        <v>6103</v>
      </c>
      <c r="COR1">
        <v>6104</v>
      </c>
      <c r="COS1">
        <v>6105</v>
      </c>
      <c r="COT1">
        <v>6106</v>
      </c>
      <c r="COU1">
        <v>6107</v>
      </c>
      <c r="COV1">
        <v>6108</v>
      </c>
      <c r="COW1">
        <v>6109</v>
      </c>
      <c r="COX1">
        <v>6110</v>
      </c>
      <c r="COY1">
        <v>6111</v>
      </c>
      <c r="COZ1">
        <v>6112</v>
      </c>
      <c r="CPA1">
        <v>6121</v>
      </c>
      <c r="CPB1">
        <v>6122</v>
      </c>
      <c r="CPC1">
        <v>6123</v>
      </c>
      <c r="CPD1">
        <v>6124</v>
      </c>
      <c r="CPE1">
        <v>6125</v>
      </c>
      <c r="CPF1">
        <v>6126</v>
      </c>
      <c r="CPG1">
        <v>6147</v>
      </c>
      <c r="CPH1">
        <v>6148</v>
      </c>
      <c r="CPI1">
        <v>6149</v>
      </c>
      <c r="CPJ1">
        <v>6150</v>
      </c>
      <c r="CPK1">
        <v>6151</v>
      </c>
      <c r="CPL1">
        <v>6152</v>
      </c>
      <c r="CPM1">
        <v>6153</v>
      </c>
      <c r="CPN1">
        <v>6154</v>
      </c>
      <c r="CPO1">
        <v>6155</v>
      </c>
      <c r="CPP1">
        <v>6156</v>
      </c>
      <c r="CPQ1">
        <v>6157</v>
      </c>
      <c r="CPR1">
        <v>6158</v>
      </c>
      <c r="CPS1">
        <v>6159</v>
      </c>
      <c r="CPT1">
        <v>6160</v>
      </c>
      <c r="CPU1">
        <v>6161</v>
      </c>
      <c r="CPV1">
        <v>6162</v>
      </c>
      <c r="CPW1">
        <v>6163</v>
      </c>
      <c r="CPX1">
        <v>6164</v>
      </c>
      <c r="CPY1">
        <v>6165</v>
      </c>
      <c r="CPZ1">
        <v>6166</v>
      </c>
      <c r="CQA1">
        <v>6167</v>
      </c>
      <c r="CQB1">
        <v>6168</v>
      </c>
      <c r="CQC1">
        <v>6169</v>
      </c>
      <c r="CQD1">
        <v>6170</v>
      </c>
      <c r="CQE1">
        <v>6171</v>
      </c>
      <c r="CQF1">
        <v>6172</v>
      </c>
      <c r="CQG1">
        <v>6173</v>
      </c>
      <c r="CQH1">
        <v>6174</v>
      </c>
      <c r="CQI1">
        <v>6175</v>
      </c>
      <c r="CQJ1">
        <v>6176</v>
      </c>
      <c r="CQK1">
        <v>6180</v>
      </c>
      <c r="CQL1">
        <v>6181</v>
      </c>
      <c r="CQM1">
        <v>6182</v>
      </c>
      <c r="CQN1">
        <v>6207</v>
      </c>
      <c r="CQO1">
        <v>6208</v>
      </c>
      <c r="CQP1">
        <v>6209</v>
      </c>
      <c r="CQQ1">
        <v>6210</v>
      </c>
      <c r="CQR1">
        <v>6211</v>
      </c>
      <c r="CQS1">
        <v>6213</v>
      </c>
      <c r="CQT1">
        <v>6214</v>
      </c>
      <c r="CQU1">
        <v>6215</v>
      </c>
      <c r="CQV1">
        <v>6218</v>
      </c>
      <c r="CQW1">
        <v>6220</v>
      </c>
      <c r="CQX1">
        <v>6221</v>
      </c>
      <c r="CQY1">
        <v>6223</v>
      </c>
      <c r="CQZ1">
        <v>6224</v>
      </c>
      <c r="CRA1">
        <v>6225</v>
      </c>
      <c r="CRB1">
        <v>6226</v>
      </c>
      <c r="CRC1">
        <v>6227</v>
      </c>
      <c r="CRD1">
        <v>6228</v>
      </c>
      <c r="CRE1">
        <v>6229</v>
      </c>
      <c r="CRF1">
        <v>6230</v>
      </c>
      <c r="CRG1">
        <v>6231</v>
      </c>
      <c r="CRH1">
        <v>6232</v>
      </c>
      <c r="CRI1">
        <v>6233</v>
      </c>
      <c r="CRJ1">
        <v>6236</v>
      </c>
      <c r="CRK1">
        <v>6237</v>
      </c>
      <c r="CRL1">
        <v>6239</v>
      </c>
      <c r="CRM1">
        <v>6240</v>
      </c>
      <c r="CRN1">
        <v>6243</v>
      </c>
      <c r="CRO1">
        <v>6244</v>
      </c>
      <c r="CRP1">
        <v>6251</v>
      </c>
      <c r="CRQ1">
        <v>6252</v>
      </c>
      <c r="CRR1">
        <v>6253</v>
      </c>
      <c r="CRS1">
        <v>6254</v>
      </c>
      <c r="CRT1">
        <v>6255</v>
      </c>
      <c r="CRU1">
        <v>6256</v>
      </c>
      <c r="CRV1">
        <v>6258</v>
      </c>
      <c r="CRW1">
        <v>6260</v>
      </c>
      <c r="CRX1">
        <v>6262</v>
      </c>
      <c r="CRY1">
        <v>6271</v>
      </c>
      <c r="CRZ1">
        <v>6275</v>
      </c>
      <c r="CSA1">
        <v>6280</v>
      </c>
      <c r="CSB1">
        <v>6281</v>
      </c>
      <c r="CSC1">
        <v>6282</v>
      </c>
      <c r="CSD1">
        <v>6284</v>
      </c>
      <c r="CSE1">
        <v>6285</v>
      </c>
      <c r="CSF1">
        <v>6286</v>
      </c>
      <c r="CSG1">
        <v>6288</v>
      </c>
      <c r="CSH1">
        <v>6290</v>
      </c>
      <c r="CSI1">
        <v>6302</v>
      </c>
      <c r="CSJ1">
        <v>6304</v>
      </c>
      <c r="CSK1">
        <v>6306</v>
      </c>
      <c r="CSL1">
        <v>6308</v>
      </c>
      <c r="CSM1">
        <v>6309</v>
      </c>
      <c r="CSN1">
        <v>6311</v>
      </c>
      <c r="CSO1">
        <v>6312</v>
      </c>
      <c r="CSP1">
        <v>6313</v>
      </c>
      <c r="CSQ1">
        <v>6315</v>
      </c>
      <c r="CSR1">
        <v>6316</v>
      </c>
      <c r="CSS1">
        <v>6317</v>
      </c>
      <c r="CST1">
        <v>6318</v>
      </c>
      <c r="CSU1">
        <v>6320</v>
      </c>
      <c r="CSV1">
        <v>6321</v>
      </c>
      <c r="CSW1">
        <v>6322</v>
      </c>
      <c r="CSX1">
        <v>6323</v>
      </c>
      <c r="CSY1">
        <v>6324</v>
      </c>
      <c r="CSZ1">
        <v>6326</v>
      </c>
      <c r="CTA1">
        <v>6327</v>
      </c>
      <c r="CTB1">
        <v>6328</v>
      </c>
      <c r="CTC1">
        <v>6330</v>
      </c>
      <c r="CTD1">
        <v>6331</v>
      </c>
      <c r="CTE1">
        <v>6332</v>
      </c>
      <c r="CTF1">
        <v>6333</v>
      </c>
      <c r="CTG1">
        <v>6335</v>
      </c>
      <c r="CTH1">
        <v>6336</v>
      </c>
      <c r="CTI1">
        <v>6337</v>
      </c>
      <c r="CTJ1">
        <v>6338</v>
      </c>
      <c r="CTK1">
        <v>6341</v>
      </c>
      <c r="CTL1">
        <v>6343</v>
      </c>
      <c r="CTM1">
        <v>6346</v>
      </c>
      <c r="CTN1">
        <v>6348</v>
      </c>
      <c r="CTO1">
        <v>6350</v>
      </c>
      <c r="CTP1">
        <v>6351</v>
      </c>
      <c r="CTQ1">
        <v>6352</v>
      </c>
      <c r="CTR1">
        <v>6353</v>
      </c>
      <c r="CTS1">
        <v>6355</v>
      </c>
      <c r="CTT1">
        <v>6356</v>
      </c>
      <c r="CTU1">
        <v>6357</v>
      </c>
      <c r="CTV1">
        <v>6358</v>
      </c>
      <c r="CTW1">
        <v>6359</v>
      </c>
      <c r="CTX1">
        <v>6361</v>
      </c>
      <c r="CTY1">
        <v>6363</v>
      </c>
      <c r="CTZ1">
        <v>6365</v>
      </c>
      <c r="CUA1">
        <v>6367</v>
      </c>
      <c r="CUB1">
        <v>6368</v>
      </c>
      <c r="CUC1">
        <v>6369</v>
      </c>
      <c r="CUD1">
        <v>6370</v>
      </c>
      <c r="CUE1">
        <v>6372</v>
      </c>
      <c r="CUF1">
        <v>6373</v>
      </c>
      <c r="CUG1">
        <v>6375</v>
      </c>
      <c r="CUH1">
        <v>6383</v>
      </c>
      <c r="CUI1">
        <v>6384</v>
      </c>
      <c r="CUJ1">
        <v>6385</v>
      </c>
      <c r="CUK1">
        <v>6386</v>
      </c>
      <c r="CUL1">
        <v>6390</v>
      </c>
      <c r="CUM1">
        <v>6391</v>
      </c>
      <c r="CUN1">
        <v>6392</v>
      </c>
      <c r="CUO1">
        <v>6393</v>
      </c>
      <c r="CUP1">
        <v>6394</v>
      </c>
      <c r="CUQ1">
        <v>6395</v>
      </c>
      <c r="CUR1">
        <v>6396</v>
      </c>
      <c r="CUS1">
        <v>6397</v>
      </c>
      <c r="CUT1">
        <v>6398</v>
      </c>
      <c r="CUU1">
        <v>6401</v>
      </c>
      <c r="CUV1">
        <v>6403</v>
      </c>
      <c r="CUW1">
        <v>6405</v>
      </c>
      <c r="CUX1">
        <v>6407</v>
      </c>
      <c r="CUY1">
        <v>6409</v>
      </c>
      <c r="CUZ1">
        <v>6410</v>
      </c>
      <c r="CVA1">
        <v>6411</v>
      </c>
      <c r="CVB1">
        <v>6412</v>
      </c>
      <c r="CVC1">
        <v>6413</v>
      </c>
      <c r="CVD1">
        <v>6414</v>
      </c>
      <c r="CVE1">
        <v>6415</v>
      </c>
      <c r="CVF1">
        <v>6418</v>
      </c>
      <c r="CVG1">
        <v>6419</v>
      </c>
      <c r="CVH1">
        <v>6420</v>
      </c>
      <c r="CVI1">
        <v>6421</v>
      </c>
      <c r="CVJ1">
        <v>6422</v>
      </c>
      <c r="CVK1">
        <v>6423</v>
      </c>
      <c r="CVL1">
        <v>6424</v>
      </c>
      <c r="CVM1">
        <v>6425</v>
      </c>
      <c r="CVN1">
        <v>6426</v>
      </c>
      <c r="CVO1">
        <v>6427</v>
      </c>
      <c r="CVP1">
        <v>6428</v>
      </c>
      <c r="CVQ1">
        <v>6429</v>
      </c>
      <c r="CVR1">
        <v>6430</v>
      </c>
      <c r="CVS1">
        <v>6431</v>
      </c>
      <c r="CVT1">
        <v>6432</v>
      </c>
      <c r="CVU1">
        <v>6433</v>
      </c>
      <c r="CVV1">
        <v>6434</v>
      </c>
      <c r="CVW1">
        <v>6436</v>
      </c>
      <c r="CVX1">
        <v>6437</v>
      </c>
      <c r="CVY1">
        <v>6438</v>
      </c>
      <c r="CVZ1">
        <v>6440</v>
      </c>
      <c r="CWA1">
        <v>6442</v>
      </c>
      <c r="CWB1">
        <v>6443</v>
      </c>
      <c r="CWC1">
        <v>6445</v>
      </c>
      <c r="CWD1">
        <v>6446</v>
      </c>
      <c r="CWE1">
        <v>6447</v>
      </c>
      <c r="CWF1">
        <v>6448</v>
      </c>
      <c r="CWG1">
        <v>6450</v>
      </c>
      <c r="CWH1">
        <v>6452</v>
      </c>
      <c r="CWI1">
        <v>6460</v>
      </c>
      <c r="CWJ1">
        <v>6461</v>
      </c>
      <c r="CWK1">
        <v>6462</v>
      </c>
      <c r="CWL1">
        <v>6463</v>
      </c>
      <c r="CWM1">
        <v>6465</v>
      </c>
      <c r="CWN1">
        <v>6466</v>
      </c>
      <c r="CWO1">
        <v>6467</v>
      </c>
      <c r="CWP1">
        <v>6468</v>
      </c>
      <c r="CWQ1">
        <v>6470</v>
      </c>
      <c r="CWR1">
        <v>6472</v>
      </c>
      <c r="CWS1">
        <v>6473</v>
      </c>
      <c r="CWT1">
        <v>6475</v>
      </c>
      <c r="CWU1">
        <v>6476</v>
      </c>
      <c r="CWV1">
        <v>6477</v>
      </c>
      <c r="CWW1">
        <v>6479</v>
      </c>
      <c r="CWX1">
        <v>6480</v>
      </c>
      <c r="CWY1">
        <v>6484</v>
      </c>
      <c r="CWZ1">
        <v>6485</v>
      </c>
      <c r="CXA1">
        <v>6487</v>
      </c>
      <c r="CXB1">
        <v>6488</v>
      </c>
      <c r="CXC1">
        <v>6489</v>
      </c>
      <c r="CXD1">
        <v>6490</v>
      </c>
      <c r="CXE1">
        <v>6501</v>
      </c>
      <c r="CXF1">
        <v>6502</v>
      </c>
      <c r="CXG1">
        <v>6503</v>
      </c>
      <c r="CXH1">
        <v>6504</v>
      </c>
      <c r="CXI1">
        <v>6505</v>
      </c>
      <c r="CXJ1">
        <v>6506</v>
      </c>
      <c r="CXK1">
        <v>6507</v>
      </c>
      <c r="CXL1">
        <v>6509</v>
      </c>
      <c r="CXM1">
        <v>6510</v>
      </c>
      <c r="CXN1">
        <v>6511</v>
      </c>
      <c r="CXO1">
        <v>6512</v>
      </c>
      <c r="CXP1">
        <v>6513</v>
      </c>
      <c r="CXQ1">
        <v>6514</v>
      </c>
      <c r="CXR1">
        <v>6515</v>
      </c>
      <c r="CXS1">
        <v>6516</v>
      </c>
      <c r="CXT1">
        <v>6517</v>
      </c>
      <c r="CXU1">
        <v>6518</v>
      </c>
      <c r="CXV1">
        <v>6519</v>
      </c>
      <c r="CXW1">
        <v>6521</v>
      </c>
      <c r="CXX1">
        <v>6522</v>
      </c>
      <c r="CXY1">
        <v>6525</v>
      </c>
      <c r="CXZ1">
        <v>6528</v>
      </c>
      <c r="CYA1">
        <v>6530</v>
      </c>
      <c r="CYB1">
        <v>6531</v>
      </c>
      <c r="CYC1">
        <v>6532</v>
      </c>
      <c r="CYD1">
        <v>6535</v>
      </c>
      <c r="CYE1">
        <v>6536</v>
      </c>
      <c r="CYF1">
        <v>6537</v>
      </c>
      <c r="CYG1">
        <v>6556</v>
      </c>
      <c r="CYH1">
        <v>6558</v>
      </c>
      <c r="CYI1">
        <v>6560</v>
      </c>
      <c r="CYJ1">
        <v>6562</v>
      </c>
      <c r="CYK1">
        <v>6564</v>
      </c>
      <c r="CYL1">
        <v>6566</v>
      </c>
      <c r="CYM1">
        <v>6567</v>
      </c>
      <c r="CYN1">
        <v>6568</v>
      </c>
      <c r="CYO1">
        <v>6569</v>
      </c>
      <c r="CYP1">
        <v>6571</v>
      </c>
      <c r="CYQ1">
        <v>6572</v>
      </c>
      <c r="CYR1">
        <v>6574</v>
      </c>
      <c r="CYS1">
        <v>6575</v>
      </c>
      <c r="CYT1">
        <v>6603</v>
      </c>
      <c r="CYU1">
        <v>6605</v>
      </c>
      <c r="CYV1">
        <v>6606</v>
      </c>
      <c r="CYW1">
        <v>6608</v>
      </c>
      <c r="CYX1">
        <v>6609</v>
      </c>
      <c r="CYY1">
        <v>6612</v>
      </c>
      <c r="CYZ1">
        <v>6613</v>
      </c>
      <c r="CZA1">
        <v>6614</v>
      </c>
      <c r="CZB1">
        <v>6616</v>
      </c>
      <c r="CZC1">
        <v>6620</v>
      </c>
      <c r="CZD1">
        <v>6623</v>
      </c>
      <c r="CZE1">
        <v>6625</v>
      </c>
      <c r="CZF1">
        <v>6627</v>
      </c>
      <c r="CZG1">
        <v>6628</v>
      </c>
      <c r="CZH1">
        <v>6630</v>
      </c>
      <c r="CZI1">
        <v>6631</v>
      </c>
      <c r="CZJ1">
        <v>6632</v>
      </c>
      <c r="CZK1">
        <v>6635</v>
      </c>
      <c r="CZL1">
        <v>6638</v>
      </c>
      <c r="CZM1">
        <v>6639</v>
      </c>
      <c r="CZN1">
        <v>6640</v>
      </c>
      <c r="CZO1">
        <v>6642</v>
      </c>
      <c r="CZP1">
        <v>6646</v>
      </c>
      <c r="CZQ1">
        <v>6701</v>
      </c>
      <c r="CZR1">
        <v>6705</v>
      </c>
      <c r="CZS1">
        <v>6707</v>
      </c>
      <c r="CZT1">
        <v>6710</v>
      </c>
      <c r="CZU1">
        <v>6711</v>
      </c>
      <c r="CZV1">
        <v>6712</v>
      </c>
      <c r="CZW1">
        <v>6713</v>
      </c>
      <c r="CZX1">
        <v>6714</v>
      </c>
      <c r="CZY1">
        <v>6716</v>
      </c>
      <c r="CZZ1">
        <v>6718</v>
      </c>
      <c r="DAA1">
        <v>6720</v>
      </c>
      <c r="DAB1">
        <v>6721</v>
      </c>
      <c r="DAC1">
        <v>6722</v>
      </c>
      <c r="DAD1">
        <v>6725</v>
      </c>
      <c r="DAE1">
        <v>6726</v>
      </c>
      <c r="DAF1">
        <v>6728</v>
      </c>
      <c r="DAG1">
        <v>6731</v>
      </c>
      <c r="DAH1">
        <v>6733</v>
      </c>
      <c r="DAI1">
        <v>6740</v>
      </c>
      <c r="DAJ1">
        <v>6743</v>
      </c>
      <c r="DAK1">
        <v>6751</v>
      </c>
      <c r="DAL1">
        <v>6753</v>
      </c>
      <c r="DAM1">
        <v>6754</v>
      </c>
      <c r="DAN1">
        <v>6758</v>
      </c>
      <c r="DAO1">
        <v>6760</v>
      </c>
      <c r="DAP1">
        <v>6762</v>
      </c>
      <c r="DAQ1">
        <v>6765</v>
      </c>
      <c r="DAR1">
        <v>6770</v>
      </c>
      <c r="DAS1">
        <v>6831</v>
      </c>
      <c r="DAT1">
        <v>6849</v>
      </c>
      <c r="DAU1">
        <v>6850</v>
      </c>
      <c r="DAV1">
        <v>6865</v>
      </c>
      <c r="DAW1">
        <v>6872</v>
      </c>
      <c r="DAX1">
        <v>6892</v>
      </c>
      <c r="DAY1">
        <v>6900</v>
      </c>
      <c r="DAZ1">
        <v>6901</v>
      </c>
      <c r="DBA1">
        <v>6902</v>
      </c>
      <c r="DBB1">
        <v>6903</v>
      </c>
      <c r="DBC1">
        <v>6904</v>
      </c>
      <c r="DBD1">
        <v>6905</v>
      </c>
      <c r="DBE1">
        <v>6906</v>
      </c>
      <c r="DBF1">
        <v>6907</v>
      </c>
      <c r="DBG1">
        <v>6909</v>
      </c>
      <c r="DBH1">
        <v>6910</v>
      </c>
      <c r="DBI1">
        <v>6911</v>
      </c>
      <c r="DBJ1">
        <v>6912</v>
      </c>
      <c r="DBK1">
        <v>6913</v>
      </c>
      <c r="DBL1">
        <v>6914</v>
      </c>
      <c r="DBM1">
        <v>6915</v>
      </c>
      <c r="DBN1">
        <v>6916</v>
      </c>
      <c r="DBO1">
        <v>6917</v>
      </c>
      <c r="DBP1">
        <v>6918</v>
      </c>
      <c r="DBQ1">
        <v>6919</v>
      </c>
      <c r="DBR1">
        <v>6920</v>
      </c>
      <c r="DBS1">
        <v>6921</v>
      </c>
      <c r="DBT1">
        <v>6922</v>
      </c>
      <c r="DBU1">
        <v>6923</v>
      </c>
      <c r="DBV1">
        <v>6924</v>
      </c>
      <c r="DBW1">
        <v>6925</v>
      </c>
      <c r="DBX1">
        <v>6926</v>
      </c>
      <c r="DBY1">
        <v>6929</v>
      </c>
      <c r="DBZ1">
        <v>6931</v>
      </c>
      <c r="DCA1">
        <v>6932</v>
      </c>
      <c r="DCB1">
        <v>6933</v>
      </c>
      <c r="DCC1">
        <v>6934</v>
      </c>
      <c r="DCD1">
        <v>6935</v>
      </c>
      <c r="DCE1">
        <v>6936</v>
      </c>
      <c r="DCF1">
        <v>6939</v>
      </c>
      <c r="DCG1">
        <v>6941</v>
      </c>
      <c r="DCH1">
        <v>6942</v>
      </c>
      <c r="DCI1">
        <v>6943</v>
      </c>
      <c r="DCJ1">
        <v>6944</v>
      </c>
      <c r="DCK1">
        <v>6945</v>
      </c>
      <c r="DCL1">
        <v>6946</v>
      </c>
      <c r="DCM1">
        <v>6947</v>
      </c>
      <c r="DCN1">
        <v>6951</v>
      </c>
      <c r="DCO1">
        <v>6952</v>
      </c>
      <c r="DCP1">
        <v>6953</v>
      </c>
      <c r="DCQ1">
        <v>6954</v>
      </c>
      <c r="DCR1">
        <v>6955</v>
      </c>
      <c r="DCS1">
        <v>6956</v>
      </c>
      <c r="DCT1">
        <v>6957</v>
      </c>
      <c r="DCU1">
        <v>6958</v>
      </c>
      <c r="DCV1">
        <v>6959</v>
      </c>
      <c r="DCW1">
        <v>6960</v>
      </c>
      <c r="DCX1">
        <v>6961</v>
      </c>
      <c r="DCY1">
        <v>6963</v>
      </c>
      <c r="DCZ1">
        <v>6964</v>
      </c>
      <c r="DDA1">
        <v>6965</v>
      </c>
      <c r="DDB1">
        <v>6966</v>
      </c>
      <c r="DDC1">
        <v>6967</v>
      </c>
      <c r="DDD1">
        <v>6968</v>
      </c>
      <c r="DDE1">
        <v>6969</v>
      </c>
      <c r="DDF1">
        <v>6970</v>
      </c>
      <c r="DDG1">
        <v>6979</v>
      </c>
      <c r="DDH1">
        <v>6981</v>
      </c>
      <c r="DDI1">
        <v>6982</v>
      </c>
      <c r="DDJ1">
        <v>6983</v>
      </c>
      <c r="DDK1">
        <v>6984</v>
      </c>
      <c r="DDL1">
        <v>6985</v>
      </c>
      <c r="DDM1">
        <v>6986</v>
      </c>
      <c r="DDN1">
        <v>6987</v>
      </c>
      <c r="DDO1">
        <v>6988</v>
      </c>
      <c r="DDP1">
        <v>6989</v>
      </c>
      <c r="DDQ1">
        <v>6990</v>
      </c>
      <c r="DDR1">
        <v>6991</v>
      </c>
      <c r="DDS1">
        <v>6992</v>
      </c>
      <c r="DDT1">
        <v>6997</v>
      </c>
      <c r="DDU1">
        <v>7000</v>
      </c>
      <c r="DDV1">
        <v>7001</v>
      </c>
      <c r="DDW1">
        <v>7002</v>
      </c>
      <c r="DDX1">
        <v>7004</v>
      </c>
      <c r="DDY1">
        <v>7005</v>
      </c>
      <c r="DDZ1">
        <v>7006</v>
      </c>
      <c r="DEA1">
        <v>7007</v>
      </c>
      <c r="DEB1">
        <v>7008</v>
      </c>
      <c r="DEC1">
        <v>7009</v>
      </c>
      <c r="DED1">
        <v>7010</v>
      </c>
      <c r="DEE1">
        <v>7011</v>
      </c>
      <c r="DEF1">
        <v>7012</v>
      </c>
      <c r="DEG1">
        <v>7015</v>
      </c>
      <c r="DEH1">
        <v>7016</v>
      </c>
      <c r="DEI1">
        <v>7017</v>
      </c>
      <c r="DEJ1">
        <v>7018</v>
      </c>
      <c r="DEK1">
        <v>7019</v>
      </c>
      <c r="DEL1">
        <v>7020</v>
      </c>
      <c r="DEM1">
        <v>7021</v>
      </c>
      <c r="DEN1">
        <v>7022</v>
      </c>
      <c r="DEO1">
        <v>7023</v>
      </c>
      <c r="DEP1">
        <v>7024</v>
      </c>
      <c r="DEQ1">
        <v>7025</v>
      </c>
      <c r="DER1">
        <v>7026</v>
      </c>
      <c r="DES1">
        <v>7027</v>
      </c>
      <c r="DET1">
        <v>7030</v>
      </c>
      <c r="DEU1">
        <v>7050</v>
      </c>
      <c r="DEV1">
        <v>7051</v>
      </c>
      <c r="DEW1">
        <v>7052</v>
      </c>
      <c r="DEX1">
        <v>7053</v>
      </c>
      <c r="DEY1">
        <v>7054</v>
      </c>
      <c r="DEZ1">
        <v>7055</v>
      </c>
      <c r="DFA1">
        <v>7109</v>
      </c>
      <c r="DFB1">
        <v>7112</v>
      </c>
      <c r="DFC1">
        <v>7113</v>
      </c>
      <c r="DFD1">
        <v>7116</v>
      </c>
      <c r="DFE1">
        <v>7117</v>
      </c>
      <c r="DFF1">
        <v>7119</v>
      </c>
      <c r="DFG1">
        <v>7120</v>
      </c>
      <c r="DFH1">
        <v>7139</v>
      </c>
      <c r="DFI1">
        <v>7140</v>
      </c>
      <c r="DFJ1">
        <v>7150</v>
      </c>
      <c r="DFK1">
        <v>7151</v>
      </c>
      <c r="DFL1">
        <v>7155</v>
      </c>
      <c r="DFM1">
        <v>7162</v>
      </c>
      <c r="DFN1">
        <v>7163</v>
      </c>
      <c r="DFO1">
        <v>7170</v>
      </c>
      <c r="DFP1">
        <v>7171</v>
      </c>
      <c r="DFQ1">
        <v>7172</v>
      </c>
      <c r="DFR1">
        <v>7173</v>
      </c>
      <c r="DFS1">
        <v>7174</v>
      </c>
      <c r="DFT1">
        <v>7175</v>
      </c>
      <c r="DFU1">
        <v>7176</v>
      </c>
      <c r="DFV1">
        <v>7177</v>
      </c>
      <c r="DFW1">
        <v>7178</v>
      </c>
      <c r="DFX1">
        <v>7179</v>
      </c>
      <c r="DFY1">
        <v>7180</v>
      </c>
      <c r="DFZ1">
        <v>7182</v>
      </c>
      <c r="DGA1">
        <v>7183</v>
      </c>
      <c r="DGB1">
        <v>7184</v>
      </c>
      <c r="DGC1">
        <v>7185</v>
      </c>
      <c r="DGD1">
        <v>7186</v>
      </c>
      <c r="DGE1">
        <v>7187</v>
      </c>
      <c r="DGF1">
        <v>7190</v>
      </c>
      <c r="DGG1">
        <v>7209</v>
      </c>
      <c r="DGH1">
        <v>7210</v>
      </c>
      <c r="DGI1">
        <v>7211</v>
      </c>
      <c r="DGJ1">
        <v>7212</v>
      </c>
      <c r="DGK1">
        <v>7213</v>
      </c>
      <c r="DGL1">
        <v>7214</v>
      </c>
      <c r="DGM1">
        <v>7215</v>
      </c>
      <c r="DGN1">
        <v>7216</v>
      </c>
      <c r="DGO1">
        <v>7248</v>
      </c>
      <c r="DGP1">
        <v>7249</v>
      </c>
      <c r="DGQ1">
        <v>7250</v>
      </c>
      <c r="DGR1">
        <v>7252</v>
      </c>
      <c r="DGS1">
        <v>7253</v>
      </c>
      <c r="DGT1">
        <v>7254</v>
      </c>
      <c r="DGU1">
        <v>7255</v>
      </c>
      <c r="DGV1">
        <v>7256</v>
      </c>
      <c r="DGW1">
        <v>7257</v>
      </c>
      <c r="DGX1">
        <v>7258</v>
      </c>
      <c r="DGY1">
        <v>7259</v>
      </c>
      <c r="DGZ1">
        <v>7260</v>
      </c>
      <c r="DHA1">
        <v>7261</v>
      </c>
      <c r="DHB1">
        <v>7262</v>
      </c>
      <c r="DHC1">
        <v>7263</v>
      </c>
      <c r="DHD1">
        <v>7264</v>
      </c>
      <c r="DHE1">
        <v>7265</v>
      </c>
      <c r="DHF1">
        <v>7267</v>
      </c>
      <c r="DHG1">
        <v>7268</v>
      </c>
      <c r="DHH1">
        <v>7270</v>
      </c>
      <c r="DHI1">
        <v>7275</v>
      </c>
      <c r="DHJ1">
        <v>7276</v>
      </c>
      <c r="DHK1">
        <v>7277</v>
      </c>
      <c r="DHL1">
        <v>7290</v>
      </c>
      <c r="DHM1">
        <v>7291</v>
      </c>
      <c r="DHN1">
        <v>7292</v>
      </c>
      <c r="DHO1">
        <v>7300</v>
      </c>
      <c r="DHP1">
        <v>7301</v>
      </c>
      <c r="DHQ1">
        <v>7302</v>
      </c>
      <c r="DHR1">
        <v>7303</v>
      </c>
      <c r="DHS1">
        <v>7304</v>
      </c>
      <c r="DHT1">
        <v>7305</v>
      </c>
      <c r="DHU1">
        <v>7306</v>
      </c>
      <c r="DHV1">
        <v>7307</v>
      </c>
      <c r="DHW1">
        <v>7310</v>
      </c>
      <c r="DHX1">
        <v>7315</v>
      </c>
      <c r="DHY1">
        <v>7316</v>
      </c>
      <c r="DHZ1">
        <v>7320</v>
      </c>
      <c r="DIA1">
        <v>7321</v>
      </c>
      <c r="DIB1">
        <v>7322</v>
      </c>
      <c r="DIC1">
        <v>7325</v>
      </c>
      <c r="DID1">
        <v>7330</v>
      </c>
      <c r="DIE1">
        <v>7331</v>
      </c>
      <c r="DIF1">
        <v>7466</v>
      </c>
      <c r="DIG1">
        <v>7467</v>
      </c>
      <c r="DIH1">
        <v>7468</v>
      </c>
      <c r="DII1">
        <v>7469</v>
      </c>
      <c r="DIJ1">
        <v>7470</v>
      </c>
      <c r="DIK1">
        <v>8001</v>
      </c>
      <c r="DIL1">
        <v>8002</v>
      </c>
      <c r="DIM1">
        <v>8003</v>
      </c>
      <c r="DIN1">
        <v>8004</v>
      </c>
      <c r="DIO1">
        <v>8005</v>
      </c>
      <c r="DIP1">
        <v>8006</v>
      </c>
      <c r="DIQ1">
        <v>8007</v>
      </c>
      <c r="DIR1">
        <v>8008</v>
      </c>
      <c r="DIS1">
        <v>8009</v>
      </c>
      <c r="DIT1">
        <v>8010</v>
      </c>
      <c r="DIU1">
        <v>8011</v>
      </c>
      <c r="DIV1">
        <v>8012</v>
      </c>
      <c r="DIW1">
        <v>8045</v>
      </c>
      <c r="DIX1">
        <v>8051</v>
      </c>
      <c r="DIY1">
        <v>8066</v>
      </c>
      <c r="DIZ1">
        <v>8069</v>
      </c>
      <c r="DJA1">
        <v>8070</v>
      </c>
      <c r="DJB1">
        <v>8071</v>
      </c>
      <c r="DJC1">
        <v>8102</v>
      </c>
      <c r="DJD1">
        <v>8107</v>
      </c>
      <c r="DJE1">
        <v>8111</v>
      </c>
      <c r="DJF1">
        <v>8120</v>
      </c>
      <c r="DJG1">
        <v>8205</v>
      </c>
      <c r="DJH1">
        <v>8511</v>
      </c>
      <c r="DJI1">
        <v>8785</v>
      </c>
      <c r="DJJ1">
        <v>9000</v>
      </c>
      <c r="DJK1">
        <v>9001</v>
      </c>
      <c r="DJL1">
        <v>9002</v>
      </c>
      <c r="DJM1">
        <v>9005</v>
      </c>
      <c r="DJN1">
        <v>9007</v>
      </c>
      <c r="DJO1">
        <v>9009</v>
      </c>
      <c r="DJP1">
        <v>9010</v>
      </c>
      <c r="DJQ1">
        <v>9013</v>
      </c>
      <c r="DJR1">
        <v>9015</v>
      </c>
      <c r="DJS1">
        <v>9464</v>
      </c>
      <c r="DJT1">
        <v>9600</v>
      </c>
      <c r="DJU1">
        <v>9726</v>
      </c>
      <c r="DJV1">
        <v>9999</v>
      </c>
      <c r="DJZ1" s="1" t="s">
        <v>14974</v>
      </c>
      <c r="DKA1" s="1" t="s">
        <v>14975</v>
      </c>
      <c r="DKC1" s="1"/>
      <c r="DKD1" s="1"/>
      <c r="DKH1" s="20"/>
    </row>
    <row r="2" spans="1:2998" x14ac:dyDescent="0.25">
      <c r="A2" s="62" t="s">
        <v>14986</v>
      </c>
      <c r="B2" s="2" t="s">
        <v>28</v>
      </c>
      <c r="C2" t="s">
        <v>107</v>
      </c>
      <c r="D2" t="s">
        <v>4846</v>
      </c>
      <c r="E2" t="s">
        <v>4846</v>
      </c>
      <c r="F2" t="s">
        <v>4847</v>
      </c>
      <c r="G2" t="s">
        <v>4848</v>
      </c>
      <c r="H2" t="s">
        <v>4849</v>
      </c>
      <c r="I2" t="s">
        <v>1531</v>
      </c>
      <c r="J2" t="s">
        <v>4863</v>
      </c>
      <c r="K2" t="s">
        <v>4866</v>
      </c>
      <c r="L2" t="s">
        <v>4858</v>
      </c>
      <c r="M2" t="s">
        <v>4871</v>
      </c>
      <c r="N2" t="s">
        <v>386</v>
      </c>
      <c r="O2" t="s">
        <v>4883</v>
      </c>
      <c r="P2" t="s">
        <v>4885</v>
      </c>
      <c r="Q2" t="s">
        <v>4979</v>
      </c>
      <c r="R2" t="s">
        <v>4981</v>
      </c>
      <c r="S2" t="s">
        <v>4983</v>
      </c>
      <c r="T2" t="s">
        <v>298</v>
      </c>
      <c r="U2" t="s">
        <v>4991</v>
      </c>
      <c r="V2" t="s">
        <v>4997</v>
      </c>
      <c r="W2" t="s">
        <v>4998</v>
      </c>
      <c r="X2" t="s">
        <v>501</v>
      </c>
      <c r="Y2" t="s">
        <v>1115</v>
      </c>
      <c r="Z2" t="s">
        <v>5002</v>
      </c>
      <c r="AA2" t="s">
        <v>5003</v>
      </c>
      <c r="AB2" t="s">
        <v>5004</v>
      </c>
      <c r="AC2" t="s">
        <v>5007</v>
      </c>
      <c r="AD2" t="s">
        <v>5008</v>
      </c>
      <c r="AE2" t="s">
        <v>5009</v>
      </c>
      <c r="AF2" t="s">
        <v>5010</v>
      </c>
      <c r="AG2" t="s">
        <v>5011</v>
      </c>
      <c r="AH2" t="s">
        <v>5013</v>
      </c>
      <c r="AI2" t="s">
        <v>5016</v>
      </c>
      <c r="AJ2" t="s">
        <v>5061</v>
      </c>
      <c r="AK2" t="s">
        <v>5062</v>
      </c>
      <c r="AL2" t="s">
        <v>5064</v>
      </c>
      <c r="AM2" t="s">
        <v>5064</v>
      </c>
      <c r="AN2" t="s">
        <v>5065</v>
      </c>
      <c r="AO2" t="s">
        <v>5073</v>
      </c>
      <c r="AP2" t="s">
        <v>5073</v>
      </c>
      <c r="AQ2" t="s">
        <v>5082</v>
      </c>
      <c r="AR2" t="s">
        <v>5137</v>
      </c>
      <c r="AS2" t="s">
        <v>5144</v>
      </c>
      <c r="AT2" t="s">
        <v>136</v>
      </c>
      <c r="AU2" t="s">
        <v>5148</v>
      </c>
      <c r="AV2" t="s">
        <v>5150</v>
      </c>
      <c r="AW2" t="s">
        <v>5152</v>
      </c>
      <c r="AX2" t="s">
        <v>5153</v>
      </c>
      <c r="AY2" t="s">
        <v>4883</v>
      </c>
      <c r="AZ2" t="s">
        <v>4883</v>
      </c>
      <c r="BA2" t="s">
        <v>4871</v>
      </c>
      <c r="BB2" t="s">
        <v>40</v>
      </c>
      <c r="BC2" t="s">
        <v>40</v>
      </c>
      <c r="BD2" t="s">
        <v>40</v>
      </c>
      <c r="BE2" t="s">
        <v>40</v>
      </c>
      <c r="BF2" t="s">
        <v>40</v>
      </c>
      <c r="BG2" t="s">
        <v>40</v>
      </c>
      <c r="BH2" t="s">
        <v>40</v>
      </c>
      <c r="BI2" t="s">
        <v>40</v>
      </c>
      <c r="BJ2" t="s">
        <v>40</v>
      </c>
      <c r="BK2" t="s">
        <v>40</v>
      </c>
      <c r="BL2" t="s">
        <v>40</v>
      </c>
      <c r="BM2" t="s">
        <v>40</v>
      </c>
      <c r="BN2" t="s">
        <v>40</v>
      </c>
      <c r="BO2" t="s">
        <v>40</v>
      </c>
      <c r="BP2" t="s">
        <v>40</v>
      </c>
      <c r="BQ2" t="s">
        <v>40</v>
      </c>
      <c r="BR2" t="s">
        <v>40</v>
      </c>
      <c r="BS2" t="s">
        <v>40</v>
      </c>
      <c r="BT2" t="s">
        <v>40</v>
      </c>
      <c r="BU2" t="s">
        <v>40</v>
      </c>
      <c r="BV2" t="s">
        <v>40</v>
      </c>
      <c r="BW2" t="s">
        <v>40</v>
      </c>
      <c r="BX2" t="s">
        <v>40</v>
      </c>
      <c r="BY2" t="s">
        <v>40</v>
      </c>
      <c r="BZ2" t="s">
        <v>40</v>
      </c>
      <c r="CA2" t="s">
        <v>40</v>
      </c>
      <c r="CB2" t="s">
        <v>40</v>
      </c>
      <c r="CC2" t="s">
        <v>40</v>
      </c>
      <c r="CD2" t="s">
        <v>40</v>
      </c>
      <c r="CE2" t="s">
        <v>40</v>
      </c>
      <c r="CF2" t="s">
        <v>40</v>
      </c>
      <c r="CG2" t="s">
        <v>40</v>
      </c>
      <c r="CH2" t="s">
        <v>40</v>
      </c>
      <c r="CI2" t="s">
        <v>40</v>
      </c>
      <c r="CJ2" t="s">
        <v>40</v>
      </c>
      <c r="CK2" t="s">
        <v>40</v>
      </c>
      <c r="CL2" t="s">
        <v>40</v>
      </c>
      <c r="CM2" t="s">
        <v>40</v>
      </c>
      <c r="CN2" t="s">
        <v>40</v>
      </c>
      <c r="CO2" t="s">
        <v>40</v>
      </c>
      <c r="CP2" t="s">
        <v>244</v>
      </c>
      <c r="CQ2" t="s">
        <v>99</v>
      </c>
      <c r="CR2" t="s">
        <v>124</v>
      </c>
      <c r="CS2" t="s">
        <v>167</v>
      </c>
      <c r="CT2" t="s">
        <v>42</v>
      </c>
      <c r="CU2" t="s">
        <v>42</v>
      </c>
      <c r="CV2" t="s">
        <v>168</v>
      </c>
      <c r="CW2" t="s">
        <v>168</v>
      </c>
      <c r="CX2" t="s">
        <v>40</v>
      </c>
      <c r="CY2" t="s">
        <v>58</v>
      </c>
      <c r="CZ2" t="s">
        <v>55</v>
      </c>
      <c r="DA2" t="s">
        <v>64</v>
      </c>
      <c r="DB2" t="s">
        <v>65</v>
      </c>
      <c r="DC2" t="s">
        <v>66</v>
      </c>
      <c r="DD2" t="s">
        <v>67</v>
      </c>
      <c r="DE2" t="s">
        <v>71</v>
      </c>
      <c r="DF2" t="s">
        <v>59</v>
      </c>
      <c r="DG2" t="s">
        <v>74</v>
      </c>
      <c r="DH2" t="s">
        <v>102</v>
      </c>
      <c r="DI2" t="s">
        <v>103</v>
      </c>
      <c r="DJ2" t="s">
        <v>106</v>
      </c>
      <c r="DK2" t="s">
        <v>111</v>
      </c>
      <c r="DL2" t="s">
        <v>120</v>
      </c>
      <c r="DM2" t="s">
        <v>123</v>
      </c>
      <c r="DN2" t="s">
        <v>131</v>
      </c>
      <c r="DO2" t="s">
        <v>133</v>
      </c>
      <c r="DP2" t="s">
        <v>142</v>
      </c>
      <c r="DQ2" t="s">
        <v>143</v>
      </c>
      <c r="DR2" t="s">
        <v>146</v>
      </c>
      <c r="DS2" t="s">
        <v>150</v>
      </c>
      <c r="DT2" t="s">
        <v>160</v>
      </c>
      <c r="DU2" t="s">
        <v>163</v>
      </c>
      <c r="DV2" t="s">
        <v>169</v>
      </c>
      <c r="DW2" t="s">
        <v>175</v>
      </c>
      <c r="DX2" t="s">
        <v>181</v>
      </c>
      <c r="DY2" t="s">
        <v>184</v>
      </c>
      <c r="DZ2" t="s">
        <v>191</v>
      </c>
      <c r="EA2" t="s">
        <v>195</v>
      </c>
      <c r="EB2" t="s">
        <v>200</v>
      </c>
      <c r="EC2" t="s">
        <v>201</v>
      </c>
      <c r="ED2" t="s">
        <v>210</v>
      </c>
      <c r="EE2" t="s">
        <v>226</v>
      </c>
      <c r="EF2" t="s">
        <v>231</v>
      </c>
      <c r="EG2" t="s">
        <v>234</v>
      </c>
      <c r="EH2" t="s">
        <v>241</v>
      </c>
      <c r="EI2" t="s">
        <v>243</v>
      </c>
      <c r="EJ2" t="s">
        <v>255</v>
      </c>
      <c r="EK2" t="s">
        <v>266</v>
      </c>
      <c r="EL2" t="s">
        <v>269</v>
      </c>
      <c r="EM2" t="s">
        <v>280</v>
      </c>
      <c r="EN2" t="s">
        <v>287</v>
      </c>
      <c r="EO2" t="s">
        <v>292</v>
      </c>
      <c r="EP2" t="s">
        <v>295</v>
      </c>
      <c r="EQ2" t="s">
        <v>304</v>
      </c>
      <c r="ER2" t="s">
        <v>305</v>
      </c>
      <c r="ES2" t="s">
        <v>312</v>
      </c>
      <c r="ET2" t="s">
        <v>323</v>
      </c>
      <c r="EU2" t="s">
        <v>281</v>
      </c>
      <c r="EV2" t="s">
        <v>70</v>
      </c>
      <c r="EW2" t="s">
        <v>171</v>
      </c>
      <c r="EX2" t="s">
        <v>272</v>
      </c>
      <c r="EY2" t="s">
        <v>273</v>
      </c>
      <c r="EZ2" t="s">
        <v>79</v>
      </c>
      <c r="FA2" t="s">
        <v>121</v>
      </c>
      <c r="FB2" t="s">
        <v>224</v>
      </c>
      <c r="FC2" t="s">
        <v>229</v>
      </c>
      <c r="FD2" t="s">
        <v>237</v>
      </c>
      <c r="FE2" t="s">
        <v>253</v>
      </c>
      <c r="FF2" t="s">
        <v>267</v>
      </c>
      <c r="FG2" t="s">
        <v>274</v>
      </c>
      <c r="FH2" t="s">
        <v>302</v>
      </c>
      <c r="FI2" t="s">
        <v>43</v>
      </c>
      <c r="FJ2" t="s">
        <v>54</v>
      </c>
      <c r="FK2" t="s">
        <v>54</v>
      </c>
      <c r="FL2" t="s">
        <v>91</v>
      </c>
      <c r="FM2" t="s">
        <v>113</v>
      </c>
      <c r="FN2" t="s">
        <v>118</v>
      </c>
      <c r="FO2" t="s">
        <v>42</v>
      </c>
      <c r="FP2" t="s">
        <v>40</v>
      </c>
      <c r="FQ2" t="s">
        <v>48</v>
      </c>
      <c r="FR2" t="s">
        <v>51</v>
      </c>
      <c r="FS2" t="s">
        <v>57</v>
      </c>
      <c r="FT2" t="s">
        <v>59</v>
      </c>
      <c r="FU2" t="s">
        <v>81</v>
      </c>
      <c r="FV2" t="s">
        <v>100</v>
      </c>
      <c r="FW2" t="s">
        <v>58</v>
      </c>
      <c r="FX2" t="s">
        <v>126</v>
      </c>
      <c r="FY2" t="s">
        <v>103</v>
      </c>
      <c r="FZ2" t="s">
        <v>106</v>
      </c>
      <c r="GA2" t="s">
        <v>155</v>
      </c>
      <c r="GB2" t="s">
        <v>111</v>
      </c>
      <c r="GC2" t="s">
        <v>172</v>
      </c>
      <c r="GD2" t="s">
        <v>174</v>
      </c>
      <c r="GE2" t="s">
        <v>133</v>
      </c>
      <c r="GF2" t="s">
        <v>203</v>
      </c>
      <c r="GG2" t="s">
        <v>67</v>
      </c>
      <c r="GH2" t="s">
        <v>221</v>
      </c>
      <c r="GI2" t="s">
        <v>235</v>
      </c>
      <c r="GJ2" t="s">
        <v>66</v>
      </c>
      <c r="GK2" t="s">
        <v>259</v>
      </c>
      <c r="GL2" t="s">
        <v>270</v>
      </c>
      <c r="GM2" t="s">
        <v>71</v>
      </c>
      <c r="GN2" t="s">
        <v>310</v>
      </c>
      <c r="GO2" t="s">
        <v>311</v>
      </c>
      <c r="GP2" t="s">
        <v>47</v>
      </c>
      <c r="GQ2" t="s">
        <v>170</v>
      </c>
      <c r="GR2" t="s">
        <v>142</v>
      </c>
      <c r="GS2" t="s">
        <v>214</v>
      </c>
      <c r="GT2" t="s">
        <v>134</v>
      </c>
      <c r="GU2" t="s">
        <v>46</v>
      </c>
      <c r="GV2" t="s">
        <v>45</v>
      </c>
      <c r="GW2" t="s">
        <v>558</v>
      </c>
      <c r="GX2" t="s">
        <v>914</v>
      </c>
      <c r="GY2" t="s">
        <v>3241</v>
      </c>
      <c r="GZ2" t="s">
        <v>1682</v>
      </c>
      <c r="HA2" t="s">
        <v>1706</v>
      </c>
      <c r="HB2" t="s">
        <v>4366</v>
      </c>
      <c r="HC2" t="s">
        <v>557</v>
      </c>
      <c r="HD2" t="s">
        <v>1223</v>
      </c>
      <c r="HE2" t="s">
        <v>1702</v>
      </c>
      <c r="HF2" t="s">
        <v>146</v>
      </c>
      <c r="HG2" t="s">
        <v>666</v>
      </c>
      <c r="HH2" t="s">
        <v>1231</v>
      </c>
      <c r="HI2" t="s">
        <v>123</v>
      </c>
      <c r="HJ2" t="s">
        <v>143</v>
      </c>
      <c r="HK2" t="s">
        <v>829</v>
      </c>
      <c r="HL2" t="s">
        <v>1131</v>
      </c>
      <c r="HM2" t="s">
        <v>4596</v>
      </c>
      <c r="HN2" t="s">
        <v>829</v>
      </c>
      <c r="HO2" t="s">
        <v>1535</v>
      </c>
      <c r="HP2" t="s">
        <v>3519</v>
      </c>
      <c r="HQ2" t="s">
        <v>727</v>
      </c>
      <c r="HR2" t="s">
        <v>201</v>
      </c>
      <c r="HS2" t="s">
        <v>226</v>
      </c>
      <c r="HT2" t="s">
        <v>1534</v>
      </c>
      <c r="HU2" t="s">
        <v>1129</v>
      </c>
      <c r="HV2" t="s">
        <v>1131</v>
      </c>
      <c r="HW2" t="s">
        <v>568</v>
      </c>
      <c r="HX2" t="s">
        <v>1663</v>
      </c>
      <c r="HY2" t="s">
        <v>3398</v>
      </c>
      <c r="HZ2" t="s">
        <v>1209</v>
      </c>
      <c r="IA2" t="s">
        <v>282</v>
      </c>
      <c r="IB2" t="s">
        <v>3766</v>
      </c>
      <c r="IC2" t="s">
        <v>422</v>
      </c>
      <c r="ID2" t="s">
        <v>1440</v>
      </c>
      <c r="IE2" t="s">
        <v>1033</v>
      </c>
      <c r="IF2" t="s">
        <v>869</v>
      </c>
      <c r="IG2" t="s">
        <v>1049</v>
      </c>
      <c r="IH2" t="s">
        <v>1307</v>
      </c>
      <c r="II2" t="s">
        <v>2983</v>
      </c>
      <c r="IJ2" t="s">
        <v>1309</v>
      </c>
      <c r="IK2" t="s">
        <v>616</v>
      </c>
      <c r="IL2" t="s">
        <v>721</v>
      </c>
      <c r="IM2" t="s">
        <v>1087</v>
      </c>
      <c r="IN2" t="s">
        <v>269</v>
      </c>
      <c r="IO2" t="s">
        <v>694</v>
      </c>
      <c r="IP2" t="s">
        <v>3496</v>
      </c>
      <c r="IQ2" t="s">
        <v>429</v>
      </c>
      <c r="IR2" t="s">
        <v>1918</v>
      </c>
      <c r="IS2" t="s">
        <v>3424</v>
      </c>
      <c r="IT2" t="s">
        <v>3425</v>
      </c>
      <c r="IU2" t="s">
        <v>3324</v>
      </c>
      <c r="IV2" t="s">
        <v>4112</v>
      </c>
      <c r="IW2" t="s">
        <v>280</v>
      </c>
      <c r="IX2" t="s">
        <v>414</v>
      </c>
      <c r="IY2" t="s">
        <v>711</v>
      </c>
      <c r="IZ2" t="s">
        <v>2141</v>
      </c>
      <c r="JA2" t="s">
        <v>552</v>
      </c>
      <c r="JB2" t="s">
        <v>562</v>
      </c>
      <c r="JC2" t="s">
        <v>2366</v>
      </c>
      <c r="JD2" t="s">
        <v>287</v>
      </c>
      <c r="JE2" t="s">
        <v>386</v>
      </c>
      <c r="JF2" t="s">
        <v>1105</v>
      </c>
      <c r="JG2" t="s">
        <v>1628</v>
      </c>
      <c r="JH2" t="s">
        <v>396</v>
      </c>
      <c r="JI2" t="s">
        <v>2071</v>
      </c>
      <c r="JJ2" t="s">
        <v>3320</v>
      </c>
      <c r="JK2" t="s">
        <v>1210</v>
      </c>
      <c r="JL2" t="s">
        <v>295</v>
      </c>
      <c r="JM2" t="s">
        <v>304</v>
      </c>
      <c r="JN2" t="s">
        <v>1053</v>
      </c>
      <c r="JO2" t="s">
        <v>305</v>
      </c>
      <c r="JP2" t="s">
        <v>312</v>
      </c>
      <c r="JQ2" t="s">
        <v>1151</v>
      </c>
      <c r="JR2" t="s">
        <v>2038</v>
      </c>
      <c r="JS2" t="s">
        <v>1163</v>
      </c>
      <c r="JT2" t="s">
        <v>2126</v>
      </c>
      <c r="JU2" t="s">
        <v>281</v>
      </c>
      <c r="JV2" t="s">
        <v>323</v>
      </c>
      <c r="JW2" t="s">
        <v>3501</v>
      </c>
      <c r="JX2" t="s">
        <v>1133</v>
      </c>
      <c r="JY2" t="s">
        <v>1133</v>
      </c>
      <c r="JZ2" t="s">
        <v>1689</v>
      </c>
      <c r="KA2" t="s">
        <v>2214</v>
      </c>
      <c r="KB2" t="s">
        <v>2227</v>
      </c>
      <c r="KC2" t="s">
        <v>237</v>
      </c>
      <c r="KD2" t="s">
        <v>3472</v>
      </c>
      <c r="KE2" t="s">
        <v>1204</v>
      </c>
      <c r="KF2" t="s">
        <v>224</v>
      </c>
      <c r="KG2" t="s">
        <v>2205</v>
      </c>
      <c r="KH2" t="s">
        <v>1676</v>
      </c>
      <c r="KI2" t="s">
        <v>329</v>
      </c>
      <c r="KJ2" t="s">
        <v>830</v>
      </c>
      <c r="KK2" t="s">
        <v>1671</v>
      </c>
      <c r="KL2" t="s">
        <v>785</v>
      </c>
      <c r="KM2" t="s">
        <v>432</v>
      </c>
      <c r="KN2" t="s">
        <v>1222</v>
      </c>
      <c r="KO2" t="s">
        <v>576</v>
      </c>
      <c r="KP2" t="s">
        <v>253</v>
      </c>
      <c r="KQ2" t="s">
        <v>542</v>
      </c>
      <c r="KR2" t="s">
        <v>499</v>
      </c>
      <c r="KS2" t="s">
        <v>267</v>
      </c>
      <c r="KT2" t="s">
        <v>500</v>
      </c>
      <c r="KU2" t="s">
        <v>413</v>
      </c>
      <c r="KV2" t="s">
        <v>70</v>
      </c>
      <c r="KW2" t="s">
        <v>644</v>
      </c>
      <c r="KX2" t="s">
        <v>1133</v>
      </c>
      <c r="KY2" t="s">
        <v>171</v>
      </c>
      <c r="KZ2" t="s">
        <v>3608</v>
      </c>
      <c r="LA2" t="s">
        <v>272</v>
      </c>
      <c r="LB2" t="s">
        <v>273</v>
      </c>
      <c r="LC2" t="s">
        <v>498</v>
      </c>
      <c r="LD2" t="s">
        <v>881</v>
      </c>
      <c r="LE2" t="s">
        <v>643</v>
      </c>
      <c r="LF2" t="s">
        <v>2440</v>
      </c>
      <c r="LG2" t="s">
        <v>363</v>
      </c>
      <c r="LH2" t="s">
        <v>2239</v>
      </c>
      <c r="LI2" t="s">
        <v>718</v>
      </c>
      <c r="LJ2" t="s">
        <v>1323</v>
      </c>
      <c r="LK2" t="s">
        <v>2982</v>
      </c>
      <c r="LL2" t="s">
        <v>2337</v>
      </c>
      <c r="LM2" t="s">
        <v>783</v>
      </c>
      <c r="LN2" t="s">
        <v>1126</v>
      </c>
      <c r="LO2" t="s">
        <v>1127</v>
      </c>
      <c r="LP2" t="s">
        <v>986</v>
      </c>
      <c r="LQ2" t="s">
        <v>1713</v>
      </c>
      <c r="LR2" t="s">
        <v>357</v>
      </c>
      <c r="LS2" t="s">
        <v>2682</v>
      </c>
      <c r="LT2" t="s">
        <v>946</v>
      </c>
      <c r="LU2" t="s">
        <v>1187</v>
      </c>
      <c r="LV2" t="s">
        <v>1648</v>
      </c>
      <c r="LW2" t="s">
        <v>1723</v>
      </c>
      <c r="LX2" t="s">
        <v>2484</v>
      </c>
      <c r="LY2" t="s">
        <v>2674</v>
      </c>
      <c r="LZ2" t="s">
        <v>2781</v>
      </c>
      <c r="MA2" t="s">
        <v>74</v>
      </c>
      <c r="MB2" t="s">
        <v>3208</v>
      </c>
      <c r="MC2" t="s">
        <v>3234</v>
      </c>
      <c r="MD2" t="s">
        <v>3417</v>
      </c>
      <c r="ME2" t="s">
        <v>3794</v>
      </c>
      <c r="MF2" t="s">
        <v>3843</v>
      </c>
      <c r="MG2" t="s">
        <v>4239</v>
      </c>
      <c r="MH2" t="s">
        <v>4434</v>
      </c>
      <c r="MI2" t="s">
        <v>4629</v>
      </c>
      <c r="MJ2" t="s">
        <v>437</v>
      </c>
      <c r="MK2" t="s">
        <v>91</v>
      </c>
      <c r="ML2" t="s">
        <v>3442</v>
      </c>
      <c r="MM2" t="s">
        <v>1184</v>
      </c>
      <c r="MN2" t="s">
        <v>714</v>
      </c>
      <c r="MO2" t="s">
        <v>2625</v>
      </c>
      <c r="MP2" t="s">
        <v>3416</v>
      </c>
      <c r="MQ2" t="s">
        <v>160</v>
      </c>
      <c r="MR2" t="s">
        <v>1707</v>
      </c>
      <c r="MS2" t="s">
        <v>2133</v>
      </c>
      <c r="MT2" t="s">
        <v>4209</v>
      </c>
      <c r="MU2" t="s">
        <v>1838</v>
      </c>
      <c r="MV2" t="s">
        <v>360</v>
      </c>
      <c r="MW2" t="s">
        <v>118</v>
      </c>
      <c r="MX2" t="s">
        <v>1178</v>
      </c>
      <c r="MY2" t="s">
        <v>1844</v>
      </c>
      <c r="MZ2" t="s">
        <v>2344</v>
      </c>
      <c r="NA2" t="s">
        <v>2422</v>
      </c>
      <c r="NB2" t="s">
        <v>184</v>
      </c>
      <c r="NC2" t="s">
        <v>2958</v>
      </c>
      <c r="ND2" t="s">
        <v>3938</v>
      </c>
      <c r="NE2" t="s">
        <v>3939</v>
      </c>
      <c r="NF2" t="s">
        <v>4154</v>
      </c>
      <c r="NG2" t="s">
        <v>4378</v>
      </c>
      <c r="NH2" t="s">
        <v>4599</v>
      </c>
      <c r="NI2" t="s">
        <v>4623</v>
      </c>
      <c r="NJ2" t="s">
        <v>181</v>
      </c>
      <c r="NK2" t="s">
        <v>1725</v>
      </c>
      <c r="NL2" t="s">
        <v>545</v>
      </c>
      <c r="NM2" t="s">
        <v>1952</v>
      </c>
      <c r="NN2" t="s">
        <v>2407</v>
      </c>
      <c r="NO2" t="s">
        <v>733</v>
      </c>
      <c r="NP2" t="s">
        <v>1109</v>
      </c>
      <c r="NQ2" t="s">
        <v>468</v>
      </c>
      <c r="NR2" t="s">
        <v>1169</v>
      </c>
      <c r="NS2" t="s">
        <v>397</v>
      </c>
      <c r="NT2" t="s">
        <v>441</v>
      </c>
      <c r="NU2" t="s">
        <v>402</v>
      </c>
      <c r="NV2" t="s">
        <v>1120</v>
      </c>
      <c r="NW2" t="s">
        <v>343</v>
      </c>
      <c r="NX2" t="s">
        <v>1885</v>
      </c>
      <c r="NY2" t="s">
        <v>507</v>
      </c>
      <c r="NZ2" t="s">
        <v>1068</v>
      </c>
      <c r="OA2" t="s">
        <v>367</v>
      </c>
      <c r="OB2" t="s">
        <v>237</v>
      </c>
      <c r="OC2" t="s">
        <v>385</v>
      </c>
      <c r="OD2" t="s">
        <v>746</v>
      </c>
      <c r="OE2" t="s">
        <v>1807</v>
      </c>
      <c r="OF2" t="s">
        <v>1095</v>
      </c>
      <c r="OG2" t="s">
        <v>336</v>
      </c>
      <c r="OH2" t="s">
        <v>1932</v>
      </c>
      <c r="OI2" t="s">
        <v>2216</v>
      </c>
      <c r="OJ2" t="s">
        <v>638</v>
      </c>
      <c r="OK2" t="s">
        <v>1039</v>
      </c>
      <c r="OL2" t="s">
        <v>1934</v>
      </c>
      <c r="OM2" t="s">
        <v>2195</v>
      </c>
      <c r="ON2" t="s">
        <v>618</v>
      </c>
      <c r="OO2" t="s">
        <v>426</v>
      </c>
      <c r="OP2" t="s">
        <v>2032</v>
      </c>
      <c r="OQ2" t="s">
        <v>3048</v>
      </c>
      <c r="OR2" t="s">
        <v>3468</v>
      </c>
      <c r="OS2" t="s">
        <v>2355</v>
      </c>
      <c r="OT2" t="s">
        <v>477</v>
      </c>
      <c r="OU2" t="s">
        <v>982</v>
      </c>
      <c r="OV2" t="s">
        <v>1142</v>
      </c>
      <c r="OW2" t="s">
        <v>1641</v>
      </c>
      <c r="OX2" t="s">
        <v>2164</v>
      </c>
      <c r="OY2" t="s">
        <v>2598</v>
      </c>
      <c r="OZ2" t="s">
        <v>3454</v>
      </c>
      <c r="PA2" t="s">
        <v>3561</v>
      </c>
      <c r="PB2" t="s">
        <v>332</v>
      </c>
      <c r="PC2" t="s">
        <v>1179</v>
      </c>
      <c r="PD2" t="s">
        <v>1317</v>
      </c>
      <c r="PE2" t="s">
        <v>1390</v>
      </c>
      <c r="PF2" t="s">
        <v>1488</v>
      </c>
      <c r="PG2" t="s">
        <v>1699</v>
      </c>
      <c r="PH2" t="s">
        <v>1789</v>
      </c>
      <c r="PI2" t="s">
        <v>2058</v>
      </c>
      <c r="PJ2" t="s">
        <v>3272</v>
      </c>
      <c r="PK2" t="s">
        <v>3407</v>
      </c>
      <c r="PL2" t="s">
        <v>3408</v>
      </c>
      <c r="PM2" t="s">
        <v>337</v>
      </c>
      <c r="PN2" t="s">
        <v>3162</v>
      </c>
      <c r="PO2" t="s">
        <v>1007</v>
      </c>
      <c r="PP2" t="s">
        <v>1894</v>
      </c>
      <c r="PQ2" t="s">
        <v>390</v>
      </c>
      <c r="PR2" t="s">
        <v>1997</v>
      </c>
      <c r="PS2" t="s">
        <v>3044</v>
      </c>
      <c r="PT2" t="s">
        <v>457</v>
      </c>
      <c r="PU2" t="s">
        <v>333</v>
      </c>
      <c r="PV2" t="s">
        <v>398</v>
      </c>
      <c r="PW2" t="s">
        <v>1418</v>
      </c>
      <c r="PX2" t="s">
        <v>658</v>
      </c>
      <c r="PY2" t="s">
        <v>389</v>
      </c>
      <c r="PZ2" t="s">
        <v>564</v>
      </c>
      <c r="QA2" t="s">
        <v>428</v>
      </c>
      <c r="QB2" t="s">
        <v>4240</v>
      </c>
      <c r="QC2" t="s">
        <v>504</v>
      </c>
      <c r="QD2" t="s">
        <v>4580</v>
      </c>
      <c r="QE2" t="s">
        <v>335</v>
      </c>
      <c r="QF2" t="s">
        <v>1567</v>
      </c>
      <c r="QG2" t="s">
        <v>2379</v>
      </c>
      <c r="QH2" t="s">
        <v>606</v>
      </c>
      <c r="QI2" t="s">
        <v>399</v>
      </c>
      <c r="QJ2" t="s">
        <v>334</v>
      </c>
      <c r="QK2" t="s">
        <v>427</v>
      </c>
      <c r="QL2" t="s">
        <v>787</v>
      </c>
      <c r="QM2" t="s">
        <v>454</v>
      </c>
      <c r="QN2" t="s">
        <v>2631</v>
      </c>
      <c r="QO2" t="s">
        <v>3029</v>
      </c>
      <c r="QP2" t="s">
        <v>471</v>
      </c>
      <c r="QQ2" t="s">
        <v>1549</v>
      </c>
      <c r="QR2" t="s">
        <v>2991</v>
      </c>
      <c r="QS2" t="s">
        <v>446</v>
      </c>
      <c r="QT2" t="s">
        <v>2922</v>
      </c>
      <c r="QU2" t="s">
        <v>3607</v>
      </c>
      <c r="QV2" t="s">
        <v>3763</v>
      </c>
      <c r="QW2" t="s">
        <v>1988</v>
      </c>
      <c r="QX2" t="s">
        <v>736</v>
      </c>
      <c r="QY2" t="s">
        <v>1893</v>
      </c>
      <c r="QZ2" t="s">
        <v>759</v>
      </c>
      <c r="RA2" t="s">
        <v>796</v>
      </c>
      <c r="RB2" t="s">
        <v>1567</v>
      </c>
      <c r="RC2" t="s">
        <v>443</v>
      </c>
      <c r="RD2" t="s">
        <v>424</v>
      </c>
      <c r="RE2" t="s">
        <v>475</v>
      </c>
      <c r="RF2" t="s">
        <v>735</v>
      </c>
      <c r="RG2" t="s">
        <v>361</v>
      </c>
      <c r="RH2" t="s">
        <v>2773</v>
      </c>
      <c r="RI2" t="s">
        <v>448</v>
      </c>
      <c r="RJ2" t="s">
        <v>1069</v>
      </c>
      <c r="RK2" t="s">
        <v>1415</v>
      </c>
      <c r="RL2" t="s">
        <v>1965</v>
      </c>
      <c r="RM2" t="s">
        <v>2751</v>
      </c>
      <c r="RN2" t="s">
        <v>3559</v>
      </c>
      <c r="RO2" t="s">
        <v>4012</v>
      </c>
      <c r="RP2" t="s">
        <v>771</v>
      </c>
      <c r="RQ2" t="s">
        <v>961</v>
      </c>
      <c r="RR2" t="s">
        <v>1059</v>
      </c>
      <c r="RS2" t="s">
        <v>1183</v>
      </c>
      <c r="RT2" t="s">
        <v>2459</v>
      </c>
      <c r="RU2" t="s">
        <v>4087</v>
      </c>
      <c r="RV2" t="s">
        <v>366</v>
      </c>
      <c r="RW2" t="s">
        <v>1357</v>
      </c>
      <c r="RX2" t="s">
        <v>2139</v>
      </c>
      <c r="RY2" t="s">
        <v>737</v>
      </c>
      <c r="RZ2" t="s">
        <v>1200</v>
      </c>
      <c r="SA2" t="s">
        <v>1688</v>
      </c>
      <c r="SB2" t="s">
        <v>4085</v>
      </c>
      <c r="SC2" t="s">
        <v>4313</v>
      </c>
      <c r="SD2" t="s">
        <v>744</v>
      </c>
      <c r="SE2" t="s">
        <v>938</v>
      </c>
      <c r="SF2" t="s">
        <v>1004</v>
      </c>
      <c r="SG2" t="s">
        <v>1111</v>
      </c>
      <c r="SH2" t="s">
        <v>1181</v>
      </c>
      <c r="SI2" t="s">
        <v>698</v>
      </c>
      <c r="SJ2" t="s">
        <v>884</v>
      </c>
      <c r="SK2" t="s">
        <v>393</v>
      </c>
      <c r="SL2" t="s">
        <v>355</v>
      </c>
      <c r="SM2" t="s">
        <v>2150</v>
      </c>
      <c r="SN2" t="s">
        <v>3323</v>
      </c>
      <c r="SO2" t="s">
        <v>3787</v>
      </c>
      <c r="SP2" t="s">
        <v>3994</v>
      </c>
      <c r="SQ2" t="s">
        <v>365</v>
      </c>
      <c r="SR2" t="s">
        <v>709</v>
      </c>
      <c r="SS2" t="s">
        <v>459</v>
      </c>
      <c r="ST2" t="s">
        <v>3571</v>
      </c>
      <c r="SU2" t="s">
        <v>464</v>
      </c>
      <c r="SV2" t="s">
        <v>403</v>
      </c>
      <c r="SW2" t="s">
        <v>656</v>
      </c>
      <c r="SX2" t="s">
        <v>591</v>
      </c>
      <c r="SY2" t="s">
        <v>415</v>
      </c>
      <c r="SZ2" t="s">
        <v>372</v>
      </c>
      <c r="TA2" t="s">
        <v>540</v>
      </c>
      <c r="TB2" t="s">
        <v>862</v>
      </c>
      <c r="TC2" t="s">
        <v>1892</v>
      </c>
      <c r="TD2" t="s">
        <v>3707</v>
      </c>
      <c r="TE2" t="s">
        <v>3798</v>
      </c>
      <c r="TF2" t="s">
        <v>1072</v>
      </c>
      <c r="TG2" t="s">
        <v>4148</v>
      </c>
      <c r="TH2" t="s">
        <v>384</v>
      </c>
      <c r="TI2" t="s">
        <v>359</v>
      </c>
      <c r="TJ2" t="s">
        <v>998</v>
      </c>
      <c r="TK2" t="s">
        <v>1036</v>
      </c>
      <c r="TL2" t="s">
        <v>445</v>
      </c>
      <c r="TM2" t="s">
        <v>347</v>
      </c>
      <c r="TN2" t="s">
        <v>1783</v>
      </c>
      <c r="TO2" t="s">
        <v>3638</v>
      </c>
      <c r="TP2" t="s">
        <v>4008</v>
      </c>
      <c r="TQ2" t="s">
        <v>4044</v>
      </c>
      <c r="TR2" t="s">
        <v>340</v>
      </c>
      <c r="TS2" t="s">
        <v>615</v>
      </c>
      <c r="TT2" t="s">
        <v>1655</v>
      </c>
      <c r="TU2" t="s">
        <v>2360</v>
      </c>
      <c r="TV2" t="s">
        <v>2760</v>
      </c>
      <c r="TW2" t="s">
        <v>904</v>
      </c>
      <c r="TX2" t="s">
        <v>671</v>
      </c>
      <c r="TY2" t="s">
        <v>1410</v>
      </c>
      <c r="TZ2" t="s">
        <v>449</v>
      </c>
      <c r="UA2" t="s">
        <v>1602</v>
      </c>
      <c r="UB2" t="s">
        <v>3114</v>
      </c>
      <c r="UC2" t="s">
        <v>505</v>
      </c>
      <c r="UD2" t="s">
        <v>431</v>
      </c>
      <c r="UE2" t="s">
        <v>476</v>
      </c>
      <c r="UF2" t="s">
        <v>352</v>
      </c>
      <c r="UG2" t="s">
        <v>353</v>
      </c>
      <c r="UH2" t="s">
        <v>919</v>
      </c>
      <c r="UI2" t="s">
        <v>546</v>
      </c>
      <c r="UJ2" t="s">
        <v>1531</v>
      </c>
      <c r="UK2" t="s">
        <v>2723</v>
      </c>
      <c r="UL2" t="s">
        <v>3165</v>
      </c>
      <c r="UM2" t="s">
        <v>3641</v>
      </c>
      <c r="UN2" t="s">
        <v>619</v>
      </c>
      <c r="UO2" t="s">
        <v>2445</v>
      </c>
      <c r="UP2" t="s">
        <v>2990</v>
      </c>
      <c r="UQ2" t="s">
        <v>2995</v>
      </c>
      <c r="UR2" t="s">
        <v>915</v>
      </c>
      <c r="US2" t="s">
        <v>554</v>
      </c>
      <c r="UT2" t="s">
        <v>1026</v>
      </c>
      <c r="UU2" t="s">
        <v>1263</v>
      </c>
      <c r="UV2" t="s">
        <v>1427</v>
      </c>
      <c r="UW2" t="s">
        <v>2520</v>
      </c>
      <c r="UX2" t="s">
        <v>1318</v>
      </c>
      <c r="UY2" t="s">
        <v>3155</v>
      </c>
      <c r="UZ2" t="s">
        <v>3477</v>
      </c>
      <c r="VA2" t="s">
        <v>489</v>
      </c>
      <c r="VB2" t="s">
        <v>541</v>
      </c>
      <c r="VC2" t="s">
        <v>930</v>
      </c>
      <c r="VD2" t="s">
        <v>1077</v>
      </c>
      <c r="VE2" t="s">
        <v>1772</v>
      </c>
      <c r="VF2" t="s">
        <v>3084</v>
      </c>
      <c r="VG2" t="s">
        <v>3698</v>
      </c>
      <c r="VH2" t="s">
        <v>493</v>
      </c>
      <c r="VI2" t="s">
        <v>350</v>
      </c>
      <c r="VJ2" t="s">
        <v>381</v>
      </c>
      <c r="VK2" t="s">
        <v>601</v>
      </c>
      <c r="VL2" t="s">
        <v>1332</v>
      </c>
      <c r="VM2" t="s">
        <v>108</v>
      </c>
      <c r="VN2" t="s">
        <v>839</v>
      </c>
      <c r="VO2" t="s">
        <v>1478</v>
      </c>
      <c r="VP2" t="s">
        <v>580</v>
      </c>
      <c r="VQ2" t="s">
        <v>3018</v>
      </c>
      <c r="VR2" t="s">
        <v>487</v>
      </c>
      <c r="VS2" t="s">
        <v>369</v>
      </c>
      <c r="VT2" t="s">
        <v>657</v>
      </c>
      <c r="VU2" t="s">
        <v>2775</v>
      </c>
      <c r="VV2" t="s">
        <v>3431</v>
      </c>
      <c r="VW2" t="s">
        <v>502</v>
      </c>
      <c r="VX2" t="s">
        <v>553</v>
      </c>
      <c r="VY2" t="s">
        <v>1000</v>
      </c>
      <c r="VZ2" t="s">
        <v>1206</v>
      </c>
      <c r="WA2" t="s">
        <v>3394</v>
      </c>
      <c r="WB2" t="s">
        <v>3481</v>
      </c>
      <c r="WC2" t="s">
        <v>3648</v>
      </c>
      <c r="WD2" t="s">
        <v>3970</v>
      </c>
      <c r="WE2" t="s">
        <v>592</v>
      </c>
      <c r="WF2" t="s">
        <v>719</v>
      </c>
      <c r="WG2" t="s">
        <v>867</v>
      </c>
      <c r="WH2" t="s">
        <v>496</v>
      </c>
      <c r="WI2" t="s">
        <v>2340</v>
      </c>
      <c r="WJ2" t="s">
        <v>4401</v>
      </c>
      <c r="WK2" t="s">
        <v>4675</v>
      </c>
      <c r="WL2" t="s">
        <v>662</v>
      </c>
      <c r="WM2" t="s">
        <v>678</v>
      </c>
      <c r="WN2" t="s">
        <v>573</v>
      </c>
      <c r="WO2" t="s">
        <v>538</v>
      </c>
      <c r="WP2" t="s">
        <v>2295</v>
      </c>
      <c r="WQ2" t="s">
        <v>1011</v>
      </c>
      <c r="WR2" t="s">
        <v>380</v>
      </c>
      <c r="WS2" t="s">
        <v>2312</v>
      </c>
      <c r="WT2" t="s">
        <v>732</v>
      </c>
      <c r="WU2" t="s">
        <v>977</v>
      </c>
      <c r="WV2" t="s">
        <v>2954</v>
      </c>
      <c r="WW2" t="s">
        <v>3207</v>
      </c>
      <c r="WX2" t="s">
        <v>440</v>
      </c>
      <c r="WY2" t="s">
        <v>1492</v>
      </c>
      <c r="WZ2" t="s">
        <v>3790</v>
      </c>
      <c r="XA2" t="s">
        <v>342</v>
      </c>
      <c r="XB2" t="s">
        <v>392</v>
      </c>
      <c r="XC2" t="s">
        <v>41</v>
      </c>
      <c r="XD2" t="s">
        <v>219</v>
      </c>
      <c r="XE2" t="s">
        <v>53</v>
      </c>
      <c r="XF2" t="s">
        <v>165</v>
      </c>
      <c r="XG2" t="s">
        <v>166</v>
      </c>
      <c r="XH2" t="s">
        <v>61</v>
      </c>
      <c r="XI2" t="s">
        <v>98</v>
      </c>
      <c r="XJ2" t="s">
        <v>180</v>
      </c>
      <c r="XK2" t="s">
        <v>278</v>
      </c>
      <c r="XL2" t="s">
        <v>39</v>
      </c>
      <c r="XM2" t="s">
        <v>50</v>
      </c>
      <c r="XN2" t="s">
        <v>60</v>
      </c>
      <c r="XO2" t="s">
        <v>97</v>
      </c>
      <c r="XP2" t="s">
        <v>110</v>
      </c>
      <c r="XQ2" t="s">
        <v>130</v>
      </c>
      <c r="XR2" t="s">
        <v>177</v>
      </c>
      <c r="XS2" t="s">
        <v>177</v>
      </c>
      <c r="XT2" t="s">
        <v>202</v>
      </c>
      <c r="XU2" t="s">
        <v>1193</v>
      </c>
      <c r="XV2" t="s">
        <v>204</v>
      </c>
      <c r="XW2" t="s">
        <v>379</v>
      </c>
      <c r="XX2" t="s">
        <v>354</v>
      </c>
      <c r="XY2" t="s">
        <v>896</v>
      </c>
      <c r="XZ2" t="s">
        <v>1030</v>
      </c>
      <c r="YA2" t="s">
        <v>2277</v>
      </c>
      <c r="YB2" t="s">
        <v>2310</v>
      </c>
      <c r="YC2" t="s">
        <v>847</v>
      </c>
      <c r="YD2" t="s">
        <v>480</v>
      </c>
      <c r="YE2" t="s">
        <v>376</v>
      </c>
      <c r="YF2" t="s">
        <v>358</v>
      </c>
      <c r="YG2" t="s">
        <v>2502</v>
      </c>
      <c r="YH2" t="s">
        <v>810</v>
      </c>
      <c r="YI2" t="s">
        <v>2081</v>
      </c>
      <c r="YJ2" t="s">
        <v>1012</v>
      </c>
      <c r="YK2" t="s">
        <v>3364</v>
      </c>
      <c r="YL2" t="s">
        <v>368</v>
      </c>
      <c r="YM2" t="s">
        <v>2992</v>
      </c>
      <c r="YN2" t="s">
        <v>400</v>
      </c>
      <c r="YO2" t="s">
        <v>565</v>
      </c>
      <c r="YP2" t="s">
        <v>1296</v>
      </c>
      <c r="YQ2" t="s">
        <v>3579</v>
      </c>
      <c r="YR2" t="s">
        <v>519</v>
      </c>
      <c r="YS2" t="s">
        <v>4213</v>
      </c>
      <c r="YT2" t="s">
        <v>364</v>
      </c>
      <c r="YU2" t="s">
        <v>2848</v>
      </c>
      <c r="YV2" t="s">
        <v>404</v>
      </c>
      <c r="YW2" t="s">
        <v>1342</v>
      </c>
      <c r="YX2" t="s">
        <v>797</v>
      </c>
      <c r="YY2" t="s">
        <v>1393</v>
      </c>
      <c r="YZ2" t="s">
        <v>631</v>
      </c>
      <c r="ZA2" t="s">
        <v>729</v>
      </c>
      <c r="ZB2" t="s">
        <v>2640</v>
      </c>
      <c r="ZC2" t="s">
        <v>395</v>
      </c>
      <c r="ZD2" t="s">
        <v>418</v>
      </c>
      <c r="ZE2" t="s">
        <v>401</v>
      </c>
      <c r="ZF2" t="s">
        <v>760</v>
      </c>
      <c r="ZG2" t="s">
        <v>3087</v>
      </c>
      <c r="ZH2" t="s">
        <v>3452</v>
      </c>
      <c r="ZI2" t="s">
        <v>353</v>
      </c>
      <c r="ZJ2" t="s">
        <v>2084</v>
      </c>
      <c r="ZK2" t="s">
        <v>1354</v>
      </c>
      <c r="ZL2" t="s">
        <v>346</v>
      </c>
      <c r="ZM2" t="s">
        <v>345</v>
      </c>
      <c r="ZN2" t="s">
        <v>4559</v>
      </c>
      <c r="ZO2" t="s">
        <v>551</v>
      </c>
      <c r="ZP2" t="s">
        <v>516</v>
      </c>
      <c r="ZQ2" t="s">
        <v>3218</v>
      </c>
      <c r="ZR2" t="s">
        <v>4060</v>
      </c>
      <c r="ZS2" t="s">
        <v>1469</v>
      </c>
      <c r="ZT2" t="s">
        <v>2950</v>
      </c>
      <c r="ZU2" t="s">
        <v>3100</v>
      </c>
      <c r="ZV2" t="s">
        <v>4115</v>
      </c>
      <c r="ZW2" t="s">
        <v>753</v>
      </c>
      <c r="ZX2" t="s">
        <v>1161</v>
      </c>
      <c r="ZY2" t="s">
        <v>2575</v>
      </c>
      <c r="ZZ2" t="s">
        <v>3428</v>
      </c>
      <c r="AAA2" t="s">
        <v>348</v>
      </c>
      <c r="AAB2" t="s">
        <v>2066</v>
      </c>
      <c r="AAC2" t="s">
        <v>3246</v>
      </c>
      <c r="AAD2" t="s">
        <v>728</v>
      </c>
      <c r="AAE2" t="s">
        <v>617</v>
      </c>
      <c r="AAF2" t="s">
        <v>674</v>
      </c>
      <c r="AAG2" t="s">
        <v>1654</v>
      </c>
      <c r="AAH2" t="s">
        <v>3852</v>
      </c>
      <c r="AAI2" t="s">
        <v>1294</v>
      </c>
      <c r="AAJ2" t="s">
        <v>3356</v>
      </c>
      <c r="AAK2" t="s">
        <v>341</v>
      </c>
      <c r="AAL2" t="s">
        <v>1662</v>
      </c>
      <c r="AAM2" t="s">
        <v>997</v>
      </c>
      <c r="AAN2" t="s">
        <v>655</v>
      </c>
      <c r="AAO2" t="s">
        <v>2577</v>
      </c>
      <c r="AAP2" t="s">
        <v>722</v>
      </c>
      <c r="AAQ2" t="s">
        <v>3039</v>
      </c>
      <c r="AAR2" t="s">
        <v>1186</v>
      </c>
      <c r="AAS2" t="s">
        <v>2089</v>
      </c>
      <c r="AAT2" t="s">
        <v>2181</v>
      </c>
      <c r="AAU2" t="s">
        <v>2918</v>
      </c>
      <c r="AAV2" t="s">
        <v>3828</v>
      </c>
      <c r="AAW2" t="s">
        <v>1781</v>
      </c>
      <c r="AAX2" t="s">
        <v>2354</v>
      </c>
      <c r="AAY2" t="s">
        <v>2579</v>
      </c>
      <c r="AAZ2" t="s">
        <v>581</v>
      </c>
      <c r="ABA2" t="s">
        <v>2817</v>
      </c>
      <c r="ABB2" t="s">
        <v>703</v>
      </c>
      <c r="ABC2" t="s">
        <v>1205</v>
      </c>
      <c r="ABD2" t="s">
        <v>2793</v>
      </c>
      <c r="ABE2" t="s">
        <v>602</v>
      </c>
      <c r="ABF2" t="s">
        <v>2626</v>
      </c>
      <c r="ABG2" t="s">
        <v>2680</v>
      </c>
      <c r="ABH2" t="s">
        <v>3791</v>
      </c>
      <c r="ABI2" t="s">
        <v>1119</v>
      </c>
      <c r="ABJ2" t="s">
        <v>1009</v>
      </c>
      <c r="ABK2" t="s">
        <v>979</v>
      </c>
      <c r="ABL2" t="s">
        <v>1407</v>
      </c>
      <c r="ABM2" t="s">
        <v>330</v>
      </c>
      <c r="ABN2" t="s">
        <v>548</v>
      </c>
      <c r="ABO2" t="s">
        <v>550</v>
      </c>
      <c r="ABP2" t="s">
        <v>928</v>
      </c>
      <c r="ABQ2" t="s">
        <v>1197</v>
      </c>
      <c r="ABR2" t="s">
        <v>1202</v>
      </c>
      <c r="ABS2" t="s">
        <v>1813</v>
      </c>
      <c r="ABT2" t="s">
        <v>1836</v>
      </c>
      <c r="ABU2" t="s">
        <v>1907</v>
      </c>
      <c r="ABV2" t="s">
        <v>2873</v>
      </c>
      <c r="ABW2" t="s">
        <v>2906</v>
      </c>
      <c r="ABX2" t="s">
        <v>3193</v>
      </c>
      <c r="ABY2" t="s">
        <v>3343</v>
      </c>
      <c r="ABZ2" t="s">
        <v>3372</v>
      </c>
      <c r="ACA2" t="s">
        <v>3540</v>
      </c>
      <c r="ACB2" t="s">
        <v>196</v>
      </c>
      <c r="ACC2" t="s">
        <v>3613</v>
      </c>
      <c r="ACD2" t="s">
        <v>3617</v>
      </c>
      <c r="ACE2" t="s">
        <v>3792</v>
      </c>
      <c r="ACF2" t="s">
        <v>1871</v>
      </c>
      <c r="ACG2" t="s">
        <v>537</v>
      </c>
      <c r="ACH2" t="s">
        <v>3743</v>
      </c>
      <c r="ACI2" t="s">
        <v>3837</v>
      </c>
      <c r="ACJ2" t="s">
        <v>3904</v>
      </c>
      <c r="ACK2" t="s">
        <v>607</v>
      </c>
      <c r="ACL2" t="s">
        <v>391</v>
      </c>
      <c r="ACM2" t="s">
        <v>668</v>
      </c>
      <c r="ACN2" t="s">
        <v>1297</v>
      </c>
      <c r="ACO2" t="s">
        <v>2705</v>
      </c>
      <c r="ACP2" t="s">
        <v>482</v>
      </c>
      <c r="ACQ2" t="s">
        <v>382</v>
      </c>
      <c r="ACR2" t="s">
        <v>1098</v>
      </c>
      <c r="ACS2" t="s">
        <v>2384</v>
      </c>
      <c r="ACT2" t="s">
        <v>2485</v>
      </c>
      <c r="ACU2" t="s">
        <v>3217</v>
      </c>
      <c r="ACV2" t="s">
        <v>3706</v>
      </c>
      <c r="ACW2" t="s">
        <v>4077</v>
      </c>
      <c r="ACX2" t="s">
        <v>875</v>
      </c>
      <c r="ACY2" t="s">
        <v>535</v>
      </c>
      <c r="ACZ2" t="s">
        <v>835</v>
      </c>
      <c r="ADA2" t="s">
        <v>693</v>
      </c>
      <c r="ADB2" t="s">
        <v>950</v>
      </c>
      <c r="ADC2" t="s">
        <v>1078</v>
      </c>
      <c r="ADD2" t="s">
        <v>1270</v>
      </c>
      <c r="ADE2" t="s">
        <v>1625</v>
      </c>
      <c r="ADF2" t="s">
        <v>328</v>
      </c>
      <c r="ADG2" t="s">
        <v>832</v>
      </c>
      <c r="ADH2" t="s">
        <v>953</v>
      </c>
      <c r="ADI2" t="s">
        <v>1365</v>
      </c>
      <c r="ADJ2" t="s">
        <v>1852</v>
      </c>
      <c r="ADK2" t="s">
        <v>2713</v>
      </c>
      <c r="ADL2" t="s">
        <v>3533</v>
      </c>
      <c r="ADM2" t="s">
        <v>4204</v>
      </c>
      <c r="ADN2" t="s">
        <v>4536</v>
      </c>
      <c r="ADO2" t="s">
        <v>4604</v>
      </c>
      <c r="ADP2" t="s">
        <v>520</v>
      </c>
      <c r="ADQ2" t="s">
        <v>2838</v>
      </c>
      <c r="ADR2" t="s">
        <v>3945</v>
      </c>
      <c r="ADS2" t="s">
        <v>750</v>
      </c>
      <c r="ADT2" t="s">
        <v>373</v>
      </c>
      <c r="ADU2" t="s">
        <v>838</v>
      </c>
      <c r="ADV2" t="s">
        <v>3260</v>
      </c>
      <c r="ADW2" t="s">
        <v>3311</v>
      </c>
      <c r="ADX2" t="s">
        <v>4101</v>
      </c>
      <c r="ADY2" t="s">
        <v>356</v>
      </c>
      <c r="ADZ2" t="s">
        <v>1325</v>
      </c>
      <c r="AEA2" t="s">
        <v>1329</v>
      </c>
      <c r="AEB2" t="s">
        <v>351</v>
      </c>
      <c r="AEC2" t="s">
        <v>375</v>
      </c>
      <c r="AED2" t="s">
        <v>4733</v>
      </c>
      <c r="AEE2" t="s">
        <v>4746</v>
      </c>
      <c r="AEF2" t="s">
        <v>4750</v>
      </c>
      <c r="AEG2" t="s">
        <v>303</v>
      </c>
      <c r="AEH2" t="s">
        <v>4759</v>
      </c>
      <c r="AEI2" t="s">
        <v>4764</v>
      </c>
      <c r="AEJ2" t="s">
        <v>4768</v>
      </c>
      <c r="AEK2" t="s">
        <v>4771</v>
      </c>
      <c r="AEL2" t="s">
        <v>4779</v>
      </c>
      <c r="AEM2" t="s">
        <v>4790</v>
      </c>
      <c r="AEN2" t="s">
        <v>4794</v>
      </c>
      <c r="AEO2" t="s">
        <v>4795</v>
      </c>
      <c r="AEP2" t="s">
        <v>4800</v>
      </c>
      <c r="AEQ2" t="s">
        <v>4804</v>
      </c>
      <c r="AER2" t="s">
        <v>4815</v>
      </c>
      <c r="AES2" t="s">
        <v>4817</v>
      </c>
      <c r="AET2" t="s">
        <v>4819</v>
      </c>
      <c r="AEU2" t="s">
        <v>4831</v>
      </c>
      <c r="AEV2" t="s">
        <v>4832</v>
      </c>
      <c r="AEW2" t="s">
        <v>4833</v>
      </c>
      <c r="AEX2" t="s">
        <v>218</v>
      </c>
      <c r="AEY2" t="s">
        <v>222</v>
      </c>
      <c r="AEZ2" t="s">
        <v>223</v>
      </c>
      <c r="AFA2" t="s">
        <v>232</v>
      </c>
      <c r="AFB2" t="s">
        <v>242</v>
      </c>
      <c r="AFC2" t="s">
        <v>248</v>
      </c>
      <c r="AFD2" t="s">
        <v>264</v>
      </c>
      <c r="AFE2" t="s">
        <v>284</v>
      </c>
      <c r="AFF2" t="s">
        <v>288</v>
      </c>
      <c r="AFG2" t="s">
        <v>289</v>
      </c>
      <c r="AFH2" t="s">
        <v>303</v>
      </c>
      <c r="AFI2" t="s">
        <v>10682</v>
      </c>
      <c r="AFJ2" t="s">
        <v>10682</v>
      </c>
      <c r="AFK2" t="s">
        <v>10683</v>
      </c>
      <c r="AFL2" t="s">
        <v>10684</v>
      </c>
      <c r="AFM2" t="s">
        <v>10682</v>
      </c>
      <c r="AFN2" t="s">
        <v>10687</v>
      </c>
      <c r="AFO2" t="s">
        <v>10689</v>
      </c>
      <c r="AFP2" t="s">
        <v>10690</v>
      </c>
      <c r="AFQ2" t="s">
        <v>10691</v>
      </c>
      <c r="AFR2" t="s">
        <v>1308</v>
      </c>
      <c r="AFS2" t="s">
        <v>10696</v>
      </c>
      <c r="AFT2" t="s">
        <v>1628</v>
      </c>
      <c r="AFU2" t="s">
        <v>9182</v>
      </c>
      <c r="AFV2" t="s">
        <v>9176</v>
      </c>
      <c r="AFW2" t="s">
        <v>10702</v>
      </c>
      <c r="AFX2" t="s">
        <v>5175</v>
      </c>
      <c r="AFY2" t="s">
        <v>10707</v>
      </c>
      <c r="AFZ2" t="s">
        <v>10709</v>
      </c>
      <c r="AGA2" t="s">
        <v>6547</v>
      </c>
      <c r="AGB2" t="s">
        <v>10717</v>
      </c>
      <c r="AGC2" t="s">
        <v>10722</v>
      </c>
      <c r="AGD2" t="s">
        <v>10725</v>
      </c>
      <c r="AGE2" t="s">
        <v>10727</v>
      </c>
      <c r="AGF2" t="s">
        <v>10728</v>
      </c>
      <c r="AGG2" t="s">
        <v>10731</v>
      </c>
      <c r="AGH2" t="s">
        <v>10734</v>
      </c>
      <c r="AGI2" t="s">
        <v>10739</v>
      </c>
      <c r="AGJ2" t="s">
        <v>10740</v>
      </c>
      <c r="AGK2" t="s">
        <v>10744</v>
      </c>
      <c r="AGL2" t="s">
        <v>10745</v>
      </c>
      <c r="AGM2" t="s">
        <v>10746</v>
      </c>
      <c r="AGN2" t="s">
        <v>10748</v>
      </c>
      <c r="AGO2" t="s">
        <v>10752</v>
      </c>
      <c r="AGP2" t="s">
        <v>10756</v>
      </c>
      <c r="AGQ2" t="s">
        <v>10757</v>
      </c>
      <c r="AGR2" t="s">
        <v>10760</v>
      </c>
      <c r="AGS2" t="s">
        <v>10764</v>
      </c>
      <c r="AGT2" t="s">
        <v>10768</v>
      </c>
      <c r="AGU2" t="s">
        <v>10771</v>
      </c>
      <c r="AGV2" t="s">
        <v>10773</v>
      </c>
      <c r="AGW2" t="s">
        <v>2844</v>
      </c>
      <c r="AGX2" t="s">
        <v>10651</v>
      </c>
      <c r="AGY2" t="s">
        <v>10778</v>
      </c>
      <c r="AGZ2" t="s">
        <v>10780</v>
      </c>
      <c r="AHA2" t="s">
        <v>10782</v>
      </c>
      <c r="AHB2" t="s">
        <v>10783</v>
      </c>
      <c r="AHC2" t="s">
        <v>10785</v>
      </c>
      <c r="AHD2" t="s">
        <v>2398</v>
      </c>
      <c r="AHE2" t="s">
        <v>10787</v>
      </c>
      <c r="AHF2" t="s">
        <v>10789</v>
      </c>
      <c r="AHG2" t="s">
        <v>10793</v>
      </c>
      <c r="AHH2" t="s">
        <v>10796</v>
      </c>
      <c r="AHI2" t="s">
        <v>10797</v>
      </c>
      <c r="AHJ2" t="s">
        <v>7673</v>
      </c>
      <c r="AHK2" t="s">
        <v>10802</v>
      </c>
      <c r="AHL2" t="s">
        <v>10803</v>
      </c>
      <c r="AHM2" t="s">
        <v>3302</v>
      </c>
      <c r="AHN2" t="s">
        <v>10804</v>
      </c>
      <c r="AHO2" t="s">
        <v>10806</v>
      </c>
      <c r="AHP2" t="s">
        <v>8475</v>
      </c>
      <c r="AHQ2" t="s">
        <v>906</v>
      </c>
      <c r="AHR2" t="s">
        <v>1702</v>
      </c>
      <c r="AHS2" t="s">
        <v>10811</v>
      </c>
      <c r="AHT2" t="s">
        <v>10813</v>
      </c>
      <c r="AHU2" t="s">
        <v>10815</v>
      </c>
      <c r="AHV2" t="s">
        <v>5466</v>
      </c>
      <c r="AHW2" t="s">
        <v>10821</v>
      </c>
      <c r="AHX2" t="s">
        <v>10822</v>
      </c>
      <c r="AHY2" t="s">
        <v>10823</v>
      </c>
      <c r="AHZ2" t="s">
        <v>323</v>
      </c>
      <c r="AIA2" t="s">
        <v>10824</v>
      </c>
      <c r="AIB2" t="s">
        <v>4815</v>
      </c>
      <c r="AIC2" t="s">
        <v>7747</v>
      </c>
      <c r="AID2" t="s">
        <v>10830</v>
      </c>
      <c r="AIE2" t="s">
        <v>10831</v>
      </c>
      <c r="AIF2" t="s">
        <v>10834</v>
      </c>
      <c r="AIG2" t="s">
        <v>10839</v>
      </c>
      <c r="AIH2" t="s">
        <v>10833</v>
      </c>
      <c r="AII2" t="s">
        <v>10842</v>
      </c>
      <c r="AIJ2" t="s">
        <v>10844</v>
      </c>
      <c r="AIK2" t="s">
        <v>10847</v>
      </c>
      <c r="AIL2" t="s">
        <v>10207</v>
      </c>
      <c r="AIM2" t="s">
        <v>10848</v>
      </c>
      <c r="AIN2" t="s">
        <v>10849</v>
      </c>
      <c r="AIO2" t="s">
        <v>10850</v>
      </c>
      <c r="AIP2" t="s">
        <v>995</v>
      </c>
      <c r="AIQ2" t="s">
        <v>10853</v>
      </c>
      <c r="AIR2" t="s">
        <v>10854</v>
      </c>
      <c r="AIS2" t="s">
        <v>10856</v>
      </c>
      <c r="AIT2" t="s">
        <v>10861</v>
      </c>
      <c r="AIU2" t="s">
        <v>10862</v>
      </c>
      <c r="AIV2" t="s">
        <v>10863</v>
      </c>
      <c r="AIW2" t="s">
        <v>10867</v>
      </c>
      <c r="AIX2" t="s">
        <v>10869</v>
      </c>
      <c r="AIY2" t="s">
        <v>10870</v>
      </c>
      <c r="AIZ2" t="s">
        <v>10871</v>
      </c>
      <c r="AJA2" t="s">
        <v>10872</v>
      </c>
      <c r="AJB2" t="s">
        <v>10873</v>
      </c>
      <c r="AJC2" t="s">
        <v>10875</v>
      </c>
      <c r="AJD2" t="s">
        <v>10876</v>
      </c>
      <c r="AJE2" t="s">
        <v>10878</v>
      </c>
      <c r="AJF2" t="s">
        <v>10879</v>
      </c>
      <c r="AJG2" t="s">
        <v>10880</v>
      </c>
      <c r="AJH2" t="s">
        <v>10881</v>
      </c>
      <c r="AJI2" t="s">
        <v>10886</v>
      </c>
      <c r="AJJ2" t="s">
        <v>267</v>
      </c>
      <c r="AJK2" t="s">
        <v>1898</v>
      </c>
      <c r="AJL2" t="s">
        <v>10896</v>
      </c>
      <c r="AJM2" t="s">
        <v>10898</v>
      </c>
      <c r="AJN2" t="s">
        <v>10899</v>
      </c>
      <c r="AJO2" t="s">
        <v>4385</v>
      </c>
      <c r="AJP2" t="s">
        <v>10905</v>
      </c>
      <c r="AJQ2" t="s">
        <v>10908</v>
      </c>
      <c r="AJR2" t="s">
        <v>10912</v>
      </c>
      <c r="AJS2" t="s">
        <v>8403</v>
      </c>
      <c r="AJT2" t="s">
        <v>10916</v>
      </c>
      <c r="AJU2" t="s">
        <v>5323</v>
      </c>
      <c r="AJV2" t="s">
        <v>10921</v>
      </c>
      <c r="AJW2" t="s">
        <v>2205</v>
      </c>
      <c r="AJX2" t="s">
        <v>10927</v>
      </c>
      <c r="AJY2" t="s">
        <v>10929</v>
      </c>
      <c r="AJZ2" t="s">
        <v>10930</v>
      </c>
      <c r="AKA2" t="s">
        <v>3231</v>
      </c>
      <c r="AKB2" t="s">
        <v>10940</v>
      </c>
      <c r="AKC2" t="s">
        <v>10941</v>
      </c>
      <c r="AKD2" t="s">
        <v>10943</v>
      </c>
      <c r="AKE2" t="s">
        <v>10945</v>
      </c>
      <c r="AKF2" t="s">
        <v>10947</v>
      </c>
      <c r="AKG2" t="s">
        <v>10953</v>
      </c>
      <c r="AKH2" t="s">
        <v>10955</v>
      </c>
      <c r="AKI2" t="s">
        <v>10957</v>
      </c>
      <c r="AKJ2" t="s">
        <v>10961</v>
      </c>
      <c r="AKK2" t="s">
        <v>10964</v>
      </c>
      <c r="AKL2" t="s">
        <v>10967</v>
      </c>
      <c r="AKM2" t="s">
        <v>10968</v>
      </c>
      <c r="AKN2" t="s">
        <v>10972</v>
      </c>
      <c r="AKO2" t="s">
        <v>4218</v>
      </c>
      <c r="AKP2" t="s">
        <v>10974</v>
      </c>
      <c r="AKQ2" t="s">
        <v>10975</v>
      </c>
      <c r="AKR2" t="s">
        <v>10980</v>
      </c>
      <c r="AKS2" t="s">
        <v>10981</v>
      </c>
      <c r="AKT2" t="s">
        <v>10983</v>
      </c>
      <c r="AKU2" t="s">
        <v>10987</v>
      </c>
      <c r="AKV2" t="s">
        <v>10989</v>
      </c>
      <c r="AKW2" t="s">
        <v>10992</v>
      </c>
      <c r="AKX2" t="s">
        <v>10996</v>
      </c>
      <c r="AKY2" t="s">
        <v>10997</v>
      </c>
      <c r="AKZ2" t="s">
        <v>10998</v>
      </c>
      <c r="ALA2" t="s">
        <v>11002</v>
      </c>
      <c r="ALB2" t="s">
        <v>11003</v>
      </c>
      <c r="ALC2" t="s">
        <v>11005</v>
      </c>
      <c r="ALD2" t="s">
        <v>1560</v>
      </c>
      <c r="ALE2" t="s">
        <v>11008</v>
      </c>
      <c r="ALF2" t="s">
        <v>11009</v>
      </c>
      <c r="ALG2" t="s">
        <v>11011</v>
      </c>
      <c r="ALH2" t="s">
        <v>11012</v>
      </c>
      <c r="ALI2" t="s">
        <v>11014</v>
      </c>
      <c r="ALJ2" t="s">
        <v>11019</v>
      </c>
      <c r="ALK2" t="s">
        <v>11020</v>
      </c>
      <c r="ALL2" t="s">
        <v>11022</v>
      </c>
      <c r="ALM2" t="s">
        <v>11023</v>
      </c>
      <c r="ALN2" t="s">
        <v>11024</v>
      </c>
      <c r="ALO2" t="s">
        <v>11025</v>
      </c>
      <c r="ALP2" t="s">
        <v>7085</v>
      </c>
      <c r="ALQ2" t="s">
        <v>2013</v>
      </c>
      <c r="ALR2" t="s">
        <v>11030</v>
      </c>
      <c r="ALS2" t="s">
        <v>11032</v>
      </c>
      <c r="ALT2" t="s">
        <v>5191</v>
      </c>
      <c r="ALU2" t="s">
        <v>11038</v>
      </c>
      <c r="ALV2" t="s">
        <v>2428</v>
      </c>
      <c r="ALW2" t="s">
        <v>11042</v>
      </c>
      <c r="ALX2" t="s">
        <v>11044</v>
      </c>
      <c r="ALY2" t="s">
        <v>2529</v>
      </c>
      <c r="ALZ2" t="s">
        <v>2627</v>
      </c>
      <c r="AMA2" t="s">
        <v>10305</v>
      </c>
      <c r="AMB2" t="s">
        <v>11048</v>
      </c>
      <c r="AMC2" t="s">
        <v>11051</v>
      </c>
      <c r="AMD2" t="s">
        <v>11057</v>
      </c>
      <c r="AME2" t="s">
        <v>11061</v>
      </c>
      <c r="AMF2" t="s">
        <v>8663</v>
      </c>
      <c r="AMG2" t="s">
        <v>11063</v>
      </c>
      <c r="AMH2" t="s">
        <v>11069</v>
      </c>
      <c r="AMI2" t="s">
        <v>11071</v>
      </c>
      <c r="AMJ2" t="s">
        <v>11072</v>
      </c>
      <c r="AMK2" t="s">
        <v>11073</v>
      </c>
      <c r="AML2" t="s">
        <v>11077</v>
      </c>
      <c r="AMM2" t="s">
        <v>8291</v>
      </c>
      <c r="AMN2" t="s">
        <v>11078</v>
      </c>
      <c r="AMO2" t="s">
        <v>3469</v>
      </c>
      <c r="AMP2" t="s">
        <v>11080</v>
      </c>
      <c r="AMQ2" t="s">
        <v>7193</v>
      </c>
      <c r="AMR2" t="s">
        <v>11086</v>
      </c>
      <c r="AMS2" t="s">
        <v>11088</v>
      </c>
      <c r="AMT2" t="s">
        <v>3689</v>
      </c>
      <c r="AMU2" t="s">
        <v>6466</v>
      </c>
      <c r="AMV2" t="s">
        <v>11104</v>
      </c>
      <c r="AMW2" t="s">
        <v>11110</v>
      </c>
      <c r="AMX2" t="s">
        <v>11116</v>
      </c>
      <c r="AMY2" t="s">
        <v>11119</v>
      </c>
      <c r="AMZ2" t="s">
        <v>11123</v>
      </c>
      <c r="ANA2" t="s">
        <v>11128</v>
      </c>
      <c r="ANB2" t="s">
        <v>11131</v>
      </c>
      <c r="ANC2" t="s">
        <v>11133</v>
      </c>
      <c r="AND2" t="s">
        <v>11135</v>
      </c>
      <c r="ANE2" t="s">
        <v>11136</v>
      </c>
      <c r="ANF2" t="s">
        <v>11139</v>
      </c>
      <c r="ANG2" t="s">
        <v>11142</v>
      </c>
      <c r="ANH2" t="s">
        <v>11143</v>
      </c>
      <c r="ANI2" t="s">
        <v>1315</v>
      </c>
      <c r="ANJ2" t="s">
        <v>10221</v>
      </c>
      <c r="ANK2" t="s">
        <v>11151</v>
      </c>
      <c r="ANL2" t="s">
        <v>11156</v>
      </c>
      <c r="ANM2" t="s">
        <v>165</v>
      </c>
      <c r="ANN2" t="s">
        <v>11160</v>
      </c>
      <c r="ANO2" t="s">
        <v>11167</v>
      </c>
      <c r="ANP2" t="s">
        <v>11171</v>
      </c>
      <c r="ANQ2" t="s">
        <v>11175</v>
      </c>
      <c r="ANR2" t="s">
        <v>11181</v>
      </c>
      <c r="ANS2" t="s">
        <v>11187</v>
      </c>
      <c r="ANT2" t="s">
        <v>11188</v>
      </c>
      <c r="ANU2" t="s">
        <v>11192</v>
      </c>
      <c r="ANV2" t="s">
        <v>11217</v>
      </c>
      <c r="ANW2" t="s">
        <v>11221</v>
      </c>
      <c r="ANX2" t="s">
        <v>11226</v>
      </c>
      <c r="ANY2" t="s">
        <v>11227</v>
      </c>
      <c r="ANZ2" t="s">
        <v>11244</v>
      </c>
      <c r="AOA2" t="s">
        <v>11245</v>
      </c>
      <c r="AOB2" t="s">
        <v>11261</v>
      </c>
      <c r="AOC2" t="s">
        <v>958</v>
      </c>
      <c r="AOD2" t="s">
        <v>11270</v>
      </c>
      <c r="AOE2" t="s">
        <v>11287</v>
      </c>
      <c r="AOF2" t="s">
        <v>9327</v>
      </c>
      <c r="AOG2" t="s">
        <v>90</v>
      </c>
      <c r="AOH2" t="s">
        <v>786</v>
      </c>
      <c r="AOI2" t="s">
        <v>3557</v>
      </c>
      <c r="AOJ2" t="s">
        <v>11293</v>
      </c>
      <c r="AOK2" t="s">
        <v>11294</v>
      </c>
      <c r="AOL2" t="s">
        <v>11295</v>
      </c>
      <c r="AOM2" t="s">
        <v>11297</v>
      </c>
      <c r="AON2" t="s">
        <v>11303</v>
      </c>
      <c r="AOO2" t="s">
        <v>11305</v>
      </c>
      <c r="AOP2" t="s">
        <v>11307</v>
      </c>
      <c r="AOQ2" t="s">
        <v>11309</v>
      </c>
      <c r="AOR2" t="s">
        <v>11312</v>
      </c>
      <c r="AOS2" t="s">
        <v>11314</v>
      </c>
      <c r="AOT2" t="s">
        <v>10281</v>
      </c>
      <c r="AOU2" t="s">
        <v>1701</v>
      </c>
      <c r="AOV2" t="s">
        <v>11328</v>
      </c>
      <c r="AOW2" t="s">
        <v>11331</v>
      </c>
      <c r="AOX2" t="s">
        <v>11333</v>
      </c>
      <c r="AOY2" t="s">
        <v>407</v>
      </c>
      <c r="AOZ2" t="s">
        <v>11337</v>
      </c>
      <c r="APA2" t="s">
        <v>752</v>
      </c>
      <c r="APB2" t="s">
        <v>11344</v>
      </c>
      <c r="APC2" t="s">
        <v>11345</v>
      </c>
      <c r="APD2" t="s">
        <v>11359</v>
      </c>
      <c r="APE2" t="s">
        <v>11360</v>
      </c>
      <c r="APF2" t="s">
        <v>11365</v>
      </c>
      <c r="APG2" t="s">
        <v>11376</v>
      </c>
      <c r="APH2" t="s">
        <v>11386</v>
      </c>
      <c r="API2" t="s">
        <v>11387</v>
      </c>
      <c r="APJ2" t="s">
        <v>11389</v>
      </c>
      <c r="APK2" t="s">
        <v>11390</v>
      </c>
      <c r="APL2" t="s">
        <v>11405</v>
      </c>
      <c r="APM2" t="s">
        <v>11410</v>
      </c>
      <c r="APN2" t="s">
        <v>11427</v>
      </c>
      <c r="APO2" t="s">
        <v>11428</v>
      </c>
      <c r="APP2" t="s">
        <v>2088</v>
      </c>
      <c r="APQ2" t="s">
        <v>11437</v>
      </c>
      <c r="APR2" t="s">
        <v>10471</v>
      </c>
      <c r="APS2" t="s">
        <v>11440</v>
      </c>
      <c r="APT2" t="s">
        <v>2430</v>
      </c>
      <c r="APU2" t="s">
        <v>11445</v>
      </c>
      <c r="APV2" t="s">
        <v>11449</v>
      </c>
      <c r="APW2" t="s">
        <v>11450</v>
      </c>
      <c r="APX2" t="s">
        <v>11453</v>
      </c>
      <c r="APY2" t="s">
        <v>5447</v>
      </c>
      <c r="APZ2" t="s">
        <v>11458</v>
      </c>
      <c r="AQA2" t="s">
        <v>11459</v>
      </c>
      <c r="AQB2" t="s">
        <v>11461</v>
      </c>
      <c r="AQC2" t="s">
        <v>11466</v>
      </c>
      <c r="AQD2" t="s">
        <v>11470</v>
      </c>
      <c r="AQE2" t="s">
        <v>11473</v>
      </c>
      <c r="AQF2" t="s">
        <v>2347</v>
      </c>
      <c r="AQG2" t="s">
        <v>11483</v>
      </c>
      <c r="AQH2" t="s">
        <v>11495</v>
      </c>
      <c r="AQI2" t="s">
        <v>11499</v>
      </c>
      <c r="AQJ2" t="s">
        <v>282</v>
      </c>
      <c r="AQK2" t="s">
        <v>11508</v>
      </c>
      <c r="AQL2" t="s">
        <v>11525</v>
      </c>
      <c r="AQM2" t="s">
        <v>11549</v>
      </c>
      <c r="AQN2" t="s">
        <v>11510</v>
      </c>
      <c r="AQO2" t="s">
        <v>11509</v>
      </c>
      <c r="AQP2" t="s">
        <v>11598</v>
      </c>
      <c r="AQQ2" t="s">
        <v>11601</v>
      </c>
      <c r="AQR2" t="s">
        <v>11602</v>
      </c>
      <c r="AQS2" t="s">
        <v>11603</v>
      </c>
      <c r="AQT2" t="s">
        <v>7777</v>
      </c>
      <c r="AQU2" t="s">
        <v>11607</v>
      </c>
      <c r="AQV2" t="s">
        <v>11610</v>
      </c>
      <c r="AQW2" t="s">
        <v>11617</v>
      </c>
      <c r="AQX2" t="s">
        <v>4343</v>
      </c>
      <c r="AQY2" t="s">
        <v>11638</v>
      </c>
      <c r="AQZ2" t="s">
        <v>7385</v>
      </c>
      <c r="ARA2" t="s">
        <v>11655</v>
      </c>
      <c r="ARB2" t="s">
        <v>11656</v>
      </c>
      <c r="ARC2" t="s">
        <v>11660</v>
      </c>
      <c r="ARD2" t="s">
        <v>11678</v>
      </c>
      <c r="ARE2" t="s">
        <v>11680</v>
      </c>
      <c r="ARF2" t="s">
        <v>11686</v>
      </c>
      <c r="ARG2" t="s">
        <v>11688</v>
      </c>
      <c r="ARH2" t="s">
        <v>7768</v>
      </c>
      <c r="ARI2" t="s">
        <v>11705</v>
      </c>
      <c r="ARJ2" t="s">
        <v>11712</v>
      </c>
      <c r="ARK2" t="s">
        <v>11722</v>
      </c>
      <c r="ARL2" t="s">
        <v>11724</v>
      </c>
      <c r="ARM2" t="s">
        <v>11726</v>
      </c>
      <c r="ARN2" t="s">
        <v>11727</v>
      </c>
      <c r="ARO2" t="s">
        <v>11730</v>
      </c>
      <c r="ARP2" t="s">
        <v>10510</v>
      </c>
      <c r="ARQ2" t="s">
        <v>11741</v>
      </c>
      <c r="ARR2" t="s">
        <v>11742</v>
      </c>
      <c r="ARS2" t="s">
        <v>3617</v>
      </c>
      <c r="ART2" t="s">
        <v>11742</v>
      </c>
      <c r="ARU2" t="s">
        <v>2340</v>
      </c>
      <c r="ARV2" t="s">
        <v>11778</v>
      </c>
      <c r="ARW2" t="s">
        <v>11789</v>
      </c>
      <c r="ARX2" t="s">
        <v>11790</v>
      </c>
      <c r="ARY2" t="s">
        <v>11794</v>
      </c>
      <c r="ARZ2" t="s">
        <v>11797</v>
      </c>
      <c r="ASA2" t="s">
        <v>4546</v>
      </c>
      <c r="ASB2" t="s">
        <v>11805</v>
      </c>
      <c r="ASC2" t="s">
        <v>11806</v>
      </c>
      <c r="ASD2" t="s">
        <v>11809</v>
      </c>
      <c r="ASE2" t="s">
        <v>11810</v>
      </c>
      <c r="ASF2" t="s">
        <v>11813</v>
      </c>
      <c r="ASG2" t="s">
        <v>4668</v>
      </c>
      <c r="ASH2" t="s">
        <v>11814</v>
      </c>
      <c r="ASI2" t="s">
        <v>11816</v>
      </c>
      <c r="ASJ2" t="s">
        <v>11817</v>
      </c>
      <c r="ASK2" t="s">
        <v>11818</v>
      </c>
      <c r="ASL2" t="s">
        <v>11819</v>
      </c>
      <c r="ASM2" t="s">
        <v>11820</v>
      </c>
      <c r="ASN2" t="s">
        <v>11823</v>
      </c>
      <c r="ASO2" t="s">
        <v>11827</v>
      </c>
      <c r="ASP2" t="s">
        <v>11830</v>
      </c>
      <c r="ASQ2" t="s">
        <v>11831</v>
      </c>
      <c r="ASR2" t="s">
        <v>11832</v>
      </c>
      <c r="ASS2" t="s">
        <v>8629</v>
      </c>
      <c r="AST2" t="s">
        <v>11840</v>
      </c>
      <c r="ASU2" t="s">
        <v>11857</v>
      </c>
      <c r="ASV2" t="s">
        <v>4329</v>
      </c>
      <c r="ASW2" t="s">
        <v>6042</v>
      </c>
      <c r="ASX2" t="s">
        <v>11861</v>
      </c>
      <c r="ASY2" t="s">
        <v>11863</v>
      </c>
      <c r="ASZ2" t="s">
        <v>11875</v>
      </c>
      <c r="ATA2" t="s">
        <v>11878</v>
      </c>
      <c r="ATB2" t="s">
        <v>7725</v>
      </c>
      <c r="ATC2" t="s">
        <v>11887</v>
      </c>
      <c r="ATD2" t="s">
        <v>2258</v>
      </c>
      <c r="ATE2" t="s">
        <v>11915</v>
      </c>
      <c r="ATF2" t="s">
        <v>11925</v>
      </c>
      <c r="ATG2" t="s">
        <v>11926</v>
      </c>
      <c r="ATH2" t="s">
        <v>2807</v>
      </c>
      <c r="ATI2" t="s">
        <v>11940</v>
      </c>
      <c r="ATJ2" t="s">
        <v>11942</v>
      </c>
      <c r="ATK2" t="s">
        <v>11947</v>
      </c>
      <c r="ATL2" t="s">
        <v>11955</v>
      </c>
      <c r="ATM2" t="s">
        <v>11962</v>
      </c>
      <c r="ATN2" t="s">
        <v>11988</v>
      </c>
      <c r="ATO2" t="s">
        <v>11996</v>
      </c>
      <c r="ATP2" t="s">
        <v>12014</v>
      </c>
      <c r="ATQ2" t="s">
        <v>12019</v>
      </c>
      <c r="ATR2" t="s">
        <v>12029</v>
      </c>
      <c r="ATS2" t="s">
        <v>12033</v>
      </c>
      <c r="ATT2" t="s">
        <v>12034</v>
      </c>
      <c r="ATU2" t="s">
        <v>12037</v>
      </c>
      <c r="ATV2" t="s">
        <v>12038</v>
      </c>
      <c r="ATW2" t="s">
        <v>12045</v>
      </c>
      <c r="ATX2" t="s">
        <v>12046</v>
      </c>
      <c r="ATY2" t="s">
        <v>12050</v>
      </c>
      <c r="ATZ2" t="s">
        <v>1367</v>
      </c>
      <c r="AUA2" t="s">
        <v>12059</v>
      </c>
      <c r="AUB2" t="s">
        <v>12061</v>
      </c>
      <c r="AUC2" t="s">
        <v>12059</v>
      </c>
      <c r="AUD2" t="s">
        <v>12066</v>
      </c>
      <c r="AUE2" t="s">
        <v>12071</v>
      </c>
      <c r="AUF2" t="s">
        <v>12072</v>
      </c>
      <c r="AUG2" t="s">
        <v>12073</v>
      </c>
      <c r="AUH2" t="s">
        <v>5390</v>
      </c>
      <c r="AUI2" t="s">
        <v>12076</v>
      </c>
      <c r="AUJ2" t="s">
        <v>8627</v>
      </c>
      <c r="AUK2" t="s">
        <v>12083</v>
      </c>
      <c r="AUL2" t="s">
        <v>12093</v>
      </c>
      <c r="AUM2" t="s">
        <v>12106</v>
      </c>
      <c r="AUN2" t="s">
        <v>12108</v>
      </c>
      <c r="AUO2" t="s">
        <v>12109</v>
      </c>
      <c r="AUP2" t="s">
        <v>3549</v>
      </c>
      <c r="AUQ2" t="s">
        <v>12119</v>
      </c>
      <c r="AUR2" t="s">
        <v>12131</v>
      </c>
      <c r="AUS2" t="s">
        <v>12144</v>
      </c>
      <c r="AUT2" t="s">
        <v>12146</v>
      </c>
      <c r="AUU2" t="s">
        <v>12149</v>
      </c>
      <c r="AUV2" t="s">
        <v>12151</v>
      </c>
      <c r="AUW2" t="s">
        <v>12162</v>
      </c>
      <c r="AUX2" t="s">
        <v>12171</v>
      </c>
      <c r="AUY2" t="s">
        <v>12174</v>
      </c>
      <c r="AUZ2" t="s">
        <v>12177</v>
      </c>
      <c r="AVA2" t="s">
        <v>12183</v>
      </c>
      <c r="AVB2" t="s">
        <v>12190</v>
      </c>
      <c r="AVC2" t="s">
        <v>12201</v>
      </c>
      <c r="AVD2" t="s">
        <v>5016</v>
      </c>
      <c r="AVE2" t="s">
        <v>12201</v>
      </c>
      <c r="AVF2" t="s">
        <v>12241</v>
      </c>
      <c r="AVG2" t="s">
        <v>1011</v>
      </c>
      <c r="AVH2" t="s">
        <v>12245</v>
      </c>
      <c r="AVI2" t="s">
        <v>12255</v>
      </c>
      <c r="AVJ2" t="s">
        <v>12259</v>
      </c>
      <c r="AVK2" t="s">
        <v>12263</v>
      </c>
      <c r="AVL2" t="s">
        <v>12268</v>
      </c>
      <c r="AVM2" t="s">
        <v>12275</v>
      </c>
      <c r="AVN2" t="s">
        <v>12276</v>
      </c>
      <c r="AVO2" t="s">
        <v>12277</v>
      </c>
      <c r="AVP2" t="s">
        <v>12286</v>
      </c>
      <c r="AVQ2" t="s">
        <v>12287</v>
      </c>
      <c r="AVR2" t="s">
        <v>12288</v>
      </c>
      <c r="AVS2" t="s">
        <v>12290</v>
      </c>
      <c r="AVT2" t="s">
        <v>12301</v>
      </c>
      <c r="AVU2" t="s">
        <v>12306</v>
      </c>
      <c r="AVV2" t="s">
        <v>12310</v>
      </c>
      <c r="AVW2" t="s">
        <v>12312</v>
      </c>
      <c r="AVX2" t="s">
        <v>6074</v>
      </c>
      <c r="AVY2" t="s">
        <v>12323</v>
      </c>
      <c r="AVZ2" t="s">
        <v>1482</v>
      </c>
      <c r="AWA2" t="s">
        <v>12349</v>
      </c>
      <c r="AWB2" t="s">
        <v>12350</v>
      </c>
      <c r="AWC2" t="s">
        <v>12351</v>
      </c>
      <c r="AWD2" t="s">
        <v>12352</v>
      </c>
      <c r="AWE2" t="s">
        <v>12354</v>
      </c>
      <c r="AWF2" t="s">
        <v>1873</v>
      </c>
      <c r="AWG2" t="s">
        <v>12372</v>
      </c>
      <c r="AWH2" t="s">
        <v>12373</v>
      </c>
      <c r="AWI2" t="s">
        <v>12375</v>
      </c>
      <c r="AWJ2" t="s">
        <v>12376</v>
      </c>
      <c r="AWK2" t="s">
        <v>12377</v>
      </c>
      <c r="AWL2" t="s">
        <v>12378</v>
      </c>
      <c r="AWM2" t="s">
        <v>12379</v>
      </c>
      <c r="AWN2" t="s">
        <v>12382</v>
      </c>
      <c r="AWO2" t="s">
        <v>12387</v>
      </c>
      <c r="AWP2" t="s">
        <v>12388</v>
      </c>
      <c r="AWQ2" t="s">
        <v>12389</v>
      </c>
      <c r="AWR2" t="s">
        <v>12397</v>
      </c>
      <c r="AWS2" t="s">
        <v>12402</v>
      </c>
      <c r="AWT2" t="s">
        <v>12407</v>
      </c>
      <c r="AWU2" t="s">
        <v>790</v>
      </c>
      <c r="AWV2" t="s">
        <v>12416</v>
      </c>
      <c r="AWW2" t="s">
        <v>12417</v>
      </c>
      <c r="AWX2" t="s">
        <v>12418</v>
      </c>
      <c r="AWY2" t="s">
        <v>12418</v>
      </c>
      <c r="AWZ2" t="s">
        <v>12424</v>
      </c>
      <c r="AXA2" t="s">
        <v>12427</v>
      </c>
      <c r="AXB2" t="s">
        <v>12429</v>
      </c>
      <c r="AXC2" t="s">
        <v>12431</v>
      </c>
      <c r="AXD2" t="s">
        <v>12432</v>
      </c>
      <c r="AXE2" t="s">
        <v>12437</v>
      </c>
      <c r="AXF2" t="s">
        <v>363</v>
      </c>
      <c r="AXG2" t="s">
        <v>12441</v>
      </c>
      <c r="AXH2" t="s">
        <v>12454</v>
      </c>
      <c r="AXI2" t="s">
        <v>12455</v>
      </c>
      <c r="AXJ2" t="s">
        <v>12462</v>
      </c>
      <c r="AXK2" t="s">
        <v>12465</v>
      </c>
      <c r="AXL2" t="s">
        <v>12468</v>
      </c>
      <c r="AXM2" t="s">
        <v>12470</v>
      </c>
      <c r="AXN2" t="s">
        <v>12473</v>
      </c>
      <c r="AXO2" t="s">
        <v>12477</v>
      </c>
      <c r="AXP2" t="s">
        <v>12478</v>
      </c>
      <c r="AXQ2" t="s">
        <v>12482</v>
      </c>
      <c r="AXR2" t="s">
        <v>4834</v>
      </c>
      <c r="AXS2" t="s">
        <v>12487</v>
      </c>
      <c r="AXT2" t="s">
        <v>12494</v>
      </c>
      <c r="AXU2" t="s">
        <v>12495</v>
      </c>
      <c r="AXV2" t="s">
        <v>12497</v>
      </c>
      <c r="AXW2" t="s">
        <v>12505</v>
      </c>
      <c r="AXX2" t="s">
        <v>12506</v>
      </c>
      <c r="AXY2" t="s">
        <v>10315</v>
      </c>
      <c r="AXZ2" t="s">
        <v>12514</v>
      </c>
      <c r="AYA2" t="s">
        <v>10086</v>
      </c>
      <c r="AYB2" t="s">
        <v>12515</v>
      </c>
      <c r="AYC2" t="s">
        <v>478</v>
      </c>
      <c r="AYD2" t="s">
        <v>12517</v>
      </c>
      <c r="AYE2" t="s">
        <v>12533</v>
      </c>
      <c r="AYF2" t="s">
        <v>12544</v>
      </c>
      <c r="AYG2" t="s">
        <v>12547</v>
      </c>
      <c r="AYH2" t="s">
        <v>12547</v>
      </c>
      <c r="AYI2" t="s">
        <v>12548</v>
      </c>
      <c r="AYJ2" t="s">
        <v>12562</v>
      </c>
      <c r="AYK2" t="s">
        <v>7597</v>
      </c>
      <c r="AYL2" t="s">
        <v>7597</v>
      </c>
      <c r="AYM2" t="s">
        <v>12572</v>
      </c>
      <c r="AYN2" t="s">
        <v>12605</v>
      </c>
      <c r="AYO2" t="s">
        <v>12609</v>
      </c>
      <c r="AYP2" t="s">
        <v>12612</v>
      </c>
      <c r="AYQ2" t="s">
        <v>12619</v>
      </c>
      <c r="AYR2" t="s">
        <v>12620</v>
      </c>
      <c r="AYS2" t="s">
        <v>12622</v>
      </c>
      <c r="AYT2" t="s">
        <v>12623</v>
      </c>
      <c r="AYU2" t="s">
        <v>4836</v>
      </c>
      <c r="AYV2" t="s">
        <v>12654</v>
      </c>
      <c r="AYW2" t="s">
        <v>12655</v>
      </c>
      <c r="AYX2" t="s">
        <v>12657</v>
      </c>
      <c r="AYY2" t="s">
        <v>12658</v>
      </c>
      <c r="AYZ2" t="s">
        <v>12659</v>
      </c>
      <c r="AZA2" t="s">
        <v>12662</v>
      </c>
      <c r="AZB2" t="s">
        <v>12666</v>
      </c>
      <c r="AZC2" t="s">
        <v>12674</v>
      </c>
      <c r="AZD2" t="s">
        <v>12675</v>
      </c>
      <c r="AZE2" t="s">
        <v>4837</v>
      </c>
      <c r="AZF2" t="s">
        <v>12684</v>
      </c>
      <c r="AZG2" t="s">
        <v>12685</v>
      </c>
      <c r="AZH2" t="s">
        <v>2557</v>
      </c>
      <c r="AZI2" t="s">
        <v>12689</v>
      </c>
      <c r="AZJ2" t="s">
        <v>12690</v>
      </c>
      <c r="AZK2" t="s">
        <v>12693</v>
      </c>
      <c r="AZL2" t="s">
        <v>12701</v>
      </c>
      <c r="AZM2" t="s">
        <v>10632</v>
      </c>
      <c r="AZN2" t="s">
        <v>10200</v>
      </c>
      <c r="AZO2" t="s">
        <v>12709</v>
      </c>
      <c r="AZP2" t="s">
        <v>8063</v>
      </c>
      <c r="AZQ2" t="s">
        <v>12713</v>
      </c>
      <c r="AZR2" t="s">
        <v>12715</v>
      </c>
      <c r="AZS2" t="s">
        <v>5353</v>
      </c>
      <c r="AZT2" t="s">
        <v>12738</v>
      </c>
      <c r="AZU2" t="s">
        <v>12742</v>
      </c>
      <c r="AZV2" t="s">
        <v>12746</v>
      </c>
      <c r="AZW2" t="s">
        <v>12751</v>
      </c>
      <c r="AZX2" t="s">
        <v>12755</v>
      </c>
      <c r="AZY2" t="s">
        <v>12764</v>
      </c>
      <c r="AZZ2" t="s">
        <v>7977</v>
      </c>
      <c r="BAA2" t="s">
        <v>12766</v>
      </c>
      <c r="BAB2" t="s">
        <v>12770</v>
      </c>
      <c r="BAC2" t="s">
        <v>12771</v>
      </c>
      <c r="BAD2" t="s">
        <v>12783</v>
      </c>
      <c r="BAE2" t="s">
        <v>12784</v>
      </c>
      <c r="BAF2" t="s">
        <v>7367</v>
      </c>
      <c r="BAG2" t="s">
        <v>9255</v>
      </c>
      <c r="BAH2" t="s">
        <v>12792</v>
      </c>
      <c r="BAI2" t="s">
        <v>12793</v>
      </c>
      <c r="BAJ2" t="s">
        <v>12794</v>
      </c>
      <c r="BAK2" t="s">
        <v>12797</v>
      </c>
      <c r="BAL2" t="s">
        <v>12799</v>
      </c>
      <c r="BAM2" t="s">
        <v>1258</v>
      </c>
      <c r="BAN2" t="s">
        <v>12800</v>
      </c>
      <c r="BAO2" t="s">
        <v>12801</v>
      </c>
      <c r="BAP2" t="s">
        <v>12802</v>
      </c>
      <c r="BAQ2" t="s">
        <v>12804</v>
      </c>
      <c r="BAR2" t="s">
        <v>12805</v>
      </c>
      <c r="BAS2" t="s">
        <v>12809</v>
      </c>
      <c r="BAT2" t="s">
        <v>12814</v>
      </c>
      <c r="BAU2" t="s">
        <v>12816</v>
      </c>
      <c r="BAV2" t="s">
        <v>12817</v>
      </c>
      <c r="BAW2" t="s">
        <v>4471</v>
      </c>
      <c r="BAX2" t="s">
        <v>12818</v>
      </c>
      <c r="BAY2" t="s">
        <v>12819</v>
      </c>
      <c r="BAZ2" t="s">
        <v>4782</v>
      </c>
      <c r="BBA2" t="s">
        <v>6082</v>
      </c>
      <c r="BBB2" t="s">
        <v>12827</v>
      </c>
      <c r="BBC2" t="s">
        <v>12828</v>
      </c>
      <c r="BBD2" t="s">
        <v>347</v>
      </c>
      <c r="BBE2" t="s">
        <v>10652</v>
      </c>
      <c r="BBF2" t="s">
        <v>12835</v>
      </c>
      <c r="BBG2" t="s">
        <v>12842</v>
      </c>
      <c r="BBH2" t="s">
        <v>12844</v>
      </c>
      <c r="BBI2" t="s">
        <v>6257</v>
      </c>
      <c r="BBJ2" t="s">
        <v>12848</v>
      </c>
      <c r="BBK2" t="s">
        <v>12850</v>
      </c>
      <c r="BBL2" t="s">
        <v>12851</v>
      </c>
      <c r="BBM2" t="s">
        <v>12852</v>
      </c>
      <c r="BBN2" t="s">
        <v>3936</v>
      </c>
      <c r="BBO2" t="s">
        <v>3332</v>
      </c>
      <c r="BBP2" t="s">
        <v>12854</v>
      </c>
      <c r="BBQ2" t="s">
        <v>12855</v>
      </c>
      <c r="BBR2" t="s">
        <v>12856</v>
      </c>
      <c r="BBS2" t="s">
        <v>12857</v>
      </c>
      <c r="BBT2" t="s">
        <v>12858</v>
      </c>
      <c r="BBU2" t="s">
        <v>12859</v>
      </c>
      <c r="BBV2" t="s">
        <v>12860</v>
      </c>
      <c r="BBW2" t="s">
        <v>12865</v>
      </c>
      <c r="BBX2" t="s">
        <v>12870</v>
      </c>
      <c r="BBY2" t="s">
        <v>12871</v>
      </c>
      <c r="BBZ2" t="s">
        <v>12872</v>
      </c>
      <c r="BCA2" t="s">
        <v>12873</v>
      </c>
      <c r="BCB2" t="s">
        <v>12875</v>
      </c>
      <c r="BCC2" t="s">
        <v>12878</v>
      </c>
      <c r="BCD2" t="s">
        <v>148</v>
      </c>
      <c r="BCE2" t="s">
        <v>12881</v>
      </c>
      <c r="BCF2" t="s">
        <v>12883</v>
      </c>
      <c r="BCG2" t="s">
        <v>12885</v>
      </c>
      <c r="BCH2" t="s">
        <v>12889</v>
      </c>
      <c r="BCI2" t="s">
        <v>12892</v>
      </c>
      <c r="BCJ2" t="s">
        <v>12894</v>
      </c>
      <c r="BCK2" t="s">
        <v>12897</v>
      </c>
      <c r="BCL2" t="s">
        <v>12901</v>
      </c>
      <c r="BCM2" t="s">
        <v>12905</v>
      </c>
      <c r="BCN2" t="s">
        <v>12913</v>
      </c>
      <c r="BCO2" t="s">
        <v>7538</v>
      </c>
      <c r="BCP2" t="s">
        <v>12930</v>
      </c>
      <c r="BCQ2" t="s">
        <v>12933</v>
      </c>
      <c r="BCR2" t="s">
        <v>6999</v>
      </c>
      <c r="BCS2" t="s">
        <v>12941</v>
      </c>
      <c r="BCT2" t="s">
        <v>12965</v>
      </c>
      <c r="BCU2" t="s">
        <v>12968</v>
      </c>
      <c r="BCV2" t="s">
        <v>12971</v>
      </c>
      <c r="BCW2" t="s">
        <v>12981</v>
      </c>
      <c r="BCX2" t="s">
        <v>12982</v>
      </c>
      <c r="BCY2" t="s">
        <v>12989</v>
      </c>
      <c r="BCZ2" t="s">
        <v>5644</v>
      </c>
      <c r="BDA2" t="s">
        <v>12990</v>
      </c>
      <c r="BDB2" t="s">
        <v>13005</v>
      </c>
      <c r="BDC2" t="s">
        <v>13009</v>
      </c>
      <c r="BDD2" t="s">
        <v>13011</v>
      </c>
      <c r="BDE2" t="s">
        <v>13034</v>
      </c>
      <c r="BDF2" t="s">
        <v>13009</v>
      </c>
      <c r="BDG2" t="s">
        <v>10445</v>
      </c>
      <c r="BDH2" t="s">
        <v>4183</v>
      </c>
      <c r="BDI2" t="s">
        <v>13038</v>
      </c>
      <c r="BDJ2" t="s">
        <v>13039</v>
      </c>
      <c r="BDK2" t="s">
        <v>13057</v>
      </c>
      <c r="BDL2" t="s">
        <v>13061</v>
      </c>
      <c r="BDM2" t="s">
        <v>2270</v>
      </c>
      <c r="BDN2" t="s">
        <v>13088</v>
      </c>
      <c r="BDO2" t="s">
        <v>13090</v>
      </c>
      <c r="BDP2" t="s">
        <v>13091</v>
      </c>
      <c r="BDQ2" t="s">
        <v>13094</v>
      </c>
      <c r="BDR2" t="s">
        <v>13099</v>
      </c>
      <c r="BDS2" t="s">
        <v>13107</v>
      </c>
      <c r="BDT2" t="s">
        <v>13108</v>
      </c>
      <c r="BDU2" t="s">
        <v>13111</v>
      </c>
      <c r="BDV2" t="s">
        <v>13139</v>
      </c>
      <c r="BDW2" t="s">
        <v>13140</v>
      </c>
      <c r="BDX2" t="s">
        <v>5068</v>
      </c>
      <c r="BDY2" t="s">
        <v>13144</v>
      </c>
      <c r="BDZ2" t="s">
        <v>13160</v>
      </c>
      <c r="BEA2" t="s">
        <v>13161</v>
      </c>
      <c r="BEB2" t="s">
        <v>13164</v>
      </c>
      <c r="BEC2" t="s">
        <v>13183</v>
      </c>
      <c r="BED2" t="s">
        <v>13190</v>
      </c>
      <c r="BEE2" t="s">
        <v>13197</v>
      </c>
      <c r="BEF2" t="s">
        <v>13204</v>
      </c>
      <c r="BEG2" t="s">
        <v>13205</v>
      </c>
      <c r="BEH2" t="s">
        <v>13207</v>
      </c>
      <c r="BEI2" t="s">
        <v>13211</v>
      </c>
      <c r="BEJ2" t="s">
        <v>13216</v>
      </c>
      <c r="BEK2" t="s">
        <v>13226</v>
      </c>
      <c r="BEL2" t="s">
        <v>13228</v>
      </c>
      <c r="BEM2" t="s">
        <v>9206</v>
      </c>
      <c r="BEN2" t="s">
        <v>13230</v>
      </c>
      <c r="BEO2" t="s">
        <v>13231</v>
      </c>
      <c r="BEP2" t="s">
        <v>13239</v>
      </c>
      <c r="BEQ2" t="s">
        <v>13240</v>
      </c>
      <c r="BER2" t="s">
        <v>13242</v>
      </c>
      <c r="BES2" t="s">
        <v>13244</v>
      </c>
      <c r="BET2" t="s">
        <v>10120</v>
      </c>
      <c r="BEU2" t="s">
        <v>13246</v>
      </c>
      <c r="BEV2" t="s">
        <v>13249</v>
      </c>
      <c r="BEW2" t="s">
        <v>13250</v>
      </c>
      <c r="BEX2" t="s">
        <v>13251</v>
      </c>
      <c r="BEY2" t="s">
        <v>13252</v>
      </c>
      <c r="BEZ2" t="s">
        <v>13254</v>
      </c>
      <c r="BFA2" t="s">
        <v>13260</v>
      </c>
      <c r="BFB2" t="s">
        <v>13261</v>
      </c>
      <c r="BFC2" t="s">
        <v>13264</v>
      </c>
      <c r="BFD2" t="s">
        <v>13268</v>
      </c>
      <c r="BFE2" t="s">
        <v>13269</v>
      </c>
      <c r="BFF2" t="s">
        <v>1302</v>
      </c>
      <c r="BFG2" t="s">
        <v>13270</v>
      </c>
      <c r="BFH2" t="s">
        <v>7785</v>
      </c>
      <c r="BFI2" t="s">
        <v>13272</v>
      </c>
      <c r="BFJ2" t="s">
        <v>13273</v>
      </c>
      <c r="BFK2" t="s">
        <v>13274</v>
      </c>
      <c r="BFL2" t="s">
        <v>199</v>
      </c>
      <c r="BFM2" t="s">
        <v>13277</v>
      </c>
      <c r="BFN2" t="s">
        <v>13278</v>
      </c>
      <c r="BFO2" t="s">
        <v>13282</v>
      </c>
      <c r="BFP2" t="s">
        <v>13283</v>
      </c>
      <c r="BFQ2" t="s">
        <v>13286</v>
      </c>
      <c r="BFR2" t="s">
        <v>13287</v>
      </c>
      <c r="BFS2" t="s">
        <v>13288</v>
      </c>
      <c r="BFT2" t="s">
        <v>13289</v>
      </c>
      <c r="BFU2" t="s">
        <v>13292</v>
      </c>
      <c r="BFV2" t="s">
        <v>13293</v>
      </c>
      <c r="BFW2" t="s">
        <v>13297</v>
      </c>
      <c r="BFX2" t="s">
        <v>13305</v>
      </c>
      <c r="BFY2" t="s">
        <v>13319</v>
      </c>
      <c r="BFZ2" t="s">
        <v>13320</v>
      </c>
      <c r="BGA2" t="s">
        <v>529</v>
      </c>
      <c r="BGB2" t="s">
        <v>13328</v>
      </c>
      <c r="BGC2" t="s">
        <v>13329</v>
      </c>
      <c r="BGD2" t="s">
        <v>13331</v>
      </c>
      <c r="BGE2" t="s">
        <v>13344</v>
      </c>
      <c r="BGF2" t="s">
        <v>13348</v>
      </c>
      <c r="BGG2" t="s">
        <v>13349</v>
      </c>
      <c r="BGH2" t="s">
        <v>13350</v>
      </c>
      <c r="BGI2" t="s">
        <v>13353</v>
      </c>
      <c r="BGJ2" t="s">
        <v>5445</v>
      </c>
      <c r="BGK2" t="s">
        <v>13374</v>
      </c>
      <c r="BGL2" t="s">
        <v>13375</v>
      </c>
      <c r="BGM2" t="s">
        <v>13376</v>
      </c>
      <c r="BGN2" t="s">
        <v>13386</v>
      </c>
      <c r="BGO2" t="s">
        <v>13388</v>
      </c>
      <c r="BGP2" t="s">
        <v>13391</v>
      </c>
      <c r="BGQ2" t="s">
        <v>13394</v>
      </c>
      <c r="BGR2" t="s">
        <v>13401</v>
      </c>
      <c r="BGS2" t="s">
        <v>1897</v>
      </c>
      <c r="BGT2" t="s">
        <v>3890</v>
      </c>
      <c r="BGU2" t="s">
        <v>13416</v>
      </c>
      <c r="BGV2" t="s">
        <v>13417</v>
      </c>
      <c r="BGW2" t="s">
        <v>13418</v>
      </c>
      <c r="BGX2" t="s">
        <v>13422</v>
      </c>
      <c r="BGY2" t="s">
        <v>13433</v>
      </c>
      <c r="BGZ2" t="s">
        <v>5156</v>
      </c>
      <c r="BHA2" t="s">
        <v>5160</v>
      </c>
      <c r="BHB2" t="s">
        <v>5161</v>
      </c>
      <c r="BHC2" t="s">
        <v>5162</v>
      </c>
      <c r="BHD2" t="s">
        <v>921</v>
      </c>
      <c r="BHE2" t="s">
        <v>5163</v>
      </c>
      <c r="BHF2" t="s">
        <v>5165</v>
      </c>
      <c r="BHG2" t="s">
        <v>5169</v>
      </c>
      <c r="BHH2" t="s">
        <v>5171</v>
      </c>
      <c r="BHI2" t="s">
        <v>5173</v>
      </c>
      <c r="BHJ2" t="s">
        <v>5175</v>
      </c>
      <c r="BHK2" t="s">
        <v>5178</v>
      </c>
      <c r="BHL2" t="s">
        <v>5180</v>
      </c>
      <c r="BHM2" t="s">
        <v>5184</v>
      </c>
      <c r="BHN2" t="s">
        <v>5185</v>
      </c>
      <c r="BHO2" t="s">
        <v>5190</v>
      </c>
      <c r="BHP2" t="s">
        <v>5197</v>
      </c>
      <c r="BHQ2" t="s">
        <v>4449</v>
      </c>
      <c r="BHR2" t="s">
        <v>1628</v>
      </c>
      <c r="BHS2" t="s">
        <v>5206</v>
      </c>
      <c r="BHT2" t="s">
        <v>5207</v>
      </c>
      <c r="BHU2" t="s">
        <v>5208</v>
      </c>
      <c r="BHV2" t="s">
        <v>5212</v>
      </c>
      <c r="BHW2" t="s">
        <v>5213</v>
      </c>
      <c r="BHX2" t="s">
        <v>5216</v>
      </c>
      <c r="BHY2" t="s">
        <v>5218</v>
      </c>
      <c r="BHZ2" t="s">
        <v>5222</v>
      </c>
      <c r="BIA2" t="s">
        <v>5227</v>
      </c>
      <c r="BIB2" t="s">
        <v>4038</v>
      </c>
      <c r="BIC2" t="s">
        <v>5229</v>
      </c>
      <c r="BID2" t="s">
        <v>5230</v>
      </c>
      <c r="BIE2" t="s">
        <v>5236</v>
      </c>
      <c r="BIF2" t="s">
        <v>5244</v>
      </c>
      <c r="BIG2" t="s">
        <v>5246</v>
      </c>
      <c r="BIH2" t="s">
        <v>5251</v>
      </c>
      <c r="BII2" t="s">
        <v>5253</v>
      </c>
      <c r="BIJ2" t="s">
        <v>1334</v>
      </c>
      <c r="BIK2" t="s">
        <v>901</v>
      </c>
      <c r="BIL2" t="s">
        <v>5256</v>
      </c>
      <c r="BIM2" t="s">
        <v>5257</v>
      </c>
      <c r="BIN2" t="s">
        <v>5262</v>
      </c>
      <c r="BIO2" t="s">
        <v>5264</v>
      </c>
      <c r="BIP2" t="s">
        <v>2347</v>
      </c>
      <c r="BIQ2" t="s">
        <v>5277</v>
      </c>
      <c r="BIR2" t="s">
        <v>5280</v>
      </c>
      <c r="BIS2" t="s">
        <v>5281</v>
      </c>
      <c r="BIT2" t="s">
        <v>5283</v>
      </c>
      <c r="BIU2" t="s">
        <v>5291</v>
      </c>
      <c r="BIV2" t="s">
        <v>5294</v>
      </c>
      <c r="BIW2" t="s">
        <v>5296</v>
      </c>
      <c r="BIX2" t="s">
        <v>5299</v>
      </c>
      <c r="BIY2" t="s">
        <v>5301</v>
      </c>
      <c r="BIZ2" t="s">
        <v>5305</v>
      </c>
      <c r="BJA2" t="s">
        <v>5307</v>
      </c>
      <c r="BJB2" t="s">
        <v>5309</v>
      </c>
      <c r="BJC2" t="s">
        <v>5310</v>
      </c>
      <c r="BJD2" t="s">
        <v>5312</v>
      </c>
      <c r="BJE2" t="s">
        <v>4086</v>
      </c>
      <c r="BJF2" t="s">
        <v>5316</v>
      </c>
      <c r="BJG2" t="s">
        <v>154</v>
      </c>
      <c r="BJH2" t="s">
        <v>5322</v>
      </c>
      <c r="BJI2" t="s">
        <v>5327</v>
      </c>
      <c r="BJJ2" t="s">
        <v>5328</v>
      </c>
      <c r="BJK2" t="s">
        <v>5329</v>
      </c>
      <c r="BJL2" t="s">
        <v>166</v>
      </c>
      <c r="BJM2" t="s">
        <v>5334</v>
      </c>
      <c r="BJN2" t="s">
        <v>5336</v>
      </c>
      <c r="BJO2" t="s">
        <v>5339</v>
      </c>
      <c r="BJP2" t="s">
        <v>5341</v>
      </c>
      <c r="BJQ2" t="s">
        <v>5345</v>
      </c>
      <c r="BJR2" t="s">
        <v>5346</v>
      </c>
      <c r="BJS2" t="s">
        <v>5348</v>
      </c>
      <c r="BJT2" t="s">
        <v>5353</v>
      </c>
      <c r="BJU2" t="s">
        <v>5360</v>
      </c>
      <c r="BJV2" t="s">
        <v>5362</v>
      </c>
      <c r="BJW2" t="s">
        <v>5366</v>
      </c>
      <c r="BJX2" t="s">
        <v>5369</v>
      </c>
      <c r="BJY2" t="s">
        <v>5372</v>
      </c>
      <c r="BJZ2" t="s">
        <v>5374</v>
      </c>
      <c r="BKA2" t="s">
        <v>5377</v>
      </c>
      <c r="BKB2" t="s">
        <v>5379</v>
      </c>
      <c r="BKC2" t="s">
        <v>5381</v>
      </c>
      <c r="BKD2" t="s">
        <v>5383</v>
      </c>
      <c r="BKE2" t="s">
        <v>5387</v>
      </c>
      <c r="BKF2" t="s">
        <v>5389</v>
      </c>
      <c r="BKG2" t="s">
        <v>3689</v>
      </c>
      <c r="BKH2" t="s">
        <v>5393</v>
      </c>
      <c r="BKI2" t="s">
        <v>5396</v>
      </c>
      <c r="BKJ2" t="s">
        <v>5397</v>
      </c>
      <c r="BKK2" t="s">
        <v>5399</v>
      </c>
      <c r="BKL2" t="s">
        <v>5403</v>
      </c>
      <c r="BKM2" t="s">
        <v>5404</v>
      </c>
      <c r="BKN2" t="s">
        <v>5405</v>
      </c>
      <c r="BKO2" t="s">
        <v>5407</v>
      </c>
      <c r="BKP2" t="s">
        <v>2196</v>
      </c>
      <c r="BKQ2" t="s">
        <v>5409</v>
      </c>
      <c r="BKR2" t="s">
        <v>5410</v>
      </c>
      <c r="BKS2" t="s">
        <v>5414</v>
      </c>
      <c r="BKT2" t="s">
        <v>5415</v>
      </c>
      <c r="BKU2" t="s">
        <v>2340</v>
      </c>
      <c r="BKV2" t="s">
        <v>5420</v>
      </c>
      <c r="BKW2" t="s">
        <v>5421</v>
      </c>
      <c r="BKX2" t="s">
        <v>5423</v>
      </c>
      <c r="BKY2" t="s">
        <v>15038</v>
      </c>
      <c r="BKZ2" t="s">
        <v>5430</v>
      </c>
      <c r="BLA2" t="s">
        <v>5432</v>
      </c>
      <c r="BLB2" t="s">
        <v>5437</v>
      </c>
      <c r="BLC2" t="s">
        <v>5444</v>
      </c>
      <c r="BLD2" t="s">
        <v>5445</v>
      </c>
      <c r="BLE2" t="s">
        <v>5466</v>
      </c>
      <c r="BLF2" t="s">
        <v>5472</v>
      </c>
      <c r="BLG2" t="s">
        <v>5475</v>
      </c>
      <c r="BLH2" t="s">
        <v>5480</v>
      </c>
      <c r="BLI2" t="s">
        <v>5496</v>
      </c>
      <c r="BLJ2" t="s">
        <v>5500</v>
      </c>
      <c r="BLK2" t="s">
        <v>5507</v>
      </c>
      <c r="BLL2" t="s">
        <v>5513</v>
      </c>
      <c r="BLM2" t="s">
        <v>5518</v>
      </c>
      <c r="BLN2" t="s">
        <v>5524</v>
      </c>
      <c r="BLO2" t="s">
        <v>5533</v>
      </c>
      <c r="BLP2" t="s">
        <v>5540</v>
      </c>
      <c r="BLQ2" t="s">
        <v>5541</v>
      </c>
      <c r="BLR2" t="s">
        <v>5546</v>
      </c>
      <c r="BLS2" t="s">
        <v>5547</v>
      </c>
      <c r="BLT2" t="s">
        <v>5548</v>
      </c>
      <c r="BLU2" t="s">
        <v>5551</v>
      </c>
      <c r="BLV2" t="s">
        <v>5552</v>
      </c>
      <c r="BLW2" t="s">
        <v>5553</v>
      </c>
      <c r="BLX2" t="s">
        <v>755</v>
      </c>
      <c r="BLY2" t="s">
        <v>5558</v>
      </c>
      <c r="BLZ2" t="s">
        <v>5560</v>
      </c>
      <c r="BMA2" t="s">
        <v>5561</v>
      </c>
      <c r="BMB2" t="s">
        <v>5562</v>
      </c>
      <c r="BMC2" t="s">
        <v>5563</v>
      </c>
      <c r="BMD2" t="s">
        <v>5565</v>
      </c>
      <c r="BME2" t="s">
        <v>5576</v>
      </c>
      <c r="BMF2" t="s">
        <v>5583</v>
      </c>
      <c r="BMG2" t="s">
        <v>5616</v>
      </c>
      <c r="BMH2" t="s">
        <v>5622</v>
      </c>
      <c r="BMI2" t="s">
        <v>5630</v>
      </c>
      <c r="BMJ2" t="s">
        <v>5632</v>
      </c>
      <c r="BMK2" t="s">
        <v>5634</v>
      </c>
      <c r="BML2" t="s">
        <v>5641</v>
      </c>
      <c r="BMM2" t="s">
        <v>5661</v>
      </c>
      <c r="BMN2" t="s">
        <v>5695</v>
      </c>
      <c r="BMO2" t="s">
        <v>3764</v>
      </c>
      <c r="BMP2" t="s">
        <v>4473</v>
      </c>
      <c r="BMQ2" t="s">
        <v>5741</v>
      </c>
      <c r="BMR2" t="s">
        <v>5757</v>
      </c>
      <c r="BMS2" t="s">
        <v>5769</v>
      </c>
      <c r="BMT2" t="s">
        <v>5782</v>
      </c>
      <c r="BMU2" t="s">
        <v>5798</v>
      </c>
      <c r="BMV2" t="s">
        <v>5813</v>
      </c>
      <c r="BMW2" t="s">
        <v>5828</v>
      </c>
      <c r="BMX2" t="s">
        <v>5833</v>
      </c>
      <c r="BMY2" t="s">
        <v>5853</v>
      </c>
      <c r="BMZ2" t="s">
        <v>5864</v>
      </c>
      <c r="BNA2" t="s">
        <v>5865</v>
      </c>
      <c r="BNB2" t="s">
        <v>5866</v>
      </c>
      <c r="BNC2" t="s">
        <v>5871</v>
      </c>
      <c r="BND2" t="s">
        <v>5911</v>
      </c>
      <c r="BNE2" t="s">
        <v>5977</v>
      </c>
      <c r="BNF2" t="s">
        <v>5980</v>
      </c>
      <c r="BNG2" t="s">
        <v>5983</v>
      </c>
      <c r="BNH2" t="s">
        <v>5992</v>
      </c>
      <c r="BNI2" t="s">
        <v>6009</v>
      </c>
      <c r="BNJ2" t="s">
        <v>6031</v>
      </c>
      <c r="BNK2" t="s">
        <v>6035</v>
      </c>
      <c r="BNL2" t="s">
        <v>6040</v>
      </c>
      <c r="BNM2" t="s">
        <v>6041</v>
      </c>
      <c r="BNN2" t="s">
        <v>6054</v>
      </c>
      <c r="BNO2" t="s">
        <v>6062</v>
      </c>
      <c r="BNP2" t="s">
        <v>6063</v>
      </c>
      <c r="BNQ2" t="s">
        <v>6064</v>
      </c>
      <c r="BNR2" t="s">
        <v>6065</v>
      </c>
      <c r="BNS2" t="s">
        <v>6107</v>
      </c>
      <c r="BNT2" t="s">
        <v>6110</v>
      </c>
      <c r="BNU2" t="s">
        <v>6111</v>
      </c>
      <c r="BNV2" t="s">
        <v>6114</v>
      </c>
      <c r="BNW2" t="s">
        <v>4838</v>
      </c>
      <c r="BNX2" t="s">
        <v>6116</v>
      </c>
      <c r="BNY2" t="s">
        <v>2981</v>
      </c>
      <c r="BNZ2" t="s">
        <v>6119</v>
      </c>
      <c r="BOA2" t="s">
        <v>4839</v>
      </c>
      <c r="BOB2" t="s">
        <v>2687</v>
      </c>
      <c r="BOC2" t="s">
        <v>6135</v>
      </c>
      <c r="BOD2" t="s">
        <v>4843</v>
      </c>
      <c r="BOE2" t="s">
        <v>6140</v>
      </c>
      <c r="BOF2" t="s">
        <v>4844</v>
      </c>
      <c r="BOG2" t="s">
        <v>6148</v>
      </c>
      <c r="BOH2" t="s">
        <v>6156</v>
      </c>
      <c r="BOI2" t="s">
        <v>6158</v>
      </c>
      <c r="BOJ2" t="s">
        <v>6168</v>
      </c>
      <c r="BOK2" t="s">
        <v>6169</v>
      </c>
      <c r="BOL2" t="s">
        <v>6185</v>
      </c>
      <c r="BOM2" t="s">
        <v>6188</v>
      </c>
      <c r="BON2" t="s">
        <v>6194</v>
      </c>
      <c r="BOO2" t="s">
        <v>1836</v>
      </c>
      <c r="BOP2" t="s">
        <v>6208</v>
      </c>
      <c r="BOQ2" t="s">
        <v>3518</v>
      </c>
      <c r="BOR2" t="s">
        <v>3792</v>
      </c>
      <c r="BOS2" t="s">
        <v>6221</v>
      </c>
      <c r="BOT2" t="s">
        <v>6222</v>
      </c>
      <c r="BOU2" t="s">
        <v>6223</v>
      </c>
      <c r="BOV2" t="s">
        <v>6224</v>
      </c>
      <c r="BOW2" t="s">
        <v>6235</v>
      </c>
      <c r="BOX2" t="s">
        <v>6242</v>
      </c>
      <c r="BOY2" t="s">
        <v>6249</v>
      </c>
      <c r="BOZ2" t="s">
        <v>6256</v>
      </c>
      <c r="BPA2" t="s">
        <v>6257</v>
      </c>
      <c r="BPB2" t="s">
        <v>6260</v>
      </c>
      <c r="BPC2" t="s">
        <v>6267</v>
      </c>
      <c r="BPD2" t="s">
        <v>6268</v>
      </c>
      <c r="BPE2" t="s">
        <v>6273</v>
      </c>
      <c r="BPF2" t="s">
        <v>6275</v>
      </c>
      <c r="BPG2" t="s">
        <v>6278</v>
      </c>
      <c r="BPH2" t="s">
        <v>6280</v>
      </c>
      <c r="BPI2" t="s">
        <v>6283</v>
      </c>
      <c r="BPJ2" t="s">
        <v>6287</v>
      </c>
      <c r="BPK2" t="s">
        <v>6291</v>
      </c>
      <c r="BPL2" t="s">
        <v>6300</v>
      </c>
      <c r="BPM2" t="s">
        <v>6319</v>
      </c>
      <c r="BPN2" t="s">
        <v>6320</v>
      </c>
      <c r="BPO2" t="s">
        <v>752</v>
      </c>
      <c r="BPP2" t="s">
        <v>6324</v>
      </c>
      <c r="BPQ2" t="s">
        <v>6327</v>
      </c>
      <c r="BPR2" t="s">
        <v>6328</v>
      </c>
      <c r="BPS2" t="s">
        <v>6334</v>
      </c>
      <c r="BPT2" t="s">
        <v>6335</v>
      </c>
      <c r="BPU2" t="s">
        <v>6337</v>
      </c>
      <c r="BPV2" t="s">
        <v>6338</v>
      </c>
      <c r="BPW2" t="s">
        <v>6339</v>
      </c>
      <c r="BPX2" t="s">
        <v>6341</v>
      </c>
      <c r="BPY2" t="s">
        <v>6348</v>
      </c>
      <c r="BPZ2" t="s">
        <v>6349</v>
      </c>
      <c r="BQA2" t="s">
        <v>6351</v>
      </c>
      <c r="BQB2" t="s">
        <v>6354</v>
      </c>
      <c r="BQC2" t="s">
        <v>6355</v>
      </c>
      <c r="BQD2" t="s">
        <v>6357</v>
      </c>
      <c r="BQE2" t="s">
        <v>6358</v>
      </c>
      <c r="BQF2" t="s">
        <v>6360</v>
      </c>
      <c r="BQG2" t="s">
        <v>2080</v>
      </c>
      <c r="BQH2" t="s">
        <v>6370</v>
      </c>
      <c r="BQI2" t="s">
        <v>6371</v>
      </c>
      <c r="BQJ2" t="s">
        <v>1874</v>
      </c>
      <c r="BQK2" t="s">
        <v>6377</v>
      </c>
      <c r="BQL2" t="s">
        <v>6380</v>
      </c>
      <c r="BQM2" t="s">
        <v>6383</v>
      </c>
      <c r="BQN2" t="s">
        <v>6386</v>
      </c>
      <c r="BQO2" t="s">
        <v>1063</v>
      </c>
      <c r="BQP2" t="s">
        <v>6397</v>
      </c>
      <c r="BQQ2" t="s">
        <v>6398</v>
      </c>
      <c r="BQR2" t="s">
        <v>6399</v>
      </c>
      <c r="BQS2" t="s">
        <v>6405</v>
      </c>
      <c r="BQT2" t="s">
        <v>6406</v>
      </c>
      <c r="BQU2" t="s">
        <v>6409</v>
      </c>
      <c r="BQV2" t="s">
        <v>6411</v>
      </c>
      <c r="BQW2" t="s">
        <v>6419</v>
      </c>
      <c r="BQX2" t="s">
        <v>6420</v>
      </c>
      <c r="BQY2" t="s">
        <v>6422</v>
      </c>
      <c r="BQZ2" t="s">
        <v>6433</v>
      </c>
      <c r="BRA2" t="s">
        <v>6436</v>
      </c>
      <c r="BRB2" t="s">
        <v>6439</v>
      </c>
      <c r="BRC2" t="s">
        <v>6448</v>
      </c>
      <c r="BRD2" t="s">
        <v>6459</v>
      </c>
      <c r="BRE2" t="s">
        <v>6460</v>
      </c>
      <c r="BRF2" t="s">
        <v>6461</v>
      </c>
      <c r="BRG2" t="s">
        <v>6462</v>
      </c>
      <c r="BRH2" t="s">
        <v>6466</v>
      </c>
      <c r="BRI2" t="s">
        <v>6483</v>
      </c>
      <c r="BRJ2" t="s">
        <v>6490</v>
      </c>
      <c r="BRK2" t="s">
        <v>6492</v>
      </c>
      <c r="BRL2" t="s">
        <v>6507</v>
      </c>
      <c r="BRM2" t="s">
        <v>6520</v>
      </c>
      <c r="BRN2" t="s">
        <v>6525</v>
      </c>
      <c r="BRO2" t="s">
        <v>6527</v>
      </c>
      <c r="BRP2" t="s">
        <v>6530</v>
      </c>
      <c r="BRQ2" t="s">
        <v>6535</v>
      </c>
      <c r="BRR2" t="s">
        <v>6536</v>
      </c>
      <c r="BRS2" t="s">
        <v>6542</v>
      </c>
      <c r="BRT2" t="s">
        <v>6546</v>
      </c>
      <c r="BRU2" t="s">
        <v>6568</v>
      </c>
      <c r="BRV2" t="s">
        <v>6574</v>
      </c>
      <c r="BRW2" t="s">
        <v>4014</v>
      </c>
      <c r="BRX2" t="s">
        <v>6586</v>
      </c>
      <c r="BRY2" t="s">
        <v>6590</v>
      </c>
      <c r="BRZ2" t="s">
        <v>6596</v>
      </c>
      <c r="BSA2" t="s">
        <v>6598</v>
      </c>
      <c r="BSB2" t="s">
        <v>1254</v>
      </c>
      <c r="BSC2" t="s">
        <v>6603</v>
      </c>
      <c r="BSD2" t="s">
        <v>6604</v>
      </c>
      <c r="BSE2" t="s">
        <v>4621</v>
      </c>
      <c r="BSF2" t="s">
        <v>6684</v>
      </c>
      <c r="BSG2" t="s">
        <v>6685</v>
      </c>
      <c r="BSH2" t="s">
        <v>6692</v>
      </c>
      <c r="BSI2" t="s">
        <v>6698</v>
      </c>
      <c r="BSJ2" t="s">
        <v>6705</v>
      </c>
      <c r="BSK2" t="s">
        <v>6708</v>
      </c>
      <c r="BSL2" t="s">
        <v>6713</v>
      </c>
      <c r="BSM2" t="s">
        <v>6718</v>
      </c>
      <c r="BSN2" t="s">
        <v>6727</v>
      </c>
      <c r="BSO2" t="s">
        <v>6744</v>
      </c>
      <c r="BSP2" t="s">
        <v>4095</v>
      </c>
      <c r="BSQ2" t="s">
        <v>6757</v>
      </c>
      <c r="BSR2" t="s">
        <v>6780</v>
      </c>
      <c r="BSS2" t="s">
        <v>6782</v>
      </c>
      <c r="BST2" t="s">
        <v>6787</v>
      </c>
      <c r="BSU2" t="s">
        <v>6797</v>
      </c>
      <c r="BSV2" t="s">
        <v>6799</v>
      </c>
      <c r="BSW2" t="s">
        <v>6818</v>
      </c>
      <c r="BSX2" t="s">
        <v>6828</v>
      </c>
      <c r="BSY2" t="s">
        <v>6839</v>
      </c>
      <c r="BSZ2" t="s">
        <v>6871</v>
      </c>
      <c r="BTA2" t="s">
        <v>6887</v>
      </c>
      <c r="BTB2" t="s">
        <v>6896</v>
      </c>
      <c r="BTC2" t="s">
        <v>6920</v>
      </c>
      <c r="BTD2" t="s">
        <v>3479</v>
      </c>
      <c r="BTE2" t="s">
        <v>6990</v>
      </c>
      <c r="BTF2" t="s">
        <v>3462</v>
      </c>
      <c r="BTG2" t="s">
        <v>7015</v>
      </c>
      <c r="BTH2" t="s">
        <v>1702</v>
      </c>
      <c r="BTI2" t="s">
        <v>7057</v>
      </c>
      <c r="BTJ2" t="s">
        <v>7091</v>
      </c>
      <c r="BTK2" t="s">
        <v>7093</v>
      </c>
      <c r="BTL2" t="s">
        <v>7100</v>
      </c>
      <c r="BTM2" t="s">
        <v>7102</v>
      </c>
      <c r="BTN2" t="s">
        <v>7110</v>
      </c>
      <c r="BTO2" t="s">
        <v>7114</v>
      </c>
      <c r="BTP2" t="s">
        <v>7151</v>
      </c>
      <c r="BTQ2" t="s">
        <v>7154</v>
      </c>
      <c r="BTR2" t="s">
        <v>3556</v>
      </c>
      <c r="BTS2" t="s">
        <v>7160</v>
      </c>
      <c r="BTT2" t="s">
        <v>7162</v>
      </c>
      <c r="BTU2" t="s">
        <v>7174</v>
      </c>
      <c r="BTV2" t="s">
        <v>7190</v>
      </c>
      <c r="BTW2" t="s">
        <v>7271</v>
      </c>
      <c r="BTX2" t="s">
        <v>7297</v>
      </c>
      <c r="BTY2" t="s">
        <v>7299</v>
      </c>
      <c r="BTZ2" t="s">
        <v>7304</v>
      </c>
      <c r="BUA2" t="s">
        <v>711</v>
      </c>
      <c r="BUB2" t="s">
        <v>7307</v>
      </c>
      <c r="BUC2" t="s">
        <v>7308</v>
      </c>
      <c r="BUD2" t="s">
        <v>1906</v>
      </c>
      <c r="BUE2" t="s">
        <v>7311</v>
      </c>
      <c r="BUF2" t="s">
        <v>7312</v>
      </c>
      <c r="BUG2" t="s">
        <v>7313</v>
      </c>
      <c r="BUH2" t="s">
        <v>7330</v>
      </c>
      <c r="BUI2" t="s">
        <v>7339</v>
      </c>
      <c r="BUJ2" t="s">
        <v>7341</v>
      </c>
      <c r="BUK2" t="s">
        <v>7342</v>
      </c>
      <c r="BUL2" t="s">
        <v>1767</v>
      </c>
      <c r="BUM2" t="s">
        <v>7354</v>
      </c>
      <c r="BUN2" t="s">
        <v>7356</v>
      </c>
      <c r="BUO2" t="s">
        <v>7367</v>
      </c>
      <c r="BUP2" t="s">
        <v>7374</v>
      </c>
      <c r="BUQ2" t="s">
        <v>7384</v>
      </c>
      <c r="BUR2" t="s">
        <v>7392</v>
      </c>
      <c r="BUS2" t="s">
        <v>7396</v>
      </c>
      <c r="BUT2" t="s">
        <v>7399</v>
      </c>
      <c r="BUU2" t="s">
        <v>7400</v>
      </c>
      <c r="BUV2" t="s">
        <v>7404</v>
      </c>
      <c r="BUW2" t="s">
        <v>7410</v>
      </c>
      <c r="BUX2" t="s">
        <v>7412</v>
      </c>
      <c r="BUY2" t="s">
        <v>7414</v>
      </c>
      <c r="BUZ2" t="s">
        <v>7415</v>
      </c>
      <c r="BVA2" t="s">
        <v>7418</v>
      </c>
      <c r="BVB2" t="s">
        <v>7419</v>
      </c>
      <c r="BVC2" t="s">
        <v>7426</v>
      </c>
      <c r="BVD2" t="s">
        <v>7428</v>
      </c>
      <c r="BVE2" t="s">
        <v>7429</v>
      </c>
      <c r="BVF2" t="s">
        <v>7474</v>
      </c>
      <c r="BVG2" t="s">
        <v>7496</v>
      </c>
      <c r="BVH2" t="s">
        <v>7505</v>
      </c>
      <c r="BVI2" t="s">
        <v>7507</v>
      </c>
      <c r="BVJ2" t="s">
        <v>7508</v>
      </c>
      <c r="BVK2" t="s">
        <v>7509</v>
      </c>
      <c r="BVL2" t="s">
        <v>7511</v>
      </c>
      <c r="BVM2" t="s">
        <v>6037</v>
      </c>
      <c r="BVN2" t="s">
        <v>7516</v>
      </c>
      <c r="BVO2" t="s">
        <v>7518</v>
      </c>
      <c r="BVP2" t="s">
        <v>7525</v>
      </c>
      <c r="BVQ2" t="s">
        <v>7527</v>
      </c>
      <c r="BVR2" t="s">
        <v>7531</v>
      </c>
      <c r="BVS2" t="s">
        <v>7535</v>
      </c>
      <c r="BVT2" t="s">
        <v>7537</v>
      </c>
      <c r="BVU2" t="s">
        <v>7569</v>
      </c>
      <c r="BVV2" t="s">
        <v>7578</v>
      </c>
      <c r="BVW2" t="s">
        <v>7579</v>
      </c>
      <c r="BVX2" t="s">
        <v>7585</v>
      </c>
      <c r="BVY2" t="s">
        <v>7591</v>
      </c>
      <c r="BVZ2" t="s">
        <v>7599</v>
      </c>
      <c r="BWA2" t="s">
        <v>7613</v>
      </c>
      <c r="BWB2" t="s">
        <v>4454</v>
      </c>
      <c r="BWC2" t="s">
        <v>7622</v>
      </c>
      <c r="BWD2" t="s">
        <v>7634</v>
      </c>
      <c r="BWE2" t="s">
        <v>7642</v>
      </c>
      <c r="BWF2" t="s">
        <v>7650</v>
      </c>
      <c r="BWG2" t="s">
        <v>7651</v>
      </c>
      <c r="BWH2" t="s">
        <v>7660</v>
      </c>
      <c r="BWI2" t="s">
        <v>7430</v>
      </c>
      <c r="BWJ2" t="s">
        <v>7693</v>
      </c>
      <c r="BWK2" t="s">
        <v>7699</v>
      </c>
      <c r="BWL2" t="s">
        <v>363</v>
      </c>
      <c r="BWM2" t="s">
        <v>7723</v>
      </c>
      <c r="BWN2" t="s">
        <v>7741</v>
      </c>
      <c r="BWO2" t="s">
        <v>5175</v>
      </c>
      <c r="BWP2" t="s">
        <v>7754</v>
      </c>
      <c r="BWQ2" t="s">
        <v>7762</v>
      </c>
      <c r="BWR2" t="s">
        <v>5154</v>
      </c>
      <c r="BWS2" t="s">
        <v>7799</v>
      </c>
      <c r="BWT2" t="s">
        <v>303</v>
      </c>
      <c r="BWU2" t="s">
        <v>7807</v>
      </c>
      <c r="BWV2" t="s">
        <v>7809</v>
      </c>
      <c r="BWW2" t="s">
        <v>7813</v>
      </c>
      <c r="BWX2" t="s">
        <v>7845</v>
      </c>
      <c r="BWY2" t="s">
        <v>7855</v>
      </c>
      <c r="BWZ2" t="s">
        <v>7880</v>
      </c>
      <c r="BXA2" t="s">
        <v>7888</v>
      </c>
      <c r="BXB2" t="s">
        <v>7895</v>
      </c>
      <c r="BXC2" t="s">
        <v>7896</v>
      </c>
      <c r="BXD2" t="s">
        <v>7902</v>
      </c>
      <c r="BXE2" t="s">
        <v>7904</v>
      </c>
      <c r="BXF2" t="s">
        <v>4231</v>
      </c>
      <c r="BXG2" t="s">
        <v>7941</v>
      </c>
      <c r="BXH2" t="s">
        <v>7947</v>
      </c>
      <c r="BXI2" t="s">
        <v>7950</v>
      </c>
      <c r="BXJ2" t="s">
        <v>7953</v>
      </c>
      <c r="BXK2" t="s">
        <v>7978</v>
      </c>
      <c r="BXL2" t="s">
        <v>8041</v>
      </c>
      <c r="BXM2" t="s">
        <v>8062</v>
      </c>
      <c r="BXN2" t="s">
        <v>8090</v>
      </c>
      <c r="BXO2" t="s">
        <v>8101</v>
      </c>
      <c r="BXP2" t="s">
        <v>8118</v>
      </c>
      <c r="BXQ2" t="s">
        <v>8123</v>
      </c>
      <c r="BXR2" t="s">
        <v>8129</v>
      </c>
      <c r="BXS2" t="s">
        <v>8134</v>
      </c>
      <c r="BXT2" t="s">
        <v>8140</v>
      </c>
      <c r="BXU2" t="s">
        <v>8146</v>
      </c>
      <c r="BXV2" t="s">
        <v>8150</v>
      </c>
      <c r="BXW2" t="s">
        <v>8151</v>
      </c>
      <c r="BXX2" t="s">
        <v>8155</v>
      </c>
      <c r="BXY2" t="s">
        <v>8159</v>
      </c>
      <c r="BXZ2" t="s">
        <v>8168</v>
      </c>
      <c r="BYA2" t="s">
        <v>8176</v>
      </c>
      <c r="BYB2" t="s">
        <v>8182</v>
      </c>
      <c r="BYC2" t="s">
        <v>8187</v>
      </c>
      <c r="BYD2" t="s">
        <v>8189</v>
      </c>
      <c r="BYE2" t="s">
        <v>8190</v>
      </c>
      <c r="BYF2" t="s">
        <v>8221</v>
      </c>
      <c r="BYG2" t="s">
        <v>8252</v>
      </c>
      <c r="BYH2" t="s">
        <v>8252</v>
      </c>
      <c r="BYI2" t="s">
        <v>8260</v>
      </c>
      <c r="BYJ2" t="s">
        <v>8261</v>
      </c>
      <c r="BYK2" t="s">
        <v>8263</v>
      </c>
      <c r="BYL2" t="s">
        <v>2205</v>
      </c>
      <c r="BYM2" t="s">
        <v>8272</v>
      </c>
      <c r="BYN2" t="s">
        <v>8275</v>
      </c>
      <c r="BYO2" t="s">
        <v>821</v>
      </c>
      <c r="BYP2" t="s">
        <v>8281</v>
      </c>
      <c r="BYQ2" t="s">
        <v>8285</v>
      </c>
      <c r="BYR2" t="s">
        <v>8291</v>
      </c>
      <c r="BYS2" t="s">
        <v>8294</v>
      </c>
      <c r="BYT2" t="s">
        <v>8300</v>
      </c>
      <c r="BYU2" t="s">
        <v>2785</v>
      </c>
      <c r="BYV2" t="s">
        <v>4263</v>
      </c>
      <c r="BYW2" t="s">
        <v>1234</v>
      </c>
      <c r="BYX2" t="s">
        <v>8308</v>
      </c>
      <c r="BYY2" t="s">
        <v>8309</v>
      </c>
      <c r="BYZ2" t="s">
        <v>5233</v>
      </c>
      <c r="BZA2" t="s">
        <v>8312</v>
      </c>
      <c r="BZB2" t="s">
        <v>5773</v>
      </c>
      <c r="BZC2" t="s">
        <v>8316</v>
      </c>
      <c r="BZD2" t="s">
        <v>8318</v>
      </c>
      <c r="BZE2" t="s">
        <v>8323</v>
      </c>
      <c r="BZF2" t="s">
        <v>8326</v>
      </c>
      <c r="BZG2" t="s">
        <v>8332</v>
      </c>
      <c r="BZH2" t="s">
        <v>2878</v>
      </c>
      <c r="BZI2" t="s">
        <v>8339</v>
      </c>
      <c r="BZJ2" t="s">
        <v>2094</v>
      </c>
      <c r="BZK2" t="s">
        <v>8346</v>
      </c>
      <c r="BZL2" t="s">
        <v>8349</v>
      </c>
      <c r="BZM2" t="s">
        <v>8350</v>
      </c>
      <c r="BZN2" t="s">
        <v>8355</v>
      </c>
      <c r="BZO2" t="s">
        <v>8360</v>
      </c>
      <c r="BZP2" t="s">
        <v>8365</v>
      </c>
      <c r="BZQ2" t="s">
        <v>1984</v>
      </c>
      <c r="BZR2" t="s">
        <v>8371</v>
      </c>
      <c r="BZS2" t="s">
        <v>90</v>
      </c>
      <c r="BZT2" t="s">
        <v>5191</v>
      </c>
      <c r="BZU2" t="s">
        <v>8380</v>
      </c>
      <c r="BZV2" t="s">
        <v>8385</v>
      </c>
      <c r="BZW2" t="s">
        <v>8387</v>
      </c>
      <c r="BZX2" t="s">
        <v>8391</v>
      </c>
      <c r="BZY2" t="s">
        <v>7645</v>
      </c>
      <c r="BZZ2" t="s">
        <v>8398</v>
      </c>
      <c r="CAA2" t="s">
        <v>3501</v>
      </c>
      <c r="CAB2" t="s">
        <v>8409</v>
      </c>
      <c r="CAC2" t="s">
        <v>8415</v>
      </c>
      <c r="CAD2" t="s">
        <v>4550</v>
      </c>
      <c r="CAE2" t="s">
        <v>8425</v>
      </c>
      <c r="CAF2" t="s">
        <v>8430</v>
      </c>
      <c r="CAG2" t="s">
        <v>8437</v>
      </c>
      <c r="CAH2" t="s">
        <v>8442</v>
      </c>
      <c r="CAI2" t="s">
        <v>8453</v>
      </c>
      <c r="CAJ2" t="s">
        <v>8454</v>
      </c>
      <c r="CAK2" t="s">
        <v>8462</v>
      </c>
      <c r="CAL2" t="s">
        <v>2006</v>
      </c>
      <c r="CAM2" t="s">
        <v>8467</v>
      </c>
      <c r="CAN2" t="s">
        <v>8468</v>
      </c>
      <c r="CAO2" t="s">
        <v>8470</v>
      </c>
      <c r="CAP2" t="s">
        <v>8475</v>
      </c>
      <c r="CAQ2" t="s">
        <v>8479</v>
      </c>
      <c r="CAR2" t="s">
        <v>1975</v>
      </c>
      <c r="CAS2" t="s">
        <v>8484</v>
      </c>
      <c r="CAT2" t="s">
        <v>8488</v>
      </c>
      <c r="CAU2" t="s">
        <v>8493</v>
      </c>
      <c r="CAV2" t="s">
        <v>8495</v>
      </c>
      <c r="CAW2" t="s">
        <v>8201</v>
      </c>
      <c r="CAX2" t="s">
        <v>8496</v>
      </c>
      <c r="CAY2" t="s">
        <v>8497</v>
      </c>
      <c r="CAZ2" t="s">
        <v>8500</v>
      </c>
      <c r="CBA2" t="s">
        <v>8504</v>
      </c>
      <c r="CBB2" t="s">
        <v>4094</v>
      </c>
      <c r="CBC2" t="s">
        <v>8507</v>
      </c>
      <c r="CBD2" t="s">
        <v>8509</v>
      </c>
      <c r="CBE2" t="s">
        <v>8512</v>
      </c>
      <c r="CBF2" t="s">
        <v>8514</v>
      </c>
      <c r="CBG2" t="s">
        <v>8516</v>
      </c>
      <c r="CBH2" t="s">
        <v>8520</v>
      </c>
      <c r="CBI2" t="s">
        <v>8522</v>
      </c>
      <c r="CBJ2" t="s">
        <v>8526</v>
      </c>
      <c r="CBK2" t="s">
        <v>8531</v>
      </c>
      <c r="CBL2" t="s">
        <v>8535</v>
      </c>
      <c r="CBM2" t="s">
        <v>8537</v>
      </c>
      <c r="CBN2" t="s">
        <v>8543</v>
      </c>
      <c r="CBO2" t="s">
        <v>8550</v>
      </c>
      <c r="CBP2" t="s">
        <v>8559</v>
      </c>
      <c r="CBQ2" t="s">
        <v>8563</v>
      </c>
      <c r="CBR2" t="s">
        <v>8568</v>
      </c>
      <c r="CBS2" t="s">
        <v>8569</v>
      </c>
      <c r="CBT2" t="s">
        <v>8583</v>
      </c>
      <c r="CBU2" t="s">
        <v>8584</v>
      </c>
      <c r="CBV2" t="s">
        <v>8588</v>
      </c>
      <c r="CBW2" t="s">
        <v>8591</v>
      </c>
      <c r="CBX2" t="s">
        <v>8594</v>
      </c>
      <c r="CBY2" t="s">
        <v>8595</v>
      </c>
      <c r="CBZ2" t="s">
        <v>8598</v>
      </c>
      <c r="CCA2" t="s">
        <v>6152</v>
      </c>
      <c r="CCB2" t="s">
        <v>8599</v>
      </c>
      <c r="CCC2" t="s">
        <v>8601</v>
      </c>
      <c r="CCD2" t="s">
        <v>8602</v>
      </c>
      <c r="CCE2" t="s">
        <v>8604</v>
      </c>
      <c r="CCF2" t="s">
        <v>8605</v>
      </c>
      <c r="CCG2" t="s">
        <v>850</v>
      </c>
      <c r="CCH2" t="s">
        <v>8606</v>
      </c>
      <c r="CCI2" t="s">
        <v>8608</v>
      </c>
      <c r="CCJ2" t="s">
        <v>8609</v>
      </c>
      <c r="CCK2" t="s">
        <v>8610</v>
      </c>
      <c r="CCL2" t="s">
        <v>8611</v>
      </c>
      <c r="CCM2" t="s">
        <v>8612</v>
      </c>
      <c r="CCN2" t="s">
        <v>8615</v>
      </c>
      <c r="CCO2" t="s">
        <v>8626</v>
      </c>
      <c r="CCP2" t="s">
        <v>8627</v>
      </c>
      <c r="CCQ2" t="s">
        <v>8628</v>
      </c>
      <c r="CCR2" t="s">
        <v>8629</v>
      </c>
      <c r="CCS2" t="s">
        <v>8636</v>
      </c>
      <c r="CCT2" t="s">
        <v>8640</v>
      </c>
      <c r="CCU2" t="s">
        <v>8643</v>
      </c>
      <c r="CCV2" t="s">
        <v>8645</v>
      </c>
      <c r="CCW2" t="s">
        <v>8648</v>
      </c>
      <c r="CCX2" t="s">
        <v>8649</v>
      </c>
      <c r="CCY2" t="s">
        <v>8653</v>
      </c>
      <c r="CCZ2" t="s">
        <v>8654</v>
      </c>
      <c r="CDA2" t="s">
        <v>8656</v>
      </c>
      <c r="CDB2" t="s">
        <v>8657</v>
      </c>
      <c r="CDC2" t="s">
        <v>8659</v>
      </c>
      <c r="CDD2" t="s">
        <v>8662</v>
      </c>
      <c r="CDE2" t="s">
        <v>8667</v>
      </c>
      <c r="CDF2" t="s">
        <v>8668</v>
      </c>
      <c r="CDG2" t="s">
        <v>8672</v>
      </c>
      <c r="CDH2" t="s">
        <v>8683</v>
      </c>
      <c r="CDI2" t="s">
        <v>8686</v>
      </c>
      <c r="CDJ2" t="s">
        <v>8688</v>
      </c>
      <c r="CDK2" t="s">
        <v>8693</v>
      </c>
      <c r="CDL2" t="s">
        <v>4038</v>
      </c>
      <c r="CDM2" t="s">
        <v>8700</v>
      </c>
      <c r="CDN2" t="s">
        <v>8707</v>
      </c>
      <c r="CDO2" t="s">
        <v>8710</v>
      </c>
      <c r="CDP2" t="s">
        <v>8723</v>
      </c>
      <c r="CDQ2" t="s">
        <v>7416</v>
      </c>
      <c r="CDR2" t="s">
        <v>8724</v>
      </c>
      <c r="CDS2" t="s">
        <v>8732</v>
      </c>
      <c r="CDT2" t="s">
        <v>8733</v>
      </c>
      <c r="CDU2" t="s">
        <v>8736</v>
      </c>
      <c r="CDV2" t="s">
        <v>8751</v>
      </c>
      <c r="CDW2" t="s">
        <v>8779</v>
      </c>
      <c r="CDX2" t="s">
        <v>8782</v>
      </c>
      <c r="CDY2" t="s">
        <v>8783</v>
      </c>
      <c r="CDZ2" t="s">
        <v>1134</v>
      </c>
      <c r="CEA2" t="s">
        <v>2746</v>
      </c>
      <c r="CEB2" t="s">
        <v>8789</v>
      </c>
      <c r="CEC2" t="s">
        <v>8790</v>
      </c>
      <c r="CED2" t="s">
        <v>8793</v>
      </c>
      <c r="CEE2" t="s">
        <v>8819</v>
      </c>
      <c r="CEF2" t="s">
        <v>8820</v>
      </c>
      <c r="CEG2" t="s">
        <v>8821</v>
      </c>
      <c r="CEH2" t="s">
        <v>8822</v>
      </c>
      <c r="CEI2" t="s">
        <v>8823</v>
      </c>
      <c r="CEJ2" t="s">
        <v>8827</v>
      </c>
      <c r="CEK2" t="s">
        <v>8830</v>
      </c>
      <c r="CEL2" t="s">
        <v>8833</v>
      </c>
      <c r="CEM2" t="s">
        <v>8839</v>
      </c>
      <c r="CEN2" t="s">
        <v>8844</v>
      </c>
      <c r="CEO2" t="s">
        <v>8865</v>
      </c>
      <c r="CEP2" t="s">
        <v>8879</v>
      </c>
      <c r="CEQ2" t="s">
        <v>8897</v>
      </c>
      <c r="CER2" t="s">
        <v>8902</v>
      </c>
      <c r="CES2" t="s">
        <v>8913</v>
      </c>
      <c r="CET2" t="s">
        <v>8914</v>
      </c>
      <c r="CEU2" t="s">
        <v>8919</v>
      </c>
      <c r="CEV2" t="s">
        <v>4873</v>
      </c>
      <c r="CEW2" t="s">
        <v>8923</v>
      </c>
      <c r="CEX2" t="s">
        <v>8929</v>
      </c>
      <c r="CEY2" t="s">
        <v>8931</v>
      </c>
      <c r="CEZ2" t="s">
        <v>8934</v>
      </c>
      <c r="CFA2" t="s">
        <v>8945</v>
      </c>
      <c r="CFB2" t="s">
        <v>8953</v>
      </c>
      <c r="CFC2" t="s">
        <v>7770</v>
      </c>
      <c r="CFD2" t="s">
        <v>8960</v>
      </c>
      <c r="CFE2" t="s">
        <v>8975</v>
      </c>
      <c r="CFF2" t="s">
        <v>8981</v>
      </c>
      <c r="CFG2" t="s">
        <v>8982</v>
      </c>
      <c r="CFH2" t="s">
        <v>8996</v>
      </c>
      <c r="CFI2" t="s">
        <v>8999</v>
      </c>
      <c r="CFJ2" t="s">
        <v>9006</v>
      </c>
      <c r="CFK2" t="s">
        <v>9010</v>
      </c>
      <c r="CFL2" t="s">
        <v>9015</v>
      </c>
      <c r="CFM2" t="s">
        <v>9030</v>
      </c>
      <c r="CFN2" t="s">
        <v>9031</v>
      </c>
      <c r="CFO2" t="s">
        <v>9061</v>
      </c>
      <c r="CFP2" t="s">
        <v>9070</v>
      </c>
      <c r="CFQ2" t="s">
        <v>9072</v>
      </c>
      <c r="CFR2" t="s">
        <v>9073</v>
      </c>
      <c r="CFS2" t="s">
        <v>9077</v>
      </c>
      <c r="CFT2" t="s">
        <v>9078</v>
      </c>
      <c r="CFU2" t="s">
        <v>9080</v>
      </c>
      <c r="CFV2" t="s">
        <v>9085</v>
      </c>
      <c r="CFW2" t="s">
        <v>9089</v>
      </c>
      <c r="CFX2" t="s">
        <v>9091</v>
      </c>
      <c r="CFY2" t="s">
        <v>9103</v>
      </c>
      <c r="CFZ2" t="s">
        <v>9115</v>
      </c>
      <c r="CGA2" t="s">
        <v>9117</v>
      </c>
      <c r="CGB2" t="s">
        <v>9122</v>
      </c>
      <c r="CGC2" t="s">
        <v>9138</v>
      </c>
      <c r="CGD2" t="s">
        <v>9139</v>
      </c>
      <c r="CGE2" t="s">
        <v>9143</v>
      </c>
      <c r="CGF2" t="s">
        <v>9150</v>
      </c>
      <c r="CGG2" t="s">
        <v>9155</v>
      </c>
      <c r="CGH2" t="s">
        <v>247</v>
      </c>
      <c r="CGI2" t="s">
        <v>9165</v>
      </c>
      <c r="CGJ2" t="s">
        <v>9171</v>
      </c>
      <c r="CGK2" t="s">
        <v>9172</v>
      </c>
      <c r="CGL2" t="s">
        <v>9175</v>
      </c>
      <c r="CGM2" t="s">
        <v>3132</v>
      </c>
      <c r="CGN2" t="s">
        <v>9176</v>
      </c>
      <c r="CGO2" t="s">
        <v>9183</v>
      </c>
      <c r="CGP2" t="s">
        <v>9190</v>
      </c>
      <c r="CGQ2" t="s">
        <v>9202</v>
      </c>
      <c r="CGR2" t="s">
        <v>9207</v>
      </c>
      <c r="CGS2" t="s">
        <v>9214</v>
      </c>
      <c r="CGT2" t="s">
        <v>9222</v>
      </c>
      <c r="CGU2" t="s">
        <v>9227</v>
      </c>
      <c r="CGV2" t="s">
        <v>9229</v>
      </c>
      <c r="CGW2" t="s">
        <v>9233</v>
      </c>
      <c r="CGX2" t="s">
        <v>9234</v>
      </c>
      <c r="CGY2" t="s">
        <v>9241</v>
      </c>
      <c r="CGZ2" t="s">
        <v>9254</v>
      </c>
      <c r="CHA2" t="s">
        <v>9260</v>
      </c>
      <c r="CHB2" t="s">
        <v>9264</v>
      </c>
      <c r="CHC2" t="s">
        <v>9267</v>
      </c>
      <c r="CHD2" t="s">
        <v>9269</v>
      </c>
      <c r="CHE2" t="s">
        <v>9271</v>
      </c>
      <c r="CHF2" t="s">
        <v>9274</v>
      </c>
      <c r="CHG2" t="s">
        <v>7968</v>
      </c>
      <c r="CHH2" t="s">
        <v>9281</v>
      </c>
      <c r="CHI2" t="s">
        <v>9283</v>
      </c>
      <c r="CHJ2" t="s">
        <v>9285</v>
      </c>
      <c r="CHK2" t="s">
        <v>7579</v>
      </c>
      <c r="CHL2" t="s">
        <v>9308</v>
      </c>
      <c r="CHM2" t="s">
        <v>9314</v>
      </c>
      <c r="CHN2" t="s">
        <v>9316</v>
      </c>
      <c r="CHO2" t="s">
        <v>9318</v>
      </c>
      <c r="CHP2" t="s">
        <v>9332</v>
      </c>
      <c r="CHQ2" t="s">
        <v>9349</v>
      </c>
      <c r="CHR2" t="s">
        <v>186</v>
      </c>
      <c r="CHS2" t="s">
        <v>9367</v>
      </c>
      <c r="CHT2" t="s">
        <v>9377</v>
      </c>
      <c r="CHU2" t="s">
        <v>267</v>
      </c>
      <c r="CHV2" t="s">
        <v>9425</v>
      </c>
      <c r="CHW2" t="s">
        <v>9427</v>
      </c>
      <c r="CHX2" t="s">
        <v>9441</v>
      </c>
      <c r="CHY2" t="s">
        <v>9446</v>
      </c>
      <c r="CHZ2" t="s">
        <v>9447</v>
      </c>
      <c r="CIA2" t="s">
        <v>9450</v>
      </c>
      <c r="CIB2" t="s">
        <v>9463</v>
      </c>
      <c r="CIC2" t="s">
        <v>9464</v>
      </c>
      <c r="CID2" t="s">
        <v>9471</v>
      </c>
      <c r="CIE2" t="s">
        <v>9472</v>
      </c>
      <c r="CIF2" t="s">
        <v>1641</v>
      </c>
      <c r="CIG2" t="s">
        <v>403</v>
      </c>
      <c r="CIH2" t="s">
        <v>9473</v>
      </c>
      <c r="CII2" t="s">
        <v>1582</v>
      </c>
      <c r="CIJ2" t="s">
        <v>9478</v>
      </c>
      <c r="CIK2" t="s">
        <v>6792</v>
      </c>
      <c r="CIL2" t="s">
        <v>9480</v>
      </c>
      <c r="CIM2" t="s">
        <v>9481</v>
      </c>
      <c r="CIN2" t="s">
        <v>9484</v>
      </c>
      <c r="CIO2" t="s">
        <v>9491</v>
      </c>
      <c r="CIP2" t="s">
        <v>9492</v>
      </c>
      <c r="CIQ2" t="s">
        <v>4676</v>
      </c>
      <c r="CIR2" t="s">
        <v>9510</v>
      </c>
      <c r="CIS2" t="s">
        <v>487</v>
      </c>
      <c r="CIT2" t="s">
        <v>9516</v>
      </c>
      <c r="CIU2" t="s">
        <v>9521</v>
      </c>
      <c r="CIV2" t="s">
        <v>9522</v>
      </c>
      <c r="CIW2" t="s">
        <v>9525</v>
      </c>
      <c r="CIX2" t="s">
        <v>9534</v>
      </c>
      <c r="CIY2" t="s">
        <v>7385</v>
      </c>
      <c r="CIZ2" t="s">
        <v>9555</v>
      </c>
      <c r="CJA2" t="s">
        <v>9562</v>
      </c>
      <c r="CJB2" t="s">
        <v>9571</v>
      </c>
      <c r="CJC2" t="s">
        <v>9577</v>
      </c>
      <c r="CJD2" t="s">
        <v>9580</v>
      </c>
      <c r="CJE2" t="s">
        <v>9593</v>
      </c>
      <c r="CJF2" t="s">
        <v>7124</v>
      </c>
      <c r="CJG2" t="s">
        <v>9598</v>
      </c>
      <c r="CJH2" t="s">
        <v>9606</v>
      </c>
      <c r="CJI2" t="s">
        <v>6171</v>
      </c>
      <c r="CJJ2" t="s">
        <v>9615</v>
      </c>
      <c r="CJK2" t="s">
        <v>9628</v>
      </c>
      <c r="CJL2" t="s">
        <v>9631</v>
      </c>
      <c r="CJM2" t="s">
        <v>9636</v>
      </c>
      <c r="CJN2" t="s">
        <v>9638</v>
      </c>
      <c r="CJO2" t="s">
        <v>9640</v>
      </c>
      <c r="CJP2" t="s">
        <v>9642</v>
      </c>
      <c r="CJQ2" t="s">
        <v>9645</v>
      </c>
      <c r="CJR2" t="s">
        <v>9648</v>
      </c>
      <c r="CJS2" t="s">
        <v>9657</v>
      </c>
      <c r="CJT2" t="s">
        <v>9664</v>
      </c>
      <c r="CJU2" t="s">
        <v>9668</v>
      </c>
      <c r="CJV2" t="s">
        <v>9669</v>
      </c>
      <c r="CJW2" t="s">
        <v>9671</v>
      </c>
      <c r="CJX2" t="s">
        <v>9674</v>
      </c>
      <c r="CJY2" t="s">
        <v>9715</v>
      </c>
      <c r="CJZ2" t="s">
        <v>9720</v>
      </c>
      <c r="CKA2" t="s">
        <v>9724</v>
      </c>
      <c r="CKB2" t="s">
        <v>9733</v>
      </c>
      <c r="CKC2" t="s">
        <v>9734</v>
      </c>
      <c r="CKD2" t="s">
        <v>9736</v>
      </c>
      <c r="CKE2" t="s">
        <v>9739</v>
      </c>
      <c r="CKF2" t="s">
        <v>9742</v>
      </c>
      <c r="CKG2" t="s">
        <v>9746</v>
      </c>
      <c r="CKH2" t="s">
        <v>9761</v>
      </c>
      <c r="CKI2" t="s">
        <v>9766</v>
      </c>
      <c r="CKJ2" t="s">
        <v>9769</v>
      </c>
      <c r="CKK2" t="s">
        <v>9770</v>
      </c>
      <c r="CKL2" t="s">
        <v>9773</v>
      </c>
      <c r="CKM2" t="s">
        <v>9774</v>
      </c>
      <c r="CKN2" t="s">
        <v>9778</v>
      </c>
      <c r="CKO2" t="s">
        <v>9784</v>
      </c>
      <c r="CKP2" t="s">
        <v>9786</v>
      </c>
      <c r="CKQ2" t="s">
        <v>9791</v>
      </c>
      <c r="CKR2" t="s">
        <v>9801</v>
      </c>
      <c r="CKS2" t="s">
        <v>9808</v>
      </c>
      <c r="CKT2" t="s">
        <v>9828</v>
      </c>
      <c r="CKU2" t="s">
        <v>9853</v>
      </c>
      <c r="CKV2" t="s">
        <v>9863</v>
      </c>
      <c r="CKW2" t="s">
        <v>9866</v>
      </c>
      <c r="CKX2" t="s">
        <v>9867</v>
      </c>
      <c r="CKY2" t="s">
        <v>9880</v>
      </c>
      <c r="CKZ2" t="s">
        <v>9887</v>
      </c>
      <c r="CLA2" t="s">
        <v>9902</v>
      </c>
      <c r="CLB2" t="s">
        <v>9912</v>
      </c>
      <c r="CLC2" t="s">
        <v>9923</v>
      </c>
      <c r="CLD2" t="s">
        <v>9925</v>
      </c>
      <c r="CLE2" t="s">
        <v>9939</v>
      </c>
      <c r="CLF2" t="s">
        <v>9942</v>
      </c>
      <c r="CLG2" t="s">
        <v>9945</v>
      </c>
      <c r="CLH2" t="s">
        <v>9963</v>
      </c>
      <c r="CLI2" t="s">
        <v>9979</v>
      </c>
      <c r="CLJ2" t="s">
        <v>9995</v>
      </c>
      <c r="CLK2" t="s">
        <v>10013</v>
      </c>
      <c r="CLL2" t="s">
        <v>8252</v>
      </c>
      <c r="CLM2" t="s">
        <v>8252</v>
      </c>
      <c r="CLN2" t="s">
        <v>8252</v>
      </c>
      <c r="CLO2" t="s">
        <v>8277</v>
      </c>
      <c r="CLP2" t="s">
        <v>10021</v>
      </c>
      <c r="CLQ2" t="s">
        <v>13453</v>
      </c>
      <c r="CLR2" t="s">
        <v>10463</v>
      </c>
      <c r="CLS2" t="s">
        <v>8408</v>
      </c>
      <c r="CLT2" t="s">
        <v>13455</v>
      </c>
      <c r="CLU2" t="s">
        <v>2435</v>
      </c>
      <c r="CLV2" t="s">
        <v>13457</v>
      </c>
      <c r="CLW2" t="s">
        <v>13458</v>
      </c>
      <c r="CLX2" t="s">
        <v>13460</v>
      </c>
      <c r="CLY2" t="s">
        <v>13464</v>
      </c>
      <c r="CLZ2" t="s">
        <v>10044</v>
      </c>
      <c r="CMA2" t="s">
        <v>13473</v>
      </c>
      <c r="CMB2" t="s">
        <v>7735</v>
      </c>
      <c r="CMC2" t="s">
        <v>13475</v>
      </c>
      <c r="CMD2" t="s">
        <v>13478</v>
      </c>
      <c r="CME2" t="s">
        <v>13479</v>
      </c>
      <c r="CMF2" t="s">
        <v>13481</v>
      </c>
      <c r="CMG2" t="s">
        <v>13484</v>
      </c>
      <c r="CMH2" t="s">
        <v>554</v>
      </c>
      <c r="CMI2" t="s">
        <v>13491</v>
      </c>
      <c r="CMJ2" t="s">
        <v>13494</v>
      </c>
      <c r="CMK2" t="s">
        <v>13495</v>
      </c>
      <c r="CML2" t="s">
        <v>13496</v>
      </c>
      <c r="CMM2" t="s">
        <v>6175</v>
      </c>
      <c r="CMN2" t="s">
        <v>4299</v>
      </c>
      <c r="CMO2" t="s">
        <v>13500</v>
      </c>
      <c r="CMP2" t="s">
        <v>13501</v>
      </c>
      <c r="CMQ2" t="s">
        <v>13509</v>
      </c>
      <c r="CMR2" t="s">
        <v>13512</v>
      </c>
      <c r="CMS2" t="s">
        <v>13513</v>
      </c>
      <c r="CMT2" t="s">
        <v>13516</v>
      </c>
      <c r="CMU2" t="s">
        <v>13518</v>
      </c>
      <c r="CMV2" t="s">
        <v>13519</v>
      </c>
      <c r="CMW2" t="s">
        <v>1474</v>
      </c>
      <c r="CMX2" t="s">
        <v>13520</v>
      </c>
      <c r="CMY2" t="s">
        <v>9669</v>
      </c>
      <c r="CMZ2" t="s">
        <v>13521</v>
      </c>
      <c r="CNA2" t="s">
        <v>13522</v>
      </c>
      <c r="CNB2" t="s">
        <v>13523</v>
      </c>
      <c r="CNC2" t="s">
        <v>13527</v>
      </c>
      <c r="CND2" t="s">
        <v>13528</v>
      </c>
      <c r="CNE2" t="s">
        <v>13530</v>
      </c>
      <c r="CNF2" t="s">
        <v>13533</v>
      </c>
      <c r="CNG2" t="s">
        <v>8440</v>
      </c>
      <c r="CNH2" t="s">
        <v>13536</v>
      </c>
      <c r="CNI2" t="s">
        <v>10972</v>
      </c>
      <c r="CNJ2" t="s">
        <v>224</v>
      </c>
      <c r="CNK2" t="s">
        <v>13540</v>
      </c>
      <c r="CNL2" t="s">
        <v>13548</v>
      </c>
      <c r="CNM2" t="s">
        <v>13560</v>
      </c>
      <c r="CNN2" t="s">
        <v>13562</v>
      </c>
      <c r="CNO2" t="s">
        <v>13563</v>
      </c>
      <c r="CNP2" t="s">
        <v>13564</v>
      </c>
      <c r="CNQ2" t="s">
        <v>13568</v>
      </c>
      <c r="CNR2" t="s">
        <v>13571</v>
      </c>
      <c r="CNS2" t="s">
        <v>13574</v>
      </c>
      <c r="CNT2" t="s">
        <v>13576</v>
      </c>
      <c r="CNU2" t="s">
        <v>1783</v>
      </c>
      <c r="CNV2" t="s">
        <v>13591</v>
      </c>
      <c r="CNW2" t="s">
        <v>13592</v>
      </c>
      <c r="CNX2" t="s">
        <v>13593</v>
      </c>
      <c r="CNY2" t="s">
        <v>13594</v>
      </c>
      <c r="CNZ2" t="s">
        <v>90</v>
      </c>
      <c r="COA2" t="s">
        <v>13600</v>
      </c>
      <c r="COB2" t="s">
        <v>13602</v>
      </c>
      <c r="COC2" t="s">
        <v>13603</v>
      </c>
      <c r="COD2" t="s">
        <v>13605</v>
      </c>
      <c r="COE2" t="s">
        <v>13606</v>
      </c>
      <c r="COF2" t="s">
        <v>13616</v>
      </c>
      <c r="COG2" t="s">
        <v>13618</v>
      </c>
      <c r="COH2" t="s">
        <v>13620</v>
      </c>
      <c r="COI2" t="s">
        <v>13622</v>
      </c>
      <c r="COJ2" t="s">
        <v>13624</v>
      </c>
      <c r="COK2" t="s">
        <v>13626</v>
      </c>
      <c r="COL2" t="s">
        <v>13628</v>
      </c>
      <c r="COM2" t="s">
        <v>13633</v>
      </c>
      <c r="CON2" t="s">
        <v>13634</v>
      </c>
      <c r="COO2" t="s">
        <v>13637</v>
      </c>
      <c r="COP2" t="s">
        <v>3664</v>
      </c>
      <c r="COQ2" t="s">
        <v>13643</v>
      </c>
      <c r="COR2" t="s">
        <v>5169</v>
      </c>
      <c r="COS2" t="s">
        <v>13644</v>
      </c>
      <c r="COT2" t="s">
        <v>13352</v>
      </c>
      <c r="COU2" t="s">
        <v>13647</v>
      </c>
      <c r="COV2" t="s">
        <v>13652</v>
      </c>
      <c r="COW2" t="s">
        <v>13653</v>
      </c>
      <c r="COX2" t="s">
        <v>13654</v>
      </c>
      <c r="COY2" t="s">
        <v>13657</v>
      </c>
      <c r="COZ2" t="s">
        <v>10943</v>
      </c>
      <c r="CPA2" t="s">
        <v>13676</v>
      </c>
      <c r="CPB2" t="s">
        <v>13678</v>
      </c>
      <c r="CPC2" t="s">
        <v>13682</v>
      </c>
      <c r="CPD2" t="s">
        <v>13684</v>
      </c>
      <c r="CPE2" t="s">
        <v>6233</v>
      </c>
      <c r="CPF2" t="s">
        <v>13686</v>
      </c>
      <c r="CPG2" t="s">
        <v>13687</v>
      </c>
      <c r="CPH2" t="s">
        <v>12920</v>
      </c>
      <c r="CPI2" t="s">
        <v>8630</v>
      </c>
      <c r="CPJ2" t="s">
        <v>13690</v>
      </c>
      <c r="CPK2" t="s">
        <v>142</v>
      </c>
      <c r="CPL2" t="s">
        <v>4621</v>
      </c>
      <c r="CPM2" t="s">
        <v>13698</v>
      </c>
      <c r="CPN2" t="s">
        <v>13702</v>
      </c>
      <c r="CPO2" t="s">
        <v>13705</v>
      </c>
      <c r="CPP2" t="s">
        <v>13709</v>
      </c>
      <c r="CPQ2" t="s">
        <v>13712</v>
      </c>
      <c r="CPR2" t="s">
        <v>13714</v>
      </c>
      <c r="CPS2" t="s">
        <v>13715</v>
      </c>
      <c r="CPT2" t="s">
        <v>13716</v>
      </c>
      <c r="CPU2" t="s">
        <v>13717</v>
      </c>
      <c r="CPV2" t="s">
        <v>148</v>
      </c>
      <c r="CPW2" t="s">
        <v>13720</v>
      </c>
      <c r="CPX2" t="s">
        <v>13729</v>
      </c>
      <c r="CPY2" t="s">
        <v>8496</v>
      </c>
      <c r="CPZ2" t="s">
        <v>214</v>
      </c>
      <c r="CQA2" t="s">
        <v>13744</v>
      </c>
      <c r="CQB2" t="s">
        <v>13756</v>
      </c>
      <c r="CQC2" t="s">
        <v>13763</v>
      </c>
      <c r="CQD2" t="s">
        <v>13766</v>
      </c>
      <c r="CQE2" t="s">
        <v>13768</v>
      </c>
      <c r="CQF2" t="s">
        <v>13769</v>
      </c>
      <c r="CQG2" t="s">
        <v>13770</v>
      </c>
      <c r="CQH2" t="s">
        <v>13771</v>
      </c>
      <c r="CQI2" t="s">
        <v>4522</v>
      </c>
      <c r="CQJ2" t="s">
        <v>13772</v>
      </c>
      <c r="CQK2" t="s">
        <v>2003</v>
      </c>
      <c r="CQL2" t="s">
        <v>13773</v>
      </c>
      <c r="CQM2" t="s">
        <v>13774</v>
      </c>
      <c r="CQN2" t="s">
        <v>13775</v>
      </c>
      <c r="CQO2" t="s">
        <v>13780</v>
      </c>
      <c r="CQP2" t="s">
        <v>13790</v>
      </c>
      <c r="CQQ2" t="s">
        <v>13792</v>
      </c>
      <c r="CQR2" t="s">
        <v>13804</v>
      </c>
      <c r="CQS2" t="s">
        <v>13807</v>
      </c>
      <c r="CQT2" t="s">
        <v>13813</v>
      </c>
      <c r="CQU2" t="s">
        <v>13816</v>
      </c>
      <c r="CQV2" t="s">
        <v>13822</v>
      </c>
      <c r="CQW2" t="s">
        <v>13823</v>
      </c>
      <c r="CQX2" t="s">
        <v>7785</v>
      </c>
      <c r="CQY2" t="s">
        <v>13830</v>
      </c>
      <c r="CQZ2" t="s">
        <v>13831</v>
      </c>
      <c r="CRA2" t="s">
        <v>13832</v>
      </c>
      <c r="CRB2" t="s">
        <v>13846</v>
      </c>
      <c r="CRC2" t="s">
        <v>13847</v>
      </c>
      <c r="CRD2" t="s">
        <v>111</v>
      </c>
      <c r="CRE2" t="s">
        <v>3109</v>
      </c>
      <c r="CRF2" t="s">
        <v>8931</v>
      </c>
      <c r="CRG2" t="s">
        <v>8931</v>
      </c>
      <c r="CRH2" t="s">
        <v>4876</v>
      </c>
      <c r="CRI2" t="s">
        <v>13858</v>
      </c>
      <c r="CRJ2" t="s">
        <v>13862</v>
      </c>
      <c r="CRK2" t="s">
        <v>13867</v>
      </c>
      <c r="CRL2" t="s">
        <v>3549</v>
      </c>
      <c r="CRM2" t="s">
        <v>13881</v>
      </c>
      <c r="CRN2" t="s">
        <v>13882</v>
      </c>
      <c r="CRO2" t="s">
        <v>13884</v>
      </c>
      <c r="CRP2" t="s">
        <v>13892</v>
      </c>
      <c r="CRQ2" t="s">
        <v>13894</v>
      </c>
      <c r="CRR2" t="s">
        <v>13895</v>
      </c>
      <c r="CRS2" t="s">
        <v>13897</v>
      </c>
      <c r="CRT2" t="s">
        <v>13899</v>
      </c>
      <c r="CRU2" t="s">
        <v>13906</v>
      </c>
      <c r="CRV2" t="s">
        <v>13910</v>
      </c>
      <c r="CRW2" t="s">
        <v>13930</v>
      </c>
      <c r="CRX2" t="s">
        <v>13940</v>
      </c>
      <c r="CRY2" t="s">
        <v>13945</v>
      </c>
      <c r="CRZ2" t="s">
        <v>13949</v>
      </c>
      <c r="CSA2" t="s">
        <v>13959</v>
      </c>
      <c r="CSB2" t="s">
        <v>13991</v>
      </c>
      <c r="CSC2" t="s">
        <v>13996</v>
      </c>
      <c r="CSD2" t="s">
        <v>13998</v>
      </c>
      <c r="CSE2" t="s">
        <v>14002</v>
      </c>
      <c r="CSF2" t="s">
        <v>14009</v>
      </c>
      <c r="CSG2" t="s">
        <v>14011</v>
      </c>
      <c r="CSH2" t="s">
        <v>14018</v>
      </c>
      <c r="CSI2" t="s">
        <v>14023</v>
      </c>
      <c r="CSJ2" t="s">
        <v>14042</v>
      </c>
      <c r="CSK2" t="s">
        <v>14047</v>
      </c>
      <c r="CSL2" t="s">
        <v>14052</v>
      </c>
      <c r="CSM2" t="s">
        <v>14061</v>
      </c>
      <c r="CSN2" t="s">
        <v>14065</v>
      </c>
      <c r="CSO2" t="s">
        <v>14073</v>
      </c>
      <c r="CSP2" t="s">
        <v>8201</v>
      </c>
      <c r="CSQ2" t="s">
        <v>10649</v>
      </c>
      <c r="CSR2" t="s">
        <v>14092</v>
      </c>
      <c r="CSS2" t="s">
        <v>14095</v>
      </c>
      <c r="CST2" t="s">
        <v>14109</v>
      </c>
      <c r="CSU2" t="s">
        <v>14113</v>
      </c>
      <c r="CSV2" t="s">
        <v>7652</v>
      </c>
      <c r="CSW2" t="s">
        <v>3373</v>
      </c>
      <c r="CSX2" t="s">
        <v>14120</v>
      </c>
      <c r="CSY2" t="s">
        <v>14121</v>
      </c>
      <c r="CSZ2" t="s">
        <v>14127</v>
      </c>
      <c r="CTA2" t="s">
        <v>14128</v>
      </c>
      <c r="CTB2" t="s">
        <v>14130</v>
      </c>
      <c r="CTC2" t="s">
        <v>14137</v>
      </c>
      <c r="CTD2" t="s">
        <v>14181</v>
      </c>
      <c r="CTE2" t="s">
        <v>14182</v>
      </c>
      <c r="CTF2" t="s">
        <v>14183</v>
      </c>
      <c r="CTG2" t="s">
        <v>14197</v>
      </c>
      <c r="CTH2" t="s">
        <v>14201</v>
      </c>
      <c r="CTI2" t="s">
        <v>10184</v>
      </c>
      <c r="CTJ2" t="s">
        <v>14211</v>
      </c>
      <c r="CTK2" t="s">
        <v>14220</v>
      </c>
      <c r="CTL2" t="s">
        <v>14221</v>
      </c>
      <c r="CTM2" t="s">
        <v>14222</v>
      </c>
      <c r="CTN2" t="s">
        <v>11741</v>
      </c>
      <c r="CTO2" t="s">
        <v>14226</v>
      </c>
      <c r="CTP2" t="s">
        <v>14229</v>
      </c>
      <c r="CTQ2" t="s">
        <v>14231</v>
      </c>
      <c r="CTR2" t="s">
        <v>14235</v>
      </c>
      <c r="CTS2" t="s">
        <v>14245</v>
      </c>
      <c r="CTT2" t="s">
        <v>14253</v>
      </c>
      <c r="CTU2" t="s">
        <v>14256</v>
      </c>
      <c r="CTV2" t="s">
        <v>14257</v>
      </c>
      <c r="CTW2" t="s">
        <v>14258</v>
      </c>
      <c r="CTX2" t="s">
        <v>14261</v>
      </c>
      <c r="CTY2" t="s">
        <v>14263</v>
      </c>
      <c r="CTZ2" t="s">
        <v>14265</v>
      </c>
      <c r="CUA2" t="s">
        <v>14269</v>
      </c>
      <c r="CUB2" t="s">
        <v>14270</v>
      </c>
      <c r="CUC2" t="s">
        <v>5807</v>
      </c>
      <c r="CUD2" t="s">
        <v>14275</v>
      </c>
      <c r="CUE2" t="s">
        <v>14279</v>
      </c>
      <c r="CUF2" t="s">
        <v>14281</v>
      </c>
      <c r="CUG2" t="s">
        <v>14282</v>
      </c>
      <c r="CUH2" t="s">
        <v>14288</v>
      </c>
      <c r="CUI2" t="s">
        <v>14299</v>
      </c>
      <c r="CUJ2" t="s">
        <v>14300</v>
      </c>
      <c r="CUK2" t="s">
        <v>14301</v>
      </c>
      <c r="CUL2" t="s">
        <v>2348</v>
      </c>
      <c r="CUM2" t="s">
        <v>14312</v>
      </c>
      <c r="CUN2" t="s">
        <v>14314</v>
      </c>
      <c r="CUO2" t="s">
        <v>14318</v>
      </c>
      <c r="CUP2" t="s">
        <v>14320</v>
      </c>
      <c r="CUQ2" t="s">
        <v>14328</v>
      </c>
      <c r="CUR2" t="s">
        <v>14333</v>
      </c>
      <c r="CUS2" t="s">
        <v>8873</v>
      </c>
      <c r="CUT2" t="s">
        <v>1659</v>
      </c>
      <c r="CUU2" t="s">
        <v>7367</v>
      </c>
      <c r="CUV2" t="s">
        <v>14351</v>
      </c>
      <c r="CUW2" t="s">
        <v>14352</v>
      </c>
      <c r="CUX2" t="s">
        <v>14356</v>
      </c>
      <c r="CUY2" t="s">
        <v>14361</v>
      </c>
      <c r="CUZ2" t="s">
        <v>14364</v>
      </c>
      <c r="CVA2" t="s">
        <v>14368</v>
      </c>
      <c r="CVB2" t="s">
        <v>14370</v>
      </c>
      <c r="CVC2" t="s">
        <v>14372</v>
      </c>
      <c r="CVD2" t="s">
        <v>14373</v>
      </c>
      <c r="CVE2" t="s">
        <v>14374</v>
      </c>
      <c r="CVF2" t="s">
        <v>14380</v>
      </c>
      <c r="CVG2" t="s">
        <v>14381</v>
      </c>
      <c r="CVH2" t="s">
        <v>14382</v>
      </c>
      <c r="CVI2" t="s">
        <v>14384</v>
      </c>
      <c r="CVJ2" t="s">
        <v>14387</v>
      </c>
      <c r="CVK2" t="s">
        <v>14388</v>
      </c>
      <c r="CVL2" t="s">
        <v>14392</v>
      </c>
      <c r="CVM2" t="s">
        <v>14395</v>
      </c>
      <c r="CVN2" t="s">
        <v>14397</v>
      </c>
      <c r="CVO2" t="s">
        <v>14410</v>
      </c>
      <c r="CVP2" t="s">
        <v>14411</v>
      </c>
      <c r="CVQ2" t="s">
        <v>14412</v>
      </c>
      <c r="CVR2" t="s">
        <v>14417</v>
      </c>
      <c r="CVS2" t="s">
        <v>14427</v>
      </c>
      <c r="CVT2" t="s">
        <v>14435</v>
      </c>
      <c r="CVU2" t="s">
        <v>14438</v>
      </c>
      <c r="CVV2" t="s">
        <v>14441</v>
      </c>
      <c r="CVW2" t="s">
        <v>7782</v>
      </c>
      <c r="CVX2" t="s">
        <v>14446</v>
      </c>
      <c r="CVY2" t="s">
        <v>14448</v>
      </c>
      <c r="CVZ2" t="s">
        <v>14450</v>
      </c>
      <c r="CWA2" t="s">
        <v>14455</v>
      </c>
      <c r="CWB2" t="s">
        <v>14457</v>
      </c>
      <c r="CWC2" t="s">
        <v>14467</v>
      </c>
      <c r="CWD2" t="s">
        <v>14469</v>
      </c>
      <c r="CWE2" t="s">
        <v>14470</v>
      </c>
      <c r="CWF2" t="s">
        <v>14474</v>
      </c>
      <c r="CWG2" t="s">
        <v>14475</v>
      </c>
      <c r="CWH2" t="s">
        <v>14494</v>
      </c>
      <c r="CWI2" t="s">
        <v>14497</v>
      </c>
      <c r="CWJ2" t="s">
        <v>14502</v>
      </c>
      <c r="CWK2" t="s">
        <v>8265</v>
      </c>
      <c r="CWL2" t="s">
        <v>14506</v>
      </c>
      <c r="CWM2" t="s">
        <v>14507</v>
      </c>
      <c r="CWN2" t="s">
        <v>14508</v>
      </c>
      <c r="CWO2" t="s">
        <v>14509</v>
      </c>
      <c r="CWP2" t="s">
        <v>14510</v>
      </c>
      <c r="CWQ2" t="s">
        <v>14513</v>
      </c>
      <c r="CWR2" t="s">
        <v>14514</v>
      </c>
      <c r="CWS2" t="s">
        <v>14521</v>
      </c>
      <c r="CWT2" t="s">
        <v>14523</v>
      </c>
      <c r="CWU2" t="s">
        <v>14530</v>
      </c>
      <c r="CWV2" t="s">
        <v>14531</v>
      </c>
      <c r="CWW2" t="s">
        <v>14533</v>
      </c>
      <c r="CWX2" t="s">
        <v>14542</v>
      </c>
      <c r="CWY2" t="s">
        <v>14543</v>
      </c>
      <c r="CWZ2" t="s">
        <v>14546</v>
      </c>
      <c r="CXA2" t="s">
        <v>14551</v>
      </c>
      <c r="CXB2" t="s">
        <v>14554</v>
      </c>
      <c r="CXC2" t="s">
        <v>14557</v>
      </c>
      <c r="CXD2" t="s">
        <v>14560</v>
      </c>
      <c r="CXE2" t="s">
        <v>14565</v>
      </c>
      <c r="CXF2" t="s">
        <v>14566</v>
      </c>
      <c r="CXG2" t="s">
        <v>14568</v>
      </c>
      <c r="CXH2" t="s">
        <v>14587</v>
      </c>
      <c r="CXI2" t="s">
        <v>14588</v>
      </c>
      <c r="CXJ2" t="s">
        <v>14589</v>
      </c>
      <c r="CXK2" t="s">
        <v>14590</v>
      </c>
      <c r="CXL2" t="s">
        <v>14596</v>
      </c>
      <c r="CXM2" t="s">
        <v>14600</v>
      </c>
      <c r="CXN2" t="s">
        <v>14605</v>
      </c>
      <c r="CXO2" t="s">
        <v>14606</v>
      </c>
      <c r="CXP2" t="s">
        <v>14608</v>
      </c>
      <c r="CXQ2" t="s">
        <v>14610</v>
      </c>
      <c r="CXR2" t="s">
        <v>14612</v>
      </c>
      <c r="CXS2" t="s">
        <v>14616</v>
      </c>
      <c r="CXT2" t="s">
        <v>14617</v>
      </c>
      <c r="CXU2" t="s">
        <v>14618</v>
      </c>
      <c r="CXV2" t="s">
        <v>14620</v>
      </c>
      <c r="CXW2" t="s">
        <v>14626</v>
      </c>
      <c r="CXX2" t="s">
        <v>2295</v>
      </c>
      <c r="CXY2" t="s">
        <v>14639</v>
      </c>
      <c r="CXZ2" t="s">
        <v>14650</v>
      </c>
      <c r="CYA2" t="s">
        <v>14653</v>
      </c>
      <c r="CYB2" t="s">
        <v>14671</v>
      </c>
      <c r="CYC2" t="s">
        <v>14672</v>
      </c>
      <c r="CYD2" t="s">
        <v>9264</v>
      </c>
      <c r="CYE2" t="s">
        <v>14732</v>
      </c>
      <c r="CYF2" t="s">
        <v>14735</v>
      </c>
      <c r="CYG2" t="s">
        <v>14742</v>
      </c>
      <c r="CYH2" t="s">
        <v>14747</v>
      </c>
      <c r="CYI2" t="s">
        <v>14748</v>
      </c>
      <c r="CYJ2" t="s">
        <v>14749</v>
      </c>
      <c r="CYK2" t="s">
        <v>14751</v>
      </c>
      <c r="CYL2" t="s">
        <v>14752</v>
      </c>
      <c r="CYM2" t="s">
        <v>14761</v>
      </c>
      <c r="CYN2" t="s">
        <v>14764</v>
      </c>
      <c r="CYO2" t="s">
        <v>14767</v>
      </c>
      <c r="CYP2" t="s">
        <v>14770</v>
      </c>
      <c r="CYQ2" t="s">
        <v>14771</v>
      </c>
      <c r="CYR2" t="s">
        <v>14772</v>
      </c>
      <c r="CYS2" t="s">
        <v>14774</v>
      </c>
      <c r="CYT2" t="s">
        <v>14775</v>
      </c>
      <c r="CYU2" t="s">
        <v>14780</v>
      </c>
      <c r="CYV2" t="s">
        <v>14781</v>
      </c>
      <c r="CYW2" t="s">
        <v>14784</v>
      </c>
      <c r="CYX2" t="s">
        <v>14787</v>
      </c>
      <c r="CYY2" t="s">
        <v>14790</v>
      </c>
      <c r="CYZ2" t="s">
        <v>14794</v>
      </c>
      <c r="CZA2" t="s">
        <v>14795</v>
      </c>
      <c r="CZB2" t="s">
        <v>152</v>
      </c>
      <c r="CZC2" t="s">
        <v>14796</v>
      </c>
      <c r="CZD2" t="s">
        <v>14799</v>
      </c>
      <c r="CZE2" t="s">
        <v>14804</v>
      </c>
      <c r="CZF2" t="s">
        <v>14805</v>
      </c>
      <c r="CZG2" t="s">
        <v>14806</v>
      </c>
      <c r="CZH2" t="s">
        <v>14807</v>
      </c>
      <c r="CZI2" t="s">
        <v>14814</v>
      </c>
      <c r="CZJ2" t="s">
        <v>14815</v>
      </c>
      <c r="CZK2" t="s">
        <v>14817</v>
      </c>
      <c r="CZL2" t="s">
        <v>14819</v>
      </c>
      <c r="CZM2" t="s">
        <v>14822</v>
      </c>
      <c r="CZN2" t="s">
        <v>14823</v>
      </c>
      <c r="CZO2" t="s">
        <v>14828</v>
      </c>
      <c r="CZP2" t="s">
        <v>14833</v>
      </c>
      <c r="CZQ2" t="s">
        <v>14836</v>
      </c>
      <c r="CZR2" t="s">
        <v>14861</v>
      </c>
      <c r="CZS2" t="s">
        <v>14865</v>
      </c>
      <c r="CZT2" t="s">
        <v>14869</v>
      </c>
      <c r="CZU2" t="s">
        <v>14874</v>
      </c>
      <c r="CZV2" t="s">
        <v>14875</v>
      </c>
      <c r="CZW2" t="s">
        <v>14876</v>
      </c>
      <c r="CZX2" t="s">
        <v>14878</v>
      </c>
      <c r="CZY2" t="s">
        <v>10268</v>
      </c>
      <c r="CZZ2" t="s">
        <v>14897</v>
      </c>
      <c r="DAA2" t="s">
        <v>5011</v>
      </c>
      <c r="DAB2" t="s">
        <v>14900</v>
      </c>
      <c r="DAC2" t="s">
        <v>14907</v>
      </c>
      <c r="DAD2" t="s">
        <v>14912</v>
      </c>
      <c r="DAE2" t="s">
        <v>14922</v>
      </c>
      <c r="DAF2" t="s">
        <v>14923</v>
      </c>
      <c r="DAG2" t="s">
        <v>14929</v>
      </c>
      <c r="DAH2" t="s">
        <v>14930</v>
      </c>
      <c r="DAI2" t="s">
        <v>14931</v>
      </c>
      <c r="DAJ2" t="s">
        <v>14936</v>
      </c>
      <c r="DAK2" t="s">
        <v>2406</v>
      </c>
      <c r="DAL2" t="s">
        <v>14949</v>
      </c>
      <c r="DAM2" t="s">
        <v>14950</v>
      </c>
      <c r="DAN2" t="s">
        <v>14951</v>
      </c>
      <c r="DAO2" t="s">
        <v>14952</v>
      </c>
      <c r="DAP2" t="s">
        <v>14953</v>
      </c>
      <c r="DAQ2" t="s">
        <v>14954</v>
      </c>
      <c r="DAR2" t="s">
        <v>3809</v>
      </c>
      <c r="DAS2" t="s">
        <v>14961</v>
      </c>
      <c r="DAT2" t="s">
        <v>14962</v>
      </c>
      <c r="DAU2" t="s">
        <v>14963</v>
      </c>
      <c r="DAV2" t="s">
        <v>201</v>
      </c>
      <c r="DAW2" t="s">
        <v>13456</v>
      </c>
      <c r="DAX2" t="s">
        <v>13455</v>
      </c>
      <c r="DAY2" t="s">
        <v>13458</v>
      </c>
      <c r="DAZ2" t="s">
        <v>13459</v>
      </c>
      <c r="DBA2" t="s">
        <v>13458</v>
      </c>
      <c r="DBB2" t="s">
        <v>13458</v>
      </c>
      <c r="DBC2" t="s">
        <v>14964</v>
      </c>
      <c r="DBD2" t="s">
        <v>14965</v>
      </c>
      <c r="DBE2" t="s">
        <v>13457</v>
      </c>
      <c r="DBF2" t="s">
        <v>13467</v>
      </c>
      <c r="DBG2" t="s">
        <v>13467</v>
      </c>
      <c r="DBH2" t="s">
        <v>10044</v>
      </c>
      <c r="DBI2" t="s">
        <v>13473</v>
      </c>
      <c r="DBJ2" t="s">
        <v>7735</v>
      </c>
      <c r="DBK2" t="s">
        <v>13477</v>
      </c>
      <c r="DBL2" t="s">
        <v>13494</v>
      </c>
      <c r="DBM2" t="s">
        <v>13480</v>
      </c>
      <c r="DBN2" t="s">
        <v>13482</v>
      </c>
      <c r="DBO2" t="s">
        <v>13482</v>
      </c>
      <c r="DBP2" t="s">
        <v>13488</v>
      </c>
      <c r="DBQ2" t="s">
        <v>13506</v>
      </c>
      <c r="DBR2" t="s">
        <v>9577</v>
      </c>
      <c r="DBS2" t="s">
        <v>13489</v>
      </c>
      <c r="DBT2" t="s">
        <v>554</v>
      </c>
      <c r="DBU2" t="s">
        <v>13497</v>
      </c>
      <c r="DBV2" t="s">
        <v>6175</v>
      </c>
      <c r="DBW2" t="s">
        <v>14966</v>
      </c>
      <c r="DBX2" t="s">
        <v>13610</v>
      </c>
      <c r="DBY2" t="s">
        <v>13535</v>
      </c>
      <c r="DBZ2" t="s">
        <v>8440</v>
      </c>
      <c r="DCA2" t="s">
        <v>6152</v>
      </c>
      <c r="DCB2" t="s">
        <v>10972</v>
      </c>
      <c r="DCC2" t="s">
        <v>2975</v>
      </c>
      <c r="DCD2" t="s">
        <v>2240</v>
      </c>
      <c r="DCE2" t="s">
        <v>14967</v>
      </c>
      <c r="DCF2" t="s">
        <v>13565</v>
      </c>
      <c r="DCG2" t="s">
        <v>4217</v>
      </c>
      <c r="DCH2" t="s">
        <v>14968</v>
      </c>
      <c r="DCI2" t="s">
        <v>13572</v>
      </c>
      <c r="DCJ2" t="s">
        <v>13633</v>
      </c>
      <c r="DCK2" t="s">
        <v>14969</v>
      </c>
      <c r="DCL2" t="s">
        <v>13590</v>
      </c>
      <c r="DCM2" t="s">
        <v>13589</v>
      </c>
      <c r="DCN2" t="s">
        <v>13693</v>
      </c>
      <c r="DCO2" t="s">
        <v>4621</v>
      </c>
      <c r="DCP2" t="s">
        <v>13698</v>
      </c>
      <c r="DCQ2" t="s">
        <v>13703</v>
      </c>
      <c r="DCR2" t="s">
        <v>13708</v>
      </c>
      <c r="DCS2" t="s">
        <v>1511</v>
      </c>
      <c r="DCT2" t="s">
        <v>7513</v>
      </c>
      <c r="DCU2" t="s">
        <v>14970</v>
      </c>
      <c r="DCV2" t="s">
        <v>13716</v>
      </c>
      <c r="DCW2" t="s">
        <v>14971</v>
      </c>
      <c r="DCX2" t="s">
        <v>13713</v>
      </c>
      <c r="DCY2" t="s">
        <v>13723</v>
      </c>
      <c r="DCZ2" t="s">
        <v>13737</v>
      </c>
      <c r="DDA2" t="s">
        <v>13721</v>
      </c>
      <c r="DDB2" t="s">
        <v>14972</v>
      </c>
      <c r="DDC2" t="s">
        <v>13762</v>
      </c>
      <c r="DDD2" t="s">
        <v>7874</v>
      </c>
      <c r="DDE2" t="s">
        <v>13761</v>
      </c>
      <c r="DDF2" t="s">
        <v>13706</v>
      </c>
      <c r="DDG2" t="s">
        <v>13636</v>
      </c>
      <c r="DDH2" t="s">
        <v>13640</v>
      </c>
      <c r="DDI2" t="s">
        <v>3664</v>
      </c>
      <c r="DDJ2" t="s">
        <v>13641</v>
      </c>
      <c r="DDK2" t="s">
        <v>3689</v>
      </c>
      <c r="DDL2" t="s">
        <v>13644</v>
      </c>
      <c r="DDM2" t="s">
        <v>14973</v>
      </c>
      <c r="DDN2" t="s">
        <v>13648</v>
      </c>
      <c r="DDO2" t="s">
        <v>13652</v>
      </c>
      <c r="DDP2" t="s">
        <v>13653</v>
      </c>
      <c r="DDQ2" t="s">
        <v>13654</v>
      </c>
      <c r="DDR2" t="s">
        <v>13662</v>
      </c>
      <c r="DDS2" t="s">
        <v>10943</v>
      </c>
      <c r="DDT2" t="s">
        <v>13663</v>
      </c>
      <c r="DDU2" t="s">
        <v>251</v>
      </c>
      <c r="DDV2" t="s">
        <v>10023</v>
      </c>
      <c r="DDW2" t="s">
        <v>10024</v>
      </c>
      <c r="DDX2" t="s">
        <v>10027</v>
      </c>
      <c r="DDY2" t="s">
        <v>10029</v>
      </c>
      <c r="DDZ2" t="s">
        <v>10031</v>
      </c>
      <c r="DEA2" t="s">
        <v>10032</v>
      </c>
      <c r="DEB2" t="s">
        <v>10034</v>
      </c>
      <c r="DEC2" t="s">
        <v>10035</v>
      </c>
      <c r="DED2" t="s">
        <v>10039</v>
      </c>
      <c r="DEE2" t="s">
        <v>10041</v>
      </c>
      <c r="DEF2" t="s">
        <v>10045</v>
      </c>
      <c r="DEG2" t="s">
        <v>10047</v>
      </c>
      <c r="DEH2" t="s">
        <v>10049</v>
      </c>
      <c r="DEI2" t="s">
        <v>10050</v>
      </c>
      <c r="DEJ2" t="s">
        <v>10056</v>
      </c>
      <c r="DEK2" t="s">
        <v>10062</v>
      </c>
      <c r="DEL2" t="s">
        <v>8134</v>
      </c>
      <c r="DEM2" t="s">
        <v>10066</v>
      </c>
      <c r="DEN2" t="s">
        <v>3258</v>
      </c>
      <c r="DEO2" t="s">
        <v>10067</v>
      </c>
      <c r="DEP2" t="s">
        <v>1918</v>
      </c>
      <c r="DEQ2" t="s">
        <v>10068</v>
      </c>
      <c r="DER2" t="s">
        <v>10069</v>
      </c>
      <c r="DES2" t="s">
        <v>10070</v>
      </c>
      <c r="DET2" t="s">
        <v>2088</v>
      </c>
      <c r="DEU2" t="s">
        <v>166</v>
      </c>
      <c r="DEV2" t="s">
        <v>166</v>
      </c>
      <c r="DEW2" t="s">
        <v>10098</v>
      </c>
      <c r="DEX2" t="s">
        <v>10099</v>
      </c>
      <c r="DEY2" t="s">
        <v>10101</v>
      </c>
      <c r="DEZ2" t="s">
        <v>10113</v>
      </c>
      <c r="DFA2" t="s">
        <v>10114</v>
      </c>
      <c r="DFB2" t="s">
        <v>10137</v>
      </c>
      <c r="DFC2" t="s">
        <v>290</v>
      </c>
      <c r="DFD2" t="s">
        <v>10147</v>
      </c>
      <c r="DFE2" t="s">
        <v>10155</v>
      </c>
      <c r="DFF2" t="s">
        <v>10156</v>
      </c>
      <c r="DFG2" t="s">
        <v>10157</v>
      </c>
      <c r="DFH2" t="s">
        <v>10173</v>
      </c>
      <c r="DFI2" t="s">
        <v>10174</v>
      </c>
      <c r="DFJ2" t="s">
        <v>10218</v>
      </c>
      <c r="DFK2" t="s">
        <v>289</v>
      </c>
      <c r="DFL2" t="s">
        <v>10239</v>
      </c>
      <c r="DFM2" t="s">
        <v>10240</v>
      </c>
      <c r="DFN2" t="s">
        <v>10242</v>
      </c>
      <c r="DFO2" t="s">
        <v>10243</v>
      </c>
      <c r="DFP2" t="s">
        <v>10247</v>
      </c>
      <c r="DFQ2" t="s">
        <v>10249</v>
      </c>
      <c r="DFR2" t="s">
        <v>2398</v>
      </c>
      <c r="DFS2" t="s">
        <v>10259</v>
      </c>
      <c r="DFT2" t="s">
        <v>10260</v>
      </c>
      <c r="DFU2" t="s">
        <v>10261</v>
      </c>
      <c r="DFV2" t="s">
        <v>10262</v>
      </c>
      <c r="DFW2" t="s">
        <v>10264</v>
      </c>
      <c r="DFX2" t="s">
        <v>10265</v>
      </c>
      <c r="DFY2" t="s">
        <v>10266</v>
      </c>
      <c r="DFZ2" t="s">
        <v>10267</v>
      </c>
      <c r="DGA2" t="s">
        <v>10269</v>
      </c>
      <c r="DGB2" t="s">
        <v>10270</v>
      </c>
      <c r="DGC2" t="s">
        <v>10274</v>
      </c>
      <c r="DGD2" t="s">
        <v>10275</v>
      </c>
      <c r="DGE2" t="s">
        <v>10277</v>
      </c>
      <c r="DGF2" t="s">
        <v>10278</v>
      </c>
      <c r="DGG2" t="s">
        <v>5143</v>
      </c>
      <c r="DGH2" t="s">
        <v>10288</v>
      </c>
      <c r="DGI2" t="s">
        <v>2196</v>
      </c>
      <c r="DGJ2" t="s">
        <v>2976</v>
      </c>
      <c r="DGK2" t="s">
        <v>2807</v>
      </c>
      <c r="DGL2" t="s">
        <v>10301</v>
      </c>
      <c r="DGM2" t="s">
        <v>10305</v>
      </c>
      <c r="DGN2" t="s">
        <v>10317</v>
      </c>
      <c r="DGO2" t="s">
        <v>10324</v>
      </c>
      <c r="DGP2" t="s">
        <v>10327</v>
      </c>
      <c r="DGQ2" t="s">
        <v>10330</v>
      </c>
      <c r="DGR2" t="s">
        <v>10338</v>
      </c>
      <c r="DGS2" t="s">
        <v>10347</v>
      </c>
      <c r="DGT2" t="s">
        <v>10351</v>
      </c>
      <c r="DGU2" t="s">
        <v>10357</v>
      </c>
      <c r="DGV2" t="s">
        <v>9466</v>
      </c>
      <c r="DGW2" t="s">
        <v>10385</v>
      </c>
      <c r="DGX2" t="s">
        <v>2716</v>
      </c>
      <c r="DGY2" t="s">
        <v>8412</v>
      </c>
      <c r="DGZ2" t="s">
        <v>10392</v>
      </c>
      <c r="DHA2" t="s">
        <v>10406</v>
      </c>
      <c r="DHB2" t="s">
        <v>10408</v>
      </c>
      <c r="DHC2" t="s">
        <v>5445</v>
      </c>
      <c r="DHD2" t="s">
        <v>10415</v>
      </c>
      <c r="DHE2" t="s">
        <v>10427</v>
      </c>
      <c r="DHF2" t="s">
        <v>1582</v>
      </c>
      <c r="DHG2" t="s">
        <v>3231</v>
      </c>
      <c r="DHH2" t="s">
        <v>10434</v>
      </c>
      <c r="DHI2" t="s">
        <v>441</v>
      </c>
      <c r="DHJ2" t="s">
        <v>10453</v>
      </c>
      <c r="DHK2" t="s">
        <v>10454</v>
      </c>
      <c r="DHL2" t="s">
        <v>10458</v>
      </c>
      <c r="DHM2" t="s">
        <v>3532</v>
      </c>
      <c r="DHN2" t="s">
        <v>10459</v>
      </c>
      <c r="DHO2" t="s">
        <v>10462</v>
      </c>
      <c r="DHP2" t="s">
        <v>10465</v>
      </c>
      <c r="DHQ2" t="s">
        <v>10470</v>
      </c>
      <c r="DHR2" t="s">
        <v>10473</v>
      </c>
      <c r="DHS2" t="s">
        <v>10480</v>
      </c>
      <c r="DHT2" t="s">
        <v>10508</v>
      </c>
      <c r="DHU2" t="s">
        <v>4885</v>
      </c>
      <c r="DHV2" t="s">
        <v>10528</v>
      </c>
      <c r="DHW2" t="s">
        <v>1567</v>
      </c>
      <c r="DHX2" t="s">
        <v>10559</v>
      </c>
      <c r="DHY2" t="s">
        <v>10574</v>
      </c>
      <c r="DHZ2" t="s">
        <v>219</v>
      </c>
      <c r="DIA2" t="s">
        <v>7700</v>
      </c>
      <c r="DIB2" t="s">
        <v>10629</v>
      </c>
      <c r="DIC2" t="s">
        <v>10630</v>
      </c>
      <c r="DID2" t="s">
        <v>10648</v>
      </c>
      <c r="DIE2" t="s">
        <v>9282</v>
      </c>
      <c r="DIF2" t="s">
        <v>10674</v>
      </c>
      <c r="DIG2" t="s">
        <v>10675</v>
      </c>
      <c r="DIH2" t="s">
        <v>10676</v>
      </c>
      <c r="DII2" t="s">
        <v>10678</v>
      </c>
      <c r="DIJ2" t="s">
        <v>120</v>
      </c>
      <c r="DIK2" t="s">
        <v>10682</v>
      </c>
      <c r="DIL2" t="s">
        <v>10683</v>
      </c>
      <c r="DIM2" t="s">
        <v>13435</v>
      </c>
      <c r="DIN2" t="s">
        <v>13436</v>
      </c>
      <c r="DIO2" t="s">
        <v>13437</v>
      </c>
      <c r="DIP2" t="s">
        <v>13438</v>
      </c>
      <c r="DIQ2" t="s">
        <v>13439</v>
      </c>
      <c r="DIR2" t="s">
        <v>10685</v>
      </c>
      <c r="DIS2" t="s">
        <v>13440</v>
      </c>
      <c r="DIT2" t="s">
        <v>13441</v>
      </c>
      <c r="DIU2" t="s">
        <v>13442</v>
      </c>
      <c r="DIV2" t="s">
        <v>10689</v>
      </c>
      <c r="DIW2" t="s">
        <v>10682</v>
      </c>
      <c r="DIX2" t="s">
        <v>10682</v>
      </c>
      <c r="DIY2" t="s">
        <v>10682</v>
      </c>
      <c r="DIZ2" t="s">
        <v>10682</v>
      </c>
      <c r="DJA2" t="s">
        <v>10682</v>
      </c>
      <c r="DJB2" t="s">
        <v>10682</v>
      </c>
      <c r="DJC2" t="s">
        <v>10682</v>
      </c>
      <c r="DJD2" t="s">
        <v>10682</v>
      </c>
      <c r="DJE2" t="s">
        <v>10682</v>
      </c>
      <c r="DJF2" t="s">
        <v>10682</v>
      </c>
      <c r="DJG2" t="s">
        <v>10682</v>
      </c>
      <c r="DJH2" t="s">
        <v>10706</v>
      </c>
      <c r="DJI2" t="s">
        <v>10996</v>
      </c>
      <c r="DJJ2" t="s">
        <v>5160</v>
      </c>
      <c r="DJK2" t="s">
        <v>5160</v>
      </c>
      <c r="DJL2" t="s">
        <v>5160</v>
      </c>
      <c r="DJM2" t="s">
        <v>5160</v>
      </c>
      <c r="DJN2" t="s">
        <v>5160</v>
      </c>
      <c r="DJO2" t="s">
        <v>5160</v>
      </c>
      <c r="DJP2" t="s">
        <v>5160</v>
      </c>
      <c r="DJQ2" t="s">
        <v>5160</v>
      </c>
      <c r="DJR2" t="s">
        <v>5160</v>
      </c>
      <c r="DJS2" t="s">
        <v>8230</v>
      </c>
      <c r="DJT2" t="s">
        <v>5345</v>
      </c>
      <c r="DJU2" t="s">
        <v>5529</v>
      </c>
      <c r="DJV2" t="s">
        <v>13443</v>
      </c>
      <c r="DJZ2" t="s">
        <v>15175</v>
      </c>
      <c r="DKA2" t="s">
        <v>15176</v>
      </c>
    </row>
    <row r="3" spans="1:2998" x14ac:dyDescent="0.25">
      <c r="A3" s="62" t="s">
        <v>14987</v>
      </c>
      <c r="B3" s="2" t="s">
        <v>29</v>
      </c>
      <c r="H3" t="s">
        <v>4850</v>
      </c>
      <c r="J3" t="s">
        <v>4864</v>
      </c>
      <c r="N3" t="s">
        <v>4872</v>
      </c>
      <c r="P3" t="s">
        <v>4886</v>
      </c>
      <c r="Q3" t="s">
        <v>4980</v>
      </c>
      <c r="R3" t="s">
        <v>4982</v>
      </c>
      <c r="S3" t="s">
        <v>4984</v>
      </c>
      <c r="U3" t="s">
        <v>4992</v>
      </c>
      <c r="X3" t="s">
        <v>4999</v>
      </c>
      <c r="Y3" t="s">
        <v>5001</v>
      </c>
      <c r="AB3" t="s">
        <v>5005</v>
      </c>
      <c r="AG3" t="s">
        <v>5012</v>
      </c>
      <c r="AI3" t="s">
        <v>5017</v>
      </c>
      <c r="AK3" t="s">
        <v>5063</v>
      </c>
      <c r="AN3" t="s">
        <v>5066</v>
      </c>
      <c r="AO3" t="s">
        <v>2048</v>
      </c>
      <c r="AQ3" t="s">
        <v>5073</v>
      </c>
      <c r="AR3" t="s">
        <v>5138</v>
      </c>
      <c r="AS3" t="s">
        <v>5145</v>
      </c>
      <c r="AT3" t="s">
        <v>5147</v>
      </c>
      <c r="AU3" t="s">
        <v>5149</v>
      </c>
      <c r="EO3" t="s">
        <v>293</v>
      </c>
      <c r="FO3" t="s">
        <v>40</v>
      </c>
      <c r="FR3" t="s">
        <v>55</v>
      </c>
      <c r="FT3" t="s">
        <v>76</v>
      </c>
      <c r="FU3" t="s">
        <v>90</v>
      </c>
      <c r="FW3" t="s">
        <v>125</v>
      </c>
      <c r="FX3" t="s">
        <v>64</v>
      </c>
      <c r="FZ3" t="s">
        <v>148</v>
      </c>
      <c r="GB3" t="s">
        <v>158</v>
      </c>
      <c r="GC3" t="s">
        <v>120</v>
      </c>
      <c r="GD3" t="s">
        <v>131</v>
      </c>
      <c r="GE3" t="s">
        <v>178</v>
      </c>
      <c r="GF3" t="s">
        <v>215</v>
      </c>
      <c r="GG3" t="s">
        <v>220</v>
      </c>
      <c r="GI3" t="s">
        <v>238</v>
      </c>
      <c r="GK3" t="s">
        <v>261</v>
      </c>
      <c r="GL3" t="s">
        <v>271</v>
      </c>
      <c r="GO3" t="s">
        <v>322</v>
      </c>
      <c r="GP3" t="s">
        <v>56</v>
      </c>
      <c r="GQ3" t="s">
        <v>256</v>
      </c>
      <c r="GS3" t="s">
        <v>291</v>
      </c>
      <c r="GT3" t="s">
        <v>137</v>
      </c>
      <c r="GU3" t="s">
        <v>88</v>
      </c>
      <c r="GV3" t="s">
        <v>251</v>
      </c>
      <c r="GY3" t="s">
        <v>3352</v>
      </c>
      <c r="GZ3" t="s">
        <v>2256</v>
      </c>
      <c r="HA3" t="s">
        <v>3243</v>
      </c>
      <c r="HC3" t="s">
        <v>2928</v>
      </c>
      <c r="HE3" t="s">
        <v>2663</v>
      </c>
      <c r="HG3" t="s">
        <v>667</v>
      </c>
      <c r="HH3" t="s">
        <v>1253</v>
      </c>
      <c r="HI3" t="s">
        <v>2027</v>
      </c>
      <c r="HO3" t="s">
        <v>1920</v>
      </c>
      <c r="HP3" t="s">
        <v>210</v>
      </c>
      <c r="HT3" t="s">
        <v>1536</v>
      </c>
      <c r="HU3" t="s">
        <v>1130</v>
      </c>
      <c r="HV3" t="s">
        <v>2432</v>
      </c>
      <c r="HW3" t="s">
        <v>1208</v>
      </c>
      <c r="HX3" t="s">
        <v>2768</v>
      </c>
      <c r="HY3" t="s">
        <v>3399</v>
      </c>
      <c r="HZ3" t="s">
        <v>3199</v>
      </c>
      <c r="IB3" t="s">
        <v>4417</v>
      </c>
      <c r="IC3" t="s">
        <v>1439</v>
      </c>
      <c r="ID3" t="s">
        <v>1712</v>
      </c>
      <c r="IE3" t="s">
        <v>1035</v>
      </c>
      <c r="IF3" t="s">
        <v>1034</v>
      </c>
      <c r="II3" t="s">
        <v>3253</v>
      </c>
      <c r="IJ3" t="s">
        <v>1310</v>
      </c>
      <c r="IK3" t="s">
        <v>1308</v>
      </c>
      <c r="IL3" t="s">
        <v>2586</v>
      </c>
      <c r="IM3" t="s">
        <v>1248</v>
      </c>
      <c r="IN3" t="s">
        <v>3642</v>
      </c>
      <c r="IO3" t="s">
        <v>3806</v>
      </c>
      <c r="IP3" t="s">
        <v>3580</v>
      </c>
      <c r="IQ3" t="s">
        <v>1324</v>
      </c>
      <c r="IR3" t="s">
        <v>2060</v>
      </c>
      <c r="IU3" t="s">
        <v>3821</v>
      </c>
      <c r="IW3" t="s">
        <v>2538</v>
      </c>
      <c r="IX3" t="s">
        <v>3739</v>
      </c>
      <c r="IY3" t="s">
        <v>712</v>
      </c>
      <c r="IZ3" t="s">
        <v>2746</v>
      </c>
      <c r="JA3" t="s">
        <v>582</v>
      </c>
      <c r="JB3" t="s">
        <v>1159</v>
      </c>
      <c r="JC3" t="s">
        <v>2367</v>
      </c>
      <c r="JF3" t="s">
        <v>1626</v>
      </c>
      <c r="JG3" t="s">
        <v>2862</v>
      </c>
      <c r="JH3" t="s">
        <v>632</v>
      </c>
      <c r="JI3" t="s">
        <v>2072</v>
      </c>
      <c r="JK3" t="s">
        <v>4687</v>
      </c>
      <c r="JL3" t="s">
        <v>2545</v>
      </c>
      <c r="JM3" t="s">
        <v>4453</v>
      </c>
      <c r="JN3" t="s">
        <v>292</v>
      </c>
      <c r="JO3" t="s">
        <v>1102</v>
      </c>
      <c r="JR3" t="s">
        <v>2167</v>
      </c>
      <c r="JS3" t="s">
        <v>1164</v>
      </c>
      <c r="JT3" t="s">
        <v>2627</v>
      </c>
      <c r="JU3" t="s">
        <v>2628</v>
      </c>
      <c r="JV3" t="s">
        <v>3036</v>
      </c>
      <c r="JW3" t="s">
        <v>4374</v>
      </c>
      <c r="KB3" t="s">
        <v>2572</v>
      </c>
      <c r="KH3" t="s">
        <v>4387</v>
      </c>
      <c r="KI3" t="s">
        <v>229</v>
      </c>
      <c r="KK3" t="s">
        <v>2043</v>
      </c>
      <c r="KL3" t="s">
        <v>786</v>
      </c>
      <c r="KM3" t="s">
        <v>2372</v>
      </c>
      <c r="KO3" t="s">
        <v>2039</v>
      </c>
      <c r="KP3" t="s">
        <v>597</v>
      </c>
      <c r="KQ3" t="s">
        <v>1094</v>
      </c>
      <c r="KR3" t="s">
        <v>1883</v>
      </c>
      <c r="KT3" t="s">
        <v>501</v>
      </c>
      <c r="KU3" t="s">
        <v>4183</v>
      </c>
      <c r="KV3" t="s">
        <v>513</v>
      </c>
      <c r="KW3" t="s">
        <v>647</v>
      </c>
      <c r="KX3" t="s">
        <v>3157</v>
      </c>
      <c r="KY3" t="s">
        <v>3414</v>
      </c>
      <c r="LA3" t="s">
        <v>3365</v>
      </c>
      <c r="LC3" t="s">
        <v>1650</v>
      </c>
      <c r="LD3" t="s">
        <v>2503</v>
      </c>
      <c r="LE3" t="s">
        <v>2460</v>
      </c>
      <c r="LF3" t="s">
        <v>2942</v>
      </c>
      <c r="LG3" t="s">
        <v>1132</v>
      </c>
      <c r="LH3" t="s">
        <v>3713</v>
      </c>
      <c r="LI3" t="s">
        <v>1150</v>
      </c>
      <c r="LJ3" t="s">
        <v>2504</v>
      </c>
      <c r="LK3" t="s">
        <v>1433</v>
      </c>
      <c r="LL3" t="s">
        <v>3306</v>
      </c>
      <c r="LM3" t="s">
        <v>1304</v>
      </c>
      <c r="LN3" t="s">
        <v>2108</v>
      </c>
      <c r="LP3" t="s">
        <v>1019</v>
      </c>
      <c r="LQ3" t="s">
        <v>2026</v>
      </c>
      <c r="LR3" t="s">
        <v>497</v>
      </c>
      <c r="LS3" t="s">
        <v>2825</v>
      </c>
      <c r="LT3" t="s">
        <v>1065</v>
      </c>
      <c r="LW3" t="s">
        <v>1724</v>
      </c>
      <c r="LX3" t="s">
        <v>2611</v>
      </c>
      <c r="LY3" t="s">
        <v>2734</v>
      </c>
      <c r="LZ3" t="s">
        <v>2961</v>
      </c>
      <c r="MA3" t="s">
        <v>3052</v>
      </c>
      <c r="MD3" t="s">
        <v>3474</v>
      </c>
      <c r="MF3" t="s">
        <v>3984</v>
      </c>
      <c r="MG3" t="s">
        <v>4414</v>
      </c>
      <c r="MJ3" t="s">
        <v>614</v>
      </c>
      <c r="MK3" t="s">
        <v>1366</v>
      </c>
      <c r="MM3" t="s">
        <v>150</v>
      </c>
      <c r="MN3" t="s">
        <v>2218</v>
      </c>
      <c r="MO3" t="s">
        <v>3405</v>
      </c>
      <c r="MP3" t="s">
        <v>3437</v>
      </c>
      <c r="MQ3" t="s">
        <v>169</v>
      </c>
      <c r="MR3" t="s">
        <v>1734</v>
      </c>
      <c r="MS3" t="s">
        <v>2409</v>
      </c>
      <c r="MT3" t="s">
        <v>4285</v>
      </c>
      <c r="MU3" t="s">
        <v>2341</v>
      </c>
      <c r="MV3" t="s">
        <v>3375</v>
      </c>
      <c r="MX3" t="s">
        <v>1192</v>
      </c>
      <c r="MY3" t="s">
        <v>175</v>
      </c>
      <c r="MZ3" t="s">
        <v>2398</v>
      </c>
      <c r="NA3" t="s">
        <v>2529</v>
      </c>
      <c r="NB3" t="s">
        <v>2738</v>
      </c>
      <c r="NC3" t="s">
        <v>3476</v>
      </c>
      <c r="NE3" t="s">
        <v>4153</v>
      </c>
      <c r="NF3" t="s">
        <v>4279</v>
      </c>
      <c r="NH3" t="s">
        <v>4621</v>
      </c>
      <c r="NI3" t="s">
        <v>4630</v>
      </c>
      <c r="NJ3" t="s">
        <v>4631</v>
      </c>
      <c r="NK3" t="s">
        <v>1832</v>
      </c>
      <c r="NL3" t="s">
        <v>556</v>
      </c>
      <c r="NN3" t="s">
        <v>2644</v>
      </c>
      <c r="NO3" t="s">
        <v>954</v>
      </c>
      <c r="NP3" t="s">
        <v>1203</v>
      </c>
      <c r="NQ3" t="s">
        <v>521</v>
      </c>
      <c r="NR3" t="s">
        <v>1174</v>
      </c>
      <c r="NT3" t="s">
        <v>486</v>
      </c>
      <c r="NU3" t="s">
        <v>795</v>
      </c>
      <c r="NV3" t="s">
        <v>1121</v>
      </c>
      <c r="NW3" t="s">
        <v>344</v>
      </c>
      <c r="NX3" t="s">
        <v>2302</v>
      </c>
      <c r="NY3" t="s">
        <v>1328</v>
      </c>
      <c r="NZ3" t="s">
        <v>2479</v>
      </c>
      <c r="OA3" t="s">
        <v>684</v>
      </c>
      <c r="OB3" t="s">
        <v>1667</v>
      </c>
      <c r="OC3" t="s">
        <v>741</v>
      </c>
      <c r="OE3" t="s">
        <v>3328</v>
      </c>
      <c r="OF3" t="s">
        <v>1797</v>
      </c>
      <c r="OG3" t="s">
        <v>362</v>
      </c>
      <c r="OH3" t="s">
        <v>2003</v>
      </c>
      <c r="OI3" t="s">
        <v>2361</v>
      </c>
      <c r="OJ3" t="s">
        <v>3653</v>
      </c>
      <c r="OK3" t="s">
        <v>1228</v>
      </c>
      <c r="OL3" t="s">
        <v>2138</v>
      </c>
      <c r="OM3" t="s">
        <v>2635</v>
      </c>
      <c r="ON3" t="s">
        <v>699</v>
      </c>
      <c r="OO3" t="s">
        <v>661</v>
      </c>
      <c r="OP3" t="s">
        <v>2850</v>
      </c>
      <c r="OQ3" t="s">
        <v>3062</v>
      </c>
      <c r="OR3" t="s">
        <v>3600</v>
      </c>
      <c r="OT3" t="s">
        <v>860</v>
      </c>
      <c r="OW3" t="s">
        <v>1658</v>
      </c>
      <c r="OX3" t="s">
        <v>2352</v>
      </c>
      <c r="OY3" t="s">
        <v>2876</v>
      </c>
      <c r="PA3" t="s">
        <v>3562</v>
      </c>
      <c r="PB3" t="s">
        <v>338</v>
      </c>
      <c r="PC3" t="s">
        <v>1189</v>
      </c>
      <c r="PF3" t="s">
        <v>1690</v>
      </c>
      <c r="PI3" t="s">
        <v>2357</v>
      </c>
      <c r="PJ3" t="s">
        <v>3326</v>
      </c>
      <c r="PL3" t="s">
        <v>3422</v>
      </c>
      <c r="PM3" t="s">
        <v>695</v>
      </c>
      <c r="PN3" t="s">
        <v>3722</v>
      </c>
      <c r="PO3" t="s">
        <v>1494</v>
      </c>
      <c r="PP3" t="s">
        <v>2203</v>
      </c>
      <c r="PQ3" t="s">
        <v>659</v>
      </c>
      <c r="PR3" t="s">
        <v>2008</v>
      </c>
      <c r="PS3" t="s">
        <v>3308</v>
      </c>
      <c r="PT3" t="s">
        <v>458</v>
      </c>
      <c r="PU3" t="s">
        <v>577</v>
      </c>
      <c r="PV3" t="s">
        <v>593</v>
      </c>
      <c r="PW3" t="s">
        <v>2029</v>
      </c>
      <c r="PX3" t="s">
        <v>856</v>
      </c>
      <c r="PY3" t="s">
        <v>536</v>
      </c>
      <c r="PZ3" t="s">
        <v>696</v>
      </c>
      <c r="QA3" t="s">
        <v>713</v>
      </c>
      <c r="QB3" t="s">
        <v>4352</v>
      </c>
      <c r="QC3" t="s">
        <v>523</v>
      </c>
      <c r="QE3" t="s">
        <v>339</v>
      </c>
      <c r="QF3" t="s">
        <v>1603</v>
      </c>
      <c r="QG3" t="s">
        <v>2380</v>
      </c>
      <c r="QH3" t="s">
        <v>779</v>
      </c>
      <c r="QI3" t="s">
        <v>467</v>
      </c>
      <c r="QJ3" t="s">
        <v>423</v>
      </c>
      <c r="QL3" t="s">
        <v>2602</v>
      </c>
      <c r="QM3" t="s">
        <v>469</v>
      </c>
      <c r="QN3" t="s">
        <v>2788</v>
      </c>
      <c r="QO3" t="s">
        <v>3191</v>
      </c>
      <c r="QP3" t="s">
        <v>3307</v>
      </c>
      <c r="QQ3" t="s">
        <v>1612</v>
      </c>
      <c r="QS3" t="s">
        <v>764</v>
      </c>
      <c r="QU3" t="s">
        <v>3627</v>
      </c>
      <c r="QW3" t="s">
        <v>3069</v>
      </c>
      <c r="QX3" t="s">
        <v>1704</v>
      </c>
      <c r="QZ3" t="s">
        <v>873</v>
      </c>
      <c r="RA3" t="s">
        <v>978</v>
      </c>
      <c r="RB3" t="s">
        <v>1892</v>
      </c>
      <c r="RC3" t="s">
        <v>447</v>
      </c>
      <c r="RD3" t="s">
        <v>685</v>
      </c>
      <c r="RE3" t="s">
        <v>495</v>
      </c>
      <c r="RF3" t="s">
        <v>3090</v>
      </c>
      <c r="RG3" t="s">
        <v>491</v>
      </c>
      <c r="RH3" t="s">
        <v>3093</v>
      </c>
      <c r="RI3" t="s">
        <v>463</v>
      </c>
      <c r="RJ3" t="s">
        <v>1259</v>
      </c>
      <c r="RK3" t="s">
        <v>1416</v>
      </c>
      <c r="RL3" t="s">
        <v>1966</v>
      </c>
      <c r="RM3" t="s">
        <v>2835</v>
      </c>
      <c r="RN3" t="s">
        <v>3629</v>
      </c>
      <c r="RO3" t="s">
        <v>4065</v>
      </c>
      <c r="RP3" t="s">
        <v>794</v>
      </c>
      <c r="RQ3" t="s">
        <v>353</v>
      </c>
      <c r="RR3" t="s">
        <v>4602</v>
      </c>
      <c r="RS3" t="s">
        <v>1360</v>
      </c>
      <c r="RT3" t="s">
        <v>3014</v>
      </c>
      <c r="RV3" t="s">
        <v>809</v>
      </c>
      <c r="RW3" t="s">
        <v>1436</v>
      </c>
      <c r="RY3" t="s">
        <v>800</v>
      </c>
      <c r="RZ3" t="s">
        <v>1346</v>
      </c>
      <c r="SA3" t="s">
        <v>1833</v>
      </c>
      <c r="SB3" t="s">
        <v>4171</v>
      </c>
      <c r="SC3" t="s">
        <v>4314</v>
      </c>
      <c r="SD3" t="s">
        <v>811</v>
      </c>
      <c r="SE3" t="s">
        <v>964</v>
      </c>
      <c r="SF3" t="s">
        <v>1023</v>
      </c>
      <c r="SH3" t="s">
        <v>1300</v>
      </c>
      <c r="SI3" t="s">
        <v>762</v>
      </c>
      <c r="SJ3" t="s">
        <v>1051</v>
      </c>
      <c r="SK3" t="s">
        <v>544</v>
      </c>
      <c r="SL3" t="s">
        <v>433</v>
      </c>
      <c r="SM3" t="s">
        <v>2179</v>
      </c>
      <c r="SN3" t="s">
        <v>3479</v>
      </c>
      <c r="SO3" t="s">
        <v>3811</v>
      </c>
      <c r="SP3" t="s">
        <v>4118</v>
      </c>
      <c r="SQ3" t="s">
        <v>481</v>
      </c>
      <c r="SR3" t="s">
        <v>1084</v>
      </c>
      <c r="SS3" t="s">
        <v>460</v>
      </c>
      <c r="ST3" t="s">
        <v>3646</v>
      </c>
      <c r="SU3" t="s">
        <v>1021</v>
      </c>
      <c r="SV3" t="s">
        <v>738</v>
      </c>
      <c r="SW3" t="s">
        <v>672</v>
      </c>
      <c r="SY3" t="s">
        <v>416</v>
      </c>
      <c r="SZ3" t="s">
        <v>506</v>
      </c>
      <c r="TA3" t="s">
        <v>724</v>
      </c>
      <c r="TB3" t="s">
        <v>934</v>
      </c>
      <c r="TC3" t="s">
        <v>2490</v>
      </c>
      <c r="TD3" t="s">
        <v>3735</v>
      </c>
      <c r="TE3" t="s">
        <v>3805</v>
      </c>
      <c r="TF3" t="s">
        <v>1272</v>
      </c>
      <c r="TG3" t="s">
        <v>4207</v>
      </c>
      <c r="TH3" t="s">
        <v>419</v>
      </c>
      <c r="TI3" t="s">
        <v>559</v>
      </c>
      <c r="TK3" t="s">
        <v>1082</v>
      </c>
      <c r="TL3" t="s">
        <v>453</v>
      </c>
      <c r="TM3" t="s">
        <v>518</v>
      </c>
      <c r="TN3" t="s">
        <v>1801</v>
      </c>
      <c r="TO3" t="s">
        <v>3639</v>
      </c>
      <c r="TQ3" t="s">
        <v>4114</v>
      </c>
      <c r="TR3" t="s">
        <v>370</v>
      </c>
      <c r="TS3" t="s">
        <v>646</v>
      </c>
      <c r="TT3" t="s">
        <v>1701</v>
      </c>
      <c r="TU3" t="s">
        <v>2466</v>
      </c>
      <c r="TV3" t="s">
        <v>2803</v>
      </c>
      <c r="TW3" t="s">
        <v>1046</v>
      </c>
      <c r="TX3" t="s">
        <v>933</v>
      </c>
      <c r="TY3" t="s">
        <v>2865</v>
      </c>
      <c r="TZ3" t="s">
        <v>864</v>
      </c>
      <c r="UA3" t="s">
        <v>1607</v>
      </c>
      <c r="UB3" t="s">
        <v>3115</v>
      </c>
      <c r="UC3" t="s">
        <v>620</v>
      </c>
      <c r="UD3" t="s">
        <v>1241</v>
      </c>
      <c r="UE3" t="s">
        <v>583</v>
      </c>
      <c r="UF3" t="s">
        <v>1379</v>
      </c>
      <c r="UG3" t="s">
        <v>439</v>
      </c>
      <c r="UH3" t="s">
        <v>951</v>
      </c>
      <c r="UI3" t="s">
        <v>547</v>
      </c>
      <c r="UJ3" t="s">
        <v>1538</v>
      </c>
      <c r="UK3" t="s">
        <v>2724</v>
      </c>
      <c r="UL3" t="s">
        <v>3227</v>
      </c>
      <c r="UM3" t="s">
        <v>3671</v>
      </c>
      <c r="UN3" t="s">
        <v>683</v>
      </c>
      <c r="UO3" t="s">
        <v>2834</v>
      </c>
      <c r="UR3" t="s">
        <v>2618</v>
      </c>
      <c r="US3" t="s">
        <v>605</v>
      </c>
      <c r="UU3" t="s">
        <v>1321</v>
      </c>
      <c r="UV3" t="s">
        <v>1467</v>
      </c>
      <c r="UW3" t="s">
        <v>2530</v>
      </c>
      <c r="VA3" t="s">
        <v>532</v>
      </c>
      <c r="VB3" t="s">
        <v>569</v>
      </c>
      <c r="VC3" t="s">
        <v>936</v>
      </c>
      <c r="VD3" t="s">
        <v>1298</v>
      </c>
      <c r="VE3" t="s">
        <v>2050</v>
      </c>
      <c r="VF3" t="s">
        <v>3128</v>
      </c>
      <c r="VG3" t="s">
        <v>3855</v>
      </c>
      <c r="VH3" t="s">
        <v>770</v>
      </c>
      <c r="VI3" t="s">
        <v>527</v>
      </c>
      <c r="VJ3" t="s">
        <v>470</v>
      </c>
      <c r="VK3" t="s">
        <v>702</v>
      </c>
      <c r="VL3" t="s">
        <v>1336</v>
      </c>
      <c r="VM3" t="s">
        <v>239</v>
      </c>
      <c r="VN3" t="s">
        <v>2255</v>
      </c>
      <c r="VO3" t="s">
        <v>2140</v>
      </c>
      <c r="VP3" t="s">
        <v>652</v>
      </c>
      <c r="VQ3" t="s">
        <v>3160</v>
      </c>
      <c r="VR3" t="s">
        <v>1040</v>
      </c>
      <c r="VS3" t="s">
        <v>436</v>
      </c>
      <c r="VT3" t="s">
        <v>866</v>
      </c>
      <c r="VW3" t="s">
        <v>503</v>
      </c>
      <c r="VX3" t="s">
        <v>853</v>
      </c>
      <c r="VY3" t="s">
        <v>1140</v>
      </c>
      <c r="VZ3" t="s">
        <v>1480</v>
      </c>
      <c r="WB3" t="s">
        <v>1475</v>
      </c>
      <c r="WC3" t="s">
        <v>3672</v>
      </c>
      <c r="WD3" t="s">
        <v>3979</v>
      </c>
      <c r="WE3" t="s">
        <v>642</v>
      </c>
      <c r="WH3" t="s">
        <v>627</v>
      </c>
      <c r="WI3" t="s">
        <v>2557</v>
      </c>
      <c r="WJ3" t="s">
        <v>4587</v>
      </c>
      <c r="WL3" t="s">
        <v>679</v>
      </c>
      <c r="WM3" t="s">
        <v>816</v>
      </c>
      <c r="WN3" t="s">
        <v>1468</v>
      </c>
      <c r="WO3" t="s">
        <v>639</v>
      </c>
      <c r="WQ3" t="s">
        <v>1154</v>
      </c>
      <c r="WR3" t="s">
        <v>394</v>
      </c>
      <c r="WS3" t="s">
        <v>2420</v>
      </c>
      <c r="WT3" t="s">
        <v>871</v>
      </c>
      <c r="WU3" t="s">
        <v>980</v>
      </c>
      <c r="WX3" t="s">
        <v>599</v>
      </c>
      <c r="WY3" t="s">
        <v>1742</v>
      </c>
      <c r="XA3" t="s">
        <v>383</v>
      </c>
      <c r="XB3" t="s">
        <v>456</v>
      </c>
      <c r="XC3" t="s">
        <v>72</v>
      </c>
      <c r="XD3" t="s">
        <v>72</v>
      </c>
      <c r="XE3" t="s">
        <v>73</v>
      </c>
      <c r="XF3" t="s">
        <v>182</v>
      </c>
      <c r="XG3" t="s">
        <v>230</v>
      </c>
      <c r="XH3" t="s">
        <v>85</v>
      </c>
      <c r="XI3" t="s">
        <v>109</v>
      </c>
      <c r="XJ3" t="s">
        <v>187</v>
      </c>
      <c r="XL3" t="s">
        <v>49</v>
      </c>
      <c r="XM3" t="s">
        <v>52</v>
      </c>
      <c r="XN3" t="s">
        <v>62</v>
      </c>
      <c r="XO3" t="s">
        <v>101</v>
      </c>
      <c r="XP3" t="s">
        <v>112</v>
      </c>
      <c r="XQ3" t="s">
        <v>132</v>
      </c>
      <c r="XS3" t="s">
        <v>185</v>
      </c>
      <c r="XT3" t="s">
        <v>1005</v>
      </c>
      <c r="XV3" t="s">
        <v>205</v>
      </c>
      <c r="XW3" t="s">
        <v>748</v>
      </c>
      <c r="XX3" t="s">
        <v>651</v>
      </c>
      <c r="XZ3" t="s">
        <v>1878</v>
      </c>
      <c r="YB3" t="s">
        <v>2311</v>
      </c>
      <c r="YC3" t="s">
        <v>1371</v>
      </c>
      <c r="YD3" t="s">
        <v>1280</v>
      </c>
      <c r="YE3" t="s">
        <v>377</v>
      </c>
      <c r="YF3" t="s">
        <v>425</v>
      </c>
      <c r="YG3" t="s">
        <v>2514</v>
      </c>
      <c r="YH3" t="s">
        <v>826</v>
      </c>
      <c r="YI3" t="s">
        <v>2228</v>
      </c>
      <c r="YJ3" t="s">
        <v>1399</v>
      </c>
      <c r="YK3" t="s">
        <v>3968</v>
      </c>
      <c r="YL3" t="s">
        <v>909</v>
      </c>
      <c r="YN3" t="s">
        <v>406</v>
      </c>
      <c r="YO3" t="s">
        <v>689</v>
      </c>
      <c r="YP3" t="s">
        <v>1556</v>
      </c>
      <c r="YR3" t="s">
        <v>1721</v>
      </c>
      <c r="YS3" t="s">
        <v>4405</v>
      </c>
      <c r="YT3" t="s">
        <v>451</v>
      </c>
      <c r="YU3" t="s">
        <v>3098</v>
      </c>
      <c r="YV3" t="s">
        <v>528</v>
      </c>
      <c r="YW3" t="s">
        <v>2956</v>
      </c>
      <c r="YX3" t="s">
        <v>1139</v>
      </c>
      <c r="YY3" t="s">
        <v>2083</v>
      </c>
      <c r="YZ3" t="s">
        <v>799</v>
      </c>
      <c r="ZA3" t="s">
        <v>1805</v>
      </c>
      <c r="ZB3" t="s">
        <v>608</v>
      </c>
      <c r="ZD3" t="s">
        <v>488</v>
      </c>
      <c r="ZE3" t="s">
        <v>730</v>
      </c>
      <c r="ZF3" t="s">
        <v>776</v>
      </c>
      <c r="ZH3" t="s">
        <v>3566</v>
      </c>
      <c r="ZI3" t="s">
        <v>931</v>
      </c>
      <c r="ZJ3" t="s">
        <v>3120</v>
      </c>
      <c r="ZK3" t="s">
        <v>2321</v>
      </c>
      <c r="ZL3" t="s">
        <v>1331</v>
      </c>
      <c r="ZM3" t="s">
        <v>492</v>
      </c>
      <c r="ZN3" t="s">
        <v>4680</v>
      </c>
      <c r="ZO3" t="s">
        <v>1002</v>
      </c>
      <c r="ZP3" t="s">
        <v>1014</v>
      </c>
      <c r="ZS3" t="s">
        <v>1546</v>
      </c>
      <c r="ZU3" t="s">
        <v>3886</v>
      </c>
      <c r="ZW3" t="s">
        <v>1010</v>
      </c>
      <c r="ZX3" t="s">
        <v>1413</v>
      </c>
      <c r="ZY3" t="s">
        <v>3427</v>
      </c>
      <c r="ZZ3" t="s">
        <v>3429</v>
      </c>
      <c r="AAA3" t="s">
        <v>841</v>
      </c>
      <c r="AAB3" t="s">
        <v>2067</v>
      </c>
      <c r="AAC3" t="s">
        <v>3599</v>
      </c>
      <c r="AAD3" t="s">
        <v>1171</v>
      </c>
      <c r="AAE3" t="s">
        <v>1185</v>
      </c>
      <c r="AAF3" t="s">
        <v>725</v>
      </c>
      <c r="AAG3" t="s">
        <v>1728</v>
      </c>
      <c r="AAI3" t="s">
        <v>3251</v>
      </c>
      <c r="AAJ3" t="s">
        <v>3633</v>
      </c>
      <c r="AAK3" t="s">
        <v>622</v>
      </c>
      <c r="AAL3" t="s">
        <v>3606</v>
      </c>
      <c r="AAM3" t="s">
        <v>1572</v>
      </c>
      <c r="AAN3" t="s">
        <v>706</v>
      </c>
      <c r="AAO3" t="s">
        <v>2889</v>
      </c>
      <c r="AAP3" t="s">
        <v>723</v>
      </c>
      <c r="AAQ3" t="s">
        <v>4369</v>
      </c>
      <c r="AAR3" t="s">
        <v>1788</v>
      </c>
      <c r="AAT3" t="s">
        <v>2553</v>
      </c>
      <c r="AAU3" t="s">
        <v>3434</v>
      </c>
      <c r="AAV3" t="s">
        <v>2180</v>
      </c>
      <c r="AAW3" t="s">
        <v>2153</v>
      </c>
      <c r="AAY3" t="s">
        <v>2812</v>
      </c>
      <c r="AAZ3" t="s">
        <v>707</v>
      </c>
      <c r="ABB3" t="s">
        <v>3053</v>
      </c>
      <c r="ABC3" t="s">
        <v>1598</v>
      </c>
      <c r="ABD3" t="s">
        <v>3032</v>
      </c>
      <c r="ABE3" t="s">
        <v>708</v>
      </c>
      <c r="ABG3" t="s">
        <v>2762</v>
      </c>
      <c r="ABH3" t="s">
        <v>821</v>
      </c>
      <c r="ABI3" t="s">
        <v>3813</v>
      </c>
      <c r="ABJ3" t="s">
        <v>1505</v>
      </c>
      <c r="ABL3" t="s">
        <v>2221</v>
      </c>
      <c r="ABM3" t="s">
        <v>331</v>
      </c>
      <c r="ABN3" t="s">
        <v>549</v>
      </c>
      <c r="ABO3" t="s">
        <v>673</v>
      </c>
      <c r="ABP3" t="s">
        <v>1016</v>
      </c>
      <c r="ABR3" t="s">
        <v>1233</v>
      </c>
      <c r="ABS3" t="s">
        <v>1828</v>
      </c>
      <c r="ABT3" t="s">
        <v>1850</v>
      </c>
      <c r="ABU3" t="s">
        <v>1922</v>
      </c>
      <c r="ABW3" t="s">
        <v>2967</v>
      </c>
      <c r="ABX3" t="s">
        <v>3313</v>
      </c>
      <c r="ABZ3" t="s">
        <v>3379</v>
      </c>
      <c r="ACD3" t="s">
        <v>3618</v>
      </c>
      <c r="ACE3" t="s">
        <v>3800</v>
      </c>
      <c r="ACF3" t="s">
        <v>4035</v>
      </c>
      <c r="ACG3" t="s">
        <v>579</v>
      </c>
      <c r="ACH3" t="s">
        <v>3832</v>
      </c>
      <c r="ACI3" t="s">
        <v>3846</v>
      </c>
      <c r="ACJ3" t="s">
        <v>4293</v>
      </c>
      <c r="ACK3" t="s">
        <v>670</v>
      </c>
      <c r="ACL3" t="s">
        <v>409</v>
      </c>
      <c r="ACM3" t="s">
        <v>4373</v>
      </c>
      <c r="ACN3" t="s">
        <v>1319</v>
      </c>
      <c r="ACO3" t="s">
        <v>3163</v>
      </c>
      <c r="ACP3" t="s">
        <v>895</v>
      </c>
      <c r="ACQ3" t="s">
        <v>966</v>
      </c>
      <c r="ACR3" t="s">
        <v>1256</v>
      </c>
      <c r="ACX3" t="s">
        <v>1281</v>
      </c>
      <c r="ACY3" t="s">
        <v>4406</v>
      </c>
      <c r="ACZ3" t="s">
        <v>1716</v>
      </c>
      <c r="ADA3" t="s">
        <v>757</v>
      </c>
      <c r="ADB3" t="s">
        <v>1043</v>
      </c>
      <c r="ADC3" t="s">
        <v>1153</v>
      </c>
      <c r="ADD3" t="s">
        <v>1408</v>
      </c>
      <c r="ADE3" t="s">
        <v>1911</v>
      </c>
      <c r="ADF3" t="s">
        <v>388</v>
      </c>
      <c r="ADG3" t="s">
        <v>942</v>
      </c>
      <c r="ADH3" t="s">
        <v>1031</v>
      </c>
      <c r="ADI3" t="s">
        <v>1432</v>
      </c>
      <c r="ADJ3" t="s">
        <v>1861</v>
      </c>
      <c r="ADK3" t="s">
        <v>2824</v>
      </c>
      <c r="ADL3" t="s">
        <v>3604</v>
      </c>
      <c r="ADM3" t="s">
        <v>4206</v>
      </c>
      <c r="ADO3" t="s">
        <v>4654</v>
      </c>
      <c r="ADP3" t="s">
        <v>640</v>
      </c>
      <c r="ADQ3" t="s">
        <v>3898</v>
      </c>
      <c r="ADS3" t="s">
        <v>840</v>
      </c>
      <c r="ADT3" t="s">
        <v>474</v>
      </c>
      <c r="ADU3" t="s">
        <v>2651</v>
      </c>
      <c r="ADW3" t="s">
        <v>3411</v>
      </c>
      <c r="ADY3" t="s">
        <v>981</v>
      </c>
      <c r="AEA3" t="s">
        <v>1514</v>
      </c>
      <c r="AEB3" t="s">
        <v>566</v>
      </c>
      <c r="AEC3" t="s">
        <v>434</v>
      </c>
      <c r="AED3" t="s">
        <v>4734</v>
      </c>
      <c r="AEE3" t="s">
        <v>4747</v>
      </c>
      <c r="AEF3" t="s">
        <v>4751</v>
      </c>
      <c r="AEG3" t="s">
        <v>4753</v>
      </c>
      <c r="AEH3" t="s">
        <v>4760</v>
      </c>
      <c r="AEI3" t="s">
        <v>4765</v>
      </c>
      <c r="AEJ3" t="s">
        <v>4769</v>
      </c>
      <c r="AEK3" t="s">
        <v>4772</v>
      </c>
      <c r="AEL3" t="s">
        <v>4780</v>
      </c>
      <c r="AEM3" t="s">
        <v>4791</v>
      </c>
      <c r="AEO3" t="s">
        <v>4796</v>
      </c>
      <c r="AEP3" t="s">
        <v>4801</v>
      </c>
      <c r="AEQ3" t="s">
        <v>4805</v>
      </c>
      <c r="AER3" t="s">
        <v>4816</v>
      </c>
      <c r="AES3" t="s">
        <v>4818</v>
      </c>
      <c r="AET3" t="s">
        <v>4820</v>
      </c>
      <c r="AEZ3" t="s">
        <v>225</v>
      </c>
      <c r="AFA3" t="s">
        <v>233</v>
      </c>
      <c r="AFB3" t="s">
        <v>245</v>
      </c>
      <c r="AFC3" t="s">
        <v>249</v>
      </c>
      <c r="AFD3" t="s">
        <v>275</v>
      </c>
      <c r="AFE3" t="s">
        <v>286</v>
      </c>
      <c r="AFG3" t="s">
        <v>290</v>
      </c>
      <c r="AFH3" t="s">
        <v>306</v>
      </c>
      <c r="AFM3" t="s">
        <v>10685</v>
      </c>
      <c r="AFN3" t="s">
        <v>10688</v>
      </c>
      <c r="AFQ3" t="s">
        <v>8773</v>
      </c>
      <c r="AFR3" t="s">
        <v>10693</v>
      </c>
      <c r="AFS3" t="s">
        <v>10697</v>
      </c>
      <c r="AFT3" t="s">
        <v>10698</v>
      </c>
      <c r="AFU3" t="s">
        <v>10700</v>
      </c>
      <c r="AFV3" t="s">
        <v>10701</v>
      </c>
      <c r="AFW3" t="s">
        <v>10703</v>
      </c>
      <c r="AFX3" t="s">
        <v>10704</v>
      </c>
      <c r="AFY3" t="s">
        <v>10708</v>
      </c>
      <c r="AFZ3" t="s">
        <v>10710</v>
      </c>
      <c r="AGA3" t="s">
        <v>10711</v>
      </c>
      <c r="AGB3" t="s">
        <v>10718</v>
      </c>
      <c r="AGC3" t="s">
        <v>10723</v>
      </c>
      <c r="AGD3" t="s">
        <v>10726</v>
      </c>
      <c r="AGF3" t="s">
        <v>10729</v>
      </c>
      <c r="AGG3" t="s">
        <v>10732</v>
      </c>
      <c r="AGH3" t="s">
        <v>10735</v>
      </c>
      <c r="AGI3" t="s">
        <v>142</v>
      </c>
      <c r="AGJ3" t="s">
        <v>10741</v>
      </c>
      <c r="AGM3" t="s">
        <v>10747</v>
      </c>
      <c r="AGN3" t="s">
        <v>10749</v>
      </c>
      <c r="AGO3" t="s">
        <v>10753</v>
      </c>
      <c r="AGQ3" t="s">
        <v>10758</v>
      </c>
      <c r="AGR3" t="s">
        <v>10761</v>
      </c>
      <c r="AGS3" t="s">
        <v>10765</v>
      </c>
      <c r="AGT3" t="s">
        <v>10769</v>
      </c>
      <c r="AGU3" t="s">
        <v>10772</v>
      </c>
      <c r="AGW3" t="s">
        <v>10774</v>
      </c>
      <c r="AGX3" t="s">
        <v>10776</v>
      </c>
      <c r="AGY3" t="s">
        <v>10779</v>
      </c>
      <c r="AGZ3" t="s">
        <v>10781</v>
      </c>
      <c r="AHB3" t="s">
        <v>10784</v>
      </c>
      <c r="AHC3" t="s">
        <v>2379</v>
      </c>
      <c r="AHD3" t="s">
        <v>10786</v>
      </c>
      <c r="AHE3" t="s">
        <v>10788</v>
      </c>
      <c r="AHF3" t="s">
        <v>10790</v>
      </c>
      <c r="AHG3" t="s">
        <v>10794</v>
      </c>
      <c r="AHH3" t="s">
        <v>5288</v>
      </c>
      <c r="AHI3" t="s">
        <v>10798</v>
      </c>
      <c r="AHN3" t="s">
        <v>10805</v>
      </c>
      <c r="AHO3" t="s">
        <v>6427</v>
      </c>
      <c r="AHQ3" t="s">
        <v>10810</v>
      </c>
      <c r="AHS3" t="s">
        <v>10812</v>
      </c>
      <c r="AHT3" t="s">
        <v>10814</v>
      </c>
      <c r="AHV3" t="s">
        <v>10816</v>
      </c>
      <c r="AIA3" t="s">
        <v>302</v>
      </c>
      <c r="AIB3" t="s">
        <v>10825</v>
      </c>
      <c r="AIC3" t="s">
        <v>10827</v>
      </c>
      <c r="AIE3" t="s">
        <v>10832</v>
      </c>
      <c r="AIF3" t="s">
        <v>10835</v>
      </c>
      <c r="AIG3" t="s">
        <v>10840</v>
      </c>
      <c r="AII3" t="s">
        <v>10843</v>
      </c>
      <c r="AIJ3" t="s">
        <v>10845</v>
      </c>
      <c r="AIP3" t="s">
        <v>10851</v>
      </c>
      <c r="AIR3" t="s">
        <v>10855</v>
      </c>
      <c r="AIS3" t="s">
        <v>10857</v>
      </c>
      <c r="AIT3" t="s">
        <v>464</v>
      </c>
      <c r="AIV3" t="s">
        <v>10864</v>
      </c>
      <c r="AIW3" t="s">
        <v>10868</v>
      </c>
      <c r="AJB3" t="s">
        <v>10874</v>
      </c>
      <c r="AJD3" t="s">
        <v>10877</v>
      </c>
      <c r="AJH3" t="s">
        <v>10882</v>
      </c>
      <c r="AJI3" t="s">
        <v>10887</v>
      </c>
      <c r="AJJ3" t="s">
        <v>10890</v>
      </c>
      <c r="AJK3" t="s">
        <v>10891</v>
      </c>
      <c r="AJL3" t="s">
        <v>229</v>
      </c>
      <c r="AJM3" t="s">
        <v>3474</v>
      </c>
      <c r="AJN3" t="s">
        <v>10900</v>
      </c>
      <c r="AJO3" t="s">
        <v>10902</v>
      </c>
      <c r="AJP3" t="s">
        <v>10906</v>
      </c>
      <c r="AJQ3" t="s">
        <v>10909</v>
      </c>
      <c r="AJR3" t="s">
        <v>2848</v>
      </c>
      <c r="AJS3" t="s">
        <v>10914</v>
      </c>
      <c r="AJT3" t="s">
        <v>10917</v>
      </c>
      <c r="AJU3" t="s">
        <v>2973</v>
      </c>
      <c r="AJV3" t="s">
        <v>10922</v>
      </c>
      <c r="AJW3" t="s">
        <v>10924</v>
      </c>
      <c r="AJX3" t="s">
        <v>10928</v>
      </c>
      <c r="AJZ3" t="s">
        <v>10931</v>
      </c>
      <c r="AKC3" t="s">
        <v>10942</v>
      </c>
      <c r="AKD3" t="s">
        <v>10944</v>
      </c>
      <c r="AKE3" t="s">
        <v>8393</v>
      </c>
      <c r="AKF3" t="s">
        <v>10948</v>
      </c>
      <c r="AKG3" t="s">
        <v>10954</v>
      </c>
      <c r="AKH3" t="s">
        <v>10956</v>
      </c>
      <c r="AKI3" t="s">
        <v>10958</v>
      </c>
      <c r="AKJ3" t="s">
        <v>10962</v>
      </c>
      <c r="AKK3" t="s">
        <v>10965</v>
      </c>
      <c r="AKL3" t="s">
        <v>1671</v>
      </c>
      <c r="AKM3" t="s">
        <v>10969</v>
      </c>
      <c r="AKN3" t="s">
        <v>10973</v>
      </c>
      <c r="AKQ3" t="s">
        <v>10976</v>
      </c>
      <c r="AKS3" t="s">
        <v>10982</v>
      </c>
      <c r="AKT3" t="s">
        <v>10984</v>
      </c>
      <c r="AKU3" t="s">
        <v>10988</v>
      </c>
      <c r="AKV3" t="s">
        <v>10990</v>
      </c>
      <c r="AKW3" t="s">
        <v>10993</v>
      </c>
      <c r="AKZ3" t="s">
        <v>10999</v>
      </c>
      <c r="ALB3" t="s">
        <v>11004</v>
      </c>
      <c r="ALC3" t="s">
        <v>11006</v>
      </c>
      <c r="ALD3" t="s">
        <v>11007</v>
      </c>
      <c r="ALE3" t="s">
        <v>3335</v>
      </c>
      <c r="ALF3" t="s">
        <v>11010</v>
      </c>
      <c r="ALH3" t="s">
        <v>11013</v>
      </c>
      <c r="ALI3" t="s">
        <v>11015</v>
      </c>
      <c r="ALK3" t="s">
        <v>11021</v>
      </c>
      <c r="ALO3" t="s">
        <v>11026</v>
      </c>
      <c r="ALP3" t="s">
        <v>11027</v>
      </c>
      <c r="ALQ3" t="s">
        <v>11029</v>
      </c>
      <c r="ALR3" t="s">
        <v>11031</v>
      </c>
      <c r="ALS3" t="s">
        <v>11033</v>
      </c>
      <c r="ALT3" t="s">
        <v>11035</v>
      </c>
      <c r="ALU3" t="s">
        <v>11039</v>
      </c>
      <c r="ALV3" t="s">
        <v>11040</v>
      </c>
      <c r="ALW3" t="s">
        <v>11043</v>
      </c>
      <c r="ALZ3" t="s">
        <v>11045</v>
      </c>
      <c r="AMA3" t="s">
        <v>9333</v>
      </c>
      <c r="AMB3" t="s">
        <v>11049</v>
      </c>
      <c r="AMC3" t="s">
        <v>11052</v>
      </c>
      <c r="AMD3" t="s">
        <v>11058</v>
      </c>
      <c r="AME3" t="s">
        <v>11062</v>
      </c>
      <c r="AMG3" t="s">
        <v>11064</v>
      </c>
      <c r="AMH3" t="s">
        <v>11070</v>
      </c>
      <c r="AMK3" t="s">
        <v>11074</v>
      </c>
      <c r="AMM3" t="s">
        <v>5285</v>
      </c>
      <c r="AMN3" t="s">
        <v>11079</v>
      </c>
      <c r="AMP3" t="s">
        <v>11081</v>
      </c>
      <c r="AMQ3" t="s">
        <v>11083</v>
      </c>
      <c r="AMR3" t="s">
        <v>11087</v>
      </c>
      <c r="AMS3" t="s">
        <v>11089</v>
      </c>
      <c r="AMT3" t="s">
        <v>11095</v>
      </c>
      <c r="AMU3" t="s">
        <v>11101</v>
      </c>
      <c r="AMV3" t="s">
        <v>11105</v>
      </c>
      <c r="AMW3" t="s">
        <v>11111</v>
      </c>
      <c r="AMX3" t="s">
        <v>11117</v>
      </c>
      <c r="AMY3" t="s">
        <v>11120</v>
      </c>
      <c r="AMZ3" t="s">
        <v>1966</v>
      </c>
      <c r="ANA3" t="s">
        <v>11129</v>
      </c>
      <c r="ANB3" t="s">
        <v>11132</v>
      </c>
      <c r="ANC3" t="s">
        <v>414</v>
      </c>
      <c r="ANE3" t="s">
        <v>11137</v>
      </c>
      <c r="ANF3" t="s">
        <v>11140</v>
      </c>
      <c r="ANH3" t="s">
        <v>1011</v>
      </c>
      <c r="ANJ3" t="s">
        <v>11147</v>
      </c>
      <c r="ANK3" t="s">
        <v>11152</v>
      </c>
      <c r="ANL3" t="s">
        <v>5718</v>
      </c>
      <c r="ANM3" t="s">
        <v>11159</v>
      </c>
      <c r="ANN3" t="s">
        <v>11161</v>
      </c>
      <c r="ANO3" t="s">
        <v>11168</v>
      </c>
      <c r="ANP3" t="s">
        <v>11172</v>
      </c>
      <c r="ANQ3" t="s">
        <v>11176</v>
      </c>
      <c r="ANR3" t="s">
        <v>11182</v>
      </c>
      <c r="ANT3" t="s">
        <v>11189</v>
      </c>
      <c r="ANU3" t="s">
        <v>11193</v>
      </c>
      <c r="ANV3" t="s">
        <v>11218</v>
      </c>
      <c r="ANW3" t="s">
        <v>11222</v>
      </c>
      <c r="ANY3" t="s">
        <v>11228</v>
      </c>
      <c r="AOA3" t="s">
        <v>11246</v>
      </c>
      <c r="AOB3" t="s">
        <v>11262</v>
      </c>
      <c r="AOD3" t="s">
        <v>11271</v>
      </c>
      <c r="AOE3" t="s">
        <v>11288</v>
      </c>
      <c r="AOG3" t="s">
        <v>11290</v>
      </c>
      <c r="AOH3" t="s">
        <v>11292</v>
      </c>
      <c r="AOL3" t="s">
        <v>11296</v>
      </c>
      <c r="AOM3" t="s">
        <v>11298</v>
      </c>
      <c r="AON3" t="s">
        <v>11304</v>
      </c>
      <c r="AOO3" t="s">
        <v>11306</v>
      </c>
      <c r="AOP3" t="s">
        <v>11308</v>
      </c>
      <c r="AOQ3" t="s">
        <v>11310</v>
      </c>
      <c r="AOR3" t="s">
        <v>11313</v>
      </c>
      <c r="AOS3" t="s">
        <v>6111</v>
      </c>
      <c r="AOT3" t="s">
        <v>11322</v>
      </c>
      <c r="AOU3" t="s">
        <v>11323</v>
      </c>
      <c r="AOV3" t="s">
        <v>11329</v>
      </c>
      <c r="AOW3" t="s">
        <v>11332</v>
      </c>
      <c r="AOX3" t="s">
        <v>11334</v>
      </c>
      <c r="AOZ3" t="s">
        <v>11338</v>
      </c>
      <c r="APA3" t="s">
        <v>11340</v>
      </c>
      <c r="APB3" t="s">
        <v>3561</v>
      </c>
      <c r="APC3" t="s">
        <v>2360</v>
      </c>
      <c r="APD3" t="s">
        <v>6201</v>
      </c>
      <c r="APE3" t="s">
        <v>11361</v>
      </c>
      <c r="APF3" t="s">
        <v>11366</v>
      </c>
      <c r="APG3" t="s">
        <v>1157</v>
      </c>
      <c r="API3" t="s">
        <v>11388</v>
      </c>
      <c r="APJ3" t="s">
        <v>4185</v>
      </c>
      <c r="APK3" t="s">
        <v>11391</v>
      </c>
      <c r="APL3" t="s">
        <v>11406</v>
      </c>
      <c r="APM3" t="s">
        <v>11411</v>
      </c>
      <c r="APO3" t="s">
        <v>11429</v>
      </c>
      <c r="APP3" t="s">
        <v>11435</v>
      </c>
      <c r="APQ3" t="s">
        <v>11438</v>
      </c>
      <c r="APS3" t="s">
        <v>11441</v>
      </c>
      <c r="APT3" t="s">
        <v>11443</v>
      </c>
      <c r="APU3" t="s">
        <v>11446</v>
      </c>
      <c r="APW3" t="s">
        <v>11451</v>
      </c>
      <c r="APY3" t="s">
        <v>11454</v>
      </c>
      <c r="AQA3" t="s">
        <v>11460</v>
      </c>
      <c r="AQB3" t="s">
        <v>11462</v>
      </c>
      <c r="AQC3" t="s">
        <v>11467</v>
      </c>
      <c r="AQD3" t="s">
        <v>11471</v>
      </c>
      <c r="AQE3" t="s">
        <v>11474</v>
      </c>
      <c r="AQF3" t="s">
        <v>11477</v>
      </c>
      <c r="AQG3" t="s">
        <v>11484</v>
      </c>
      <c r="AQH3" t="s">
        <v>2180</v>
      </c>
      <c r="AQI3" t="s">
        <v>11500</v>
      </c>
      <c r="AQK3" t="s">
        <v>11509</v>
      </c>
      <c r="AQL3" t="s">
        <v>11526</v>
      </c>
      <c r="AQM3" t="s">
        <v>11550</v>
      </c>
      <c r="AQO3" t="s">
        <v>11597</v>
      </c>
      <c r="AQP3" t="s">
        <v>8362</v>
      </c>
      <c r="AQQ3" t="s">
        <v>2412</v>
      </c>
      <c r="AQT3" t="s">
        <v>11604</v>
      </c>
      <c r="AQU3" t="s">
        <v>11608</v>
      </c>
      <c r="AQV3" t="s">
        <v>11611</v>
      </c>
      <c r="AQW3" t="s">
        <v>5169</v>
      </c>
      <c r="AQX3" t="s">
        <v>11635</v>
      </c>
      <c r="AQY3" t="s">
        <v>11639</v>
      </c>
      <c r="AQZ3" t="s">
        <v>11647</v>
      </c>
      <c r="ARB3" t="s">
        <v>11657</v>
      </c>
      <c r="ARC3" t="s">
        <v>11661</v>
      </c>
      <c r="ARD3" t="s">
        <v>11679</v>
      </c>
      <c r="ARE3" t="s">
        <v>803</v>
      </c>
      <c r="ARF3" t="s">
        <v>11687</v>
      </c>
      <c r="ARG3" t="s">
        <v>7747</v>
      </c>
      <c r="ARH3" t="s">
        <v>11697</v>
      </c>
      <c r="ARI3" t="s">
        <v>11706</v>
      </c>
      <c r="ARJ3" t="s">
        <v>11713</v>
      </c>
      <c r="ARK3" t="s">
        <v>11723</v>
      </c>
      <c r="ARL3" t="s">
        <v>11725</v>
      </c>
      <c r="ARN3" t="s">
        <v>11728</v>
      </c>
      <c r="ARO3" t="s">
        <v>11731</v>
      </c>
      <c r="ARP3" t="s">
        <v>11739</v>
      </c>
      <c r="ARS3" t="s">
        <v>11743</v>
      </c>
      <c r="ARU3" t="s">
        <v>11774</v>
      </c>
      <c r="ARV3" t="s">
        <v>11779</v>
      </c>
      <c r="ARX3" t="s">
        <v>11791</v>
      </c>
      <c r="ARY3" t="s">
        <v>11795</v>
      </c>
      <c r="ASA3" t="s">
        <v>11798</v>
      </c>
      <c r="ASC3" t="s">
        <v>11807</v>
      </c>
      <c r="ASE3" t="s">
        <v>11811</v>
      </c>
      <c r="ASH3" t="s">
        <v>11815</v>
      </c>
      <c r="ASM3" t="s">
        <v>11821</v>
      </c>
      <c r="ASN3" t="s">
        <v>11824</v>
      </c>
      <c r="ASO3" t="s">
        <v>11828</v>
      </c>
      <c r="ASS3" t="s">
        <v>11833</v>
      </c>
      <c r="AST3" t="s">
        <v>11841</v>
      </c>
      <c r="ASU3" t="s">
        <v>11858</v>
      </c>
      <c r="ASW3" t="s">
        <v>11859</v>
      </c>
      <c r="ASX3" t="s">
        <v>11862</v>
      </c>
      <c r="ASY3" t="s">
        <v>11864</v>
      </c>
      <c r="ASZ3" t="s">
        <v>11876</v>
      </c>
      <c r="ATA3" t="s">
        <v>8387</v>
      </c>
      <c r="ATB3" t="s">
        <v>11886</v>
      </c>
      <c r="ATC3" t="s">
        <v>11888</v>
      </c>
      <c r="ATD3" t="s">
        <v>11913</v>
      </c>
      <c r="ATE3" t="s">
        <v>11916</v>
      </c>
      <c r="ATG3" t="s">
        <v>9264</v>
      </c>
      <c r="ATI3" t="s">
        <v>11941</v>
      </c>
      <c r="ATJ3" t="s">
        <v>11943</v>
      </c>
      <c r="ATK3" t="s">
        <v>11948</v>
      </c>
      <c r="ATL3" t="s">
        <v>11956</v>
      </c>
      <c r="ATM3" t="s">
        <v>11963</v>
      </c>
      <c r="ATN3" t="s">
        <v>11989</v>
      </c>
      <c r="ATO3" t="s">
        <v>11997</v>
      </c>
      <c r="ATP3" t="s">
        <v>12015</v>
      </c>
      <c r="ATQ3" t="s">
        <v>12020</v>
      </c>
      <c r="ATR3" t="s">
        <v>12030</v>
      </c>
      <c r="ATT3" t="s">
        <v>12035</v>
      </c>
      <c r="ATV3" t="s">
        <v>12039</v>
      </c>
      <c r="ATX3" t="s">
        <v>12047</v>
      </c>
      <c r="ATY3" t="s">
        <v>12051</v>
      </c>
      <c r="AUA3" t="s">
        <v>12060</v>
      </c>
      <c r="AUB3" t="s">
        <v>12062</v>
      </c>
      <c r="AUD3" t="s">
        <v>4288</v>
      </c>
      <c r="AUG3" t="s">
        <v>12074</v>
      </c>
      <c r="AUH3" t="s">
        <v>12075</v>
      </c>
      <c r="AUI3" t="s">
        <v>12077</v>
      </c>
      <c r="AUJ3" t="s">
        <v>12079</v>
      </c>
      <c r="AUK3" t="s">
        <v>12084</v>
      </c>
      <c r="AUL3" t="s">
        <v>12094</v>
      </c>
      <c r="AUM3" t="s">
        <v>12107</v>
      </c>
      <c r="AUO3" t="s">
        <v>12110</v>
      </c>
      <c r="AUP3" t="s">
        <v>12111</v>
      </c>
      <c r="AUQ3" t="s">
        <v>12120</v>
      </c>
      <c r="AUR3" t="s">
        <v>12132</v>
      </c>
      <c r="AUS3" t="s">
        <v>12145</v>
      </c>
      <c r="AUT3" t="s">
        <v>3280</v>
      </c>
      <c r="AUU3" t="s">
        <v>12150</v>
      </c>
      <c r="AUV3" t="s">
        <v>12152</v>
      </c>
      <c r="AUW3" t="s">
        <v>12163</v>
      </c>
      <c r="AUX3" t="s">
        <v>12172</v>
      </c>
      <c r="AUY3" t="s">
        <v>12175</v>
      </c>
      <c r="AUZ3" t="s">
        <v>12178</v>
      </c>
      <c r="AVA3" t="s">
        <v>12184</v>
      </c>
      <c r="AVB3" t="s">
        <v>12191</v>
      </c>
      <c r="AVC3" t="s">
        <v>12202</v>
      </c>
      <c r="AVD3" t="s">
        <v>12212</v>
      </c>
      <c r="AVG3" t="s">
        <v>12242</v>
      </c>
      <c r="AVH3" t="s">
        <v>12246</v>
      </c>
      <c r="AVI3" t="s">
        <v>12256</v>
      </c>
      <c r="AVJ3" t="s">
        <v>12260</v>
      </c>
      <c r="AVK3" t="s">
        <v>12264</v>
      </c>
      <c r="AVL3" t="s">
        <v>12269</v>
      </c>
      <c r="AVO3" t="s">
        <v>12278</v>
      </c>
      <c r="AVR3" t="s">
        <v>12289</v>
      </c>
      <c r="AVS3" t="s">
        <v>12291</v>
      </c>
      <c r="AVT3" t="s">
        <v>12302</v>
      </c>
      <c r="AVU3" t="s">
        <v>12307</v>
      </c>
      <c r="AVV3" t="s">
        <v>12311</v>
      </c>
      <c r="AVW3" t="s">
        <v>12313</v>
      </c>
      <c r="AVX3" t="s">
        <v>12315</v>
      </c>
      <c r="AVZ3" t="s">
        <v>12324</v>
      </c>
      <c r="AWD3" t="s">
        <v>12353</v>
      </c>
      <c r="AWE3" t="s">
        <v>12355</v>
      </c>
      <c r="AWF3" t="s">
        <v>12367</v>
      </c>
      <c r="AWH3" t="s">
        <v>12374</v>
      </c>
      <c r="AWM3" t="s">
        <v>12380</v>
      </c>
      <c r="AWN3" t="s">
        <v>12383</v>
      </c>
      <c r="AWQ3" t="s">
        <v>12390</v>
      </c>
      <c r="AWR3" t="s">
        <v>12398</v>
      </c>
      <c r="AWS3" t="s">
        <v>12403</v>
      </c>
      <c r="AWT3" t="s">
        <v>12408</v>
      </c>
      <c r="AWU3" t="s">
        <v>12409</v>
      </c>
      <c r="AWY3" t="s">
        <v>12419</v>
      </c>
      <c r="AWZ3" t="s">
        <v>12425</v>
      </c>
      <c r="AXA3" t="s">
        <v>12428</v>
      </c>
      <c r="AXB3" t="s">
        <v>1500</v>
      </c>
      <c r="AXD3" t="s">
        <v>12433</v>
      </c>
      <c r="AXE3" t="s">
        <v>12438</v>
      </c>
      <c r="AXF3" t="s">
        <v>12443</v>
      </c>
      <c r="AXI3" t="s">
        <v>12456</v>
      </c>
      <c r="AXJ3" t="s">
        <v>12463</v>
      </c>
      <c r="AXK3" t="s">
        <v>4236</v>
      </c>
      <c r="AXL3" t="s">
        <v>12469</v>
      </c>
      <c r="AXM3" t="s">
        <v>12471</v>
      </c>
      <c r="AXN3" t="s">
        <v>12474</v>
      </c>
      <c r="AXP3" t="s">
        <v>12479</v>
      </c>
      <c r="AXR3" t="s">
        <v>4835</v>
      </c>
      <c r="AXS3" t="s">
        <v>12488</v>
      </c>
      <c r="AXU3" t="s">
        <v>12496</v>
      </c>
      <c r="AXV3" t="s">
        <v>12498</v>
      </c>
      <c r="AXX3" t="s">
        <v>12507</v>
      </c>
      <c r="AYB3" t="s">
        <v>12516</v>
      </c>
      <c r="AYC3" t="s">
        <v>8622</v>
      </c>
      <c r="AYD3" t="s">
        <v>12518</v>
      </c>
      <c r="AYE3" t="s">
        <v>12534</v>
      </c>
      <c r="AYF3" t="s">
        <v>12545</v>
      </c>
      <c r="AYI3" t="s">
        <v>12549</v>
      </c>
      <c r="AYJ3" t="s">
        <v>12563</v>
      </c>
      <c r="AYL3" t="s">
        <v>12571</v>
      </c>
      <c r="AYM3" t="s">
        <v>12573</v>
      </c>
      <c r="AYN3" t="s">
        <v>12606</v>
      </c>
      <c r="AYO3" t="s">
        <v>12610</v>
      </c>
      <c r="AYP3" t="s">
        <v>12613</v>
      </c>
      <c r="AYR3" t="s">
        <v>12621</v>
      </c>
      <c r="AYT3" t="s">
        <v>12622</v>
      </c>
      <c r="AYU3" t="s">
        <v>12625</v>
      </c>
      <c r="AYW3" t="s">
        <v>12656</v>
      </c>
      <c r="AYZ3" t="s">
        <v>3286</v>
      </c>
      <c r="AZA3" t="s">
        <v>4347</v>
      </c>
      <c r="AZB3" t="s">
        <v>5761</v>
      </c>
      <c r="AZE3" t="s">
        <v>12676</v>
      </c>
      <c r="AZG3" t="s">
        <v>12686</v>
      </c>
      <c r="AZI3" t="s">
        <v>3657</v>
      </c>
      <c r="AZJ3" t="s">
        <v>12691</v>
      </c>
      <c r="AZK3" t="s">
        <v>7429</v>
      </c>
      <c r="AZL3" t="s">
        <v>12702</v>
      </c>
      <c r="AZM3" t="s">
        <v>12704</v>
      </c>
      <c r="AZO3" t="s">
        <v>12710</v>
      </c>
      <c r="AZQ3" t="s">
        <v>5353</v>
      </c>
      <c r="AZR3" t="s">
        <v>12716</v>
      </c>
      <c r="AZT3" t="s">
        <v>12739</v>
      </c>
      <c r="AZU3" t="s">
        <v>12743</v>
      </c>
      <c r="AZV3" t="s">
        <v>12747</v>
      </c>
      <c r="AZW3" t="s">
        <v>12752</v>
      </c>
      <c r="AZX3" t="s">
        <v>12756</v>
      </c>
      <c r="AZY3" t="s">
        <v>12765</v>
      </c>
      <c r="BAA3" t="s">
        <v>12767</v>
      </c>
      <c r="BAC3" t="s">
        <v>12772</v>
      </c>
      <c r="BAF3" t="s">
        <v>12785</v>
      </c>
      <c r="BAG3" t="s">
        <v>12787</v>
      </c>
      <c r="BAJ3" t="s">
        <v>12795</v>
      </c>
      <c r="BAK3" t="s">
        <v>12798</v>
      </c>
      <c r="BAP3" t="s">
        <v>12803</v>
      </c>
      <c r="BAR3" t="s">
        <v>12806</v>
      </c>
      <c r="BAS3" t="s">
        <v>12810</v>
      </c>
      <c r="BAT3" t="s">
        <v>12815</v>
      </c>
      <c r="BAZ3" t="s">
        <v>12820</v>
      </c>
      <c r="BBD3" t="s">
        <v>12829</v>
      </c>
      <c r="BBE3" t="s">
        <v>12831</v>
      </c>
      <c r="BBF3" t="s">
        <v>12836</v>
      </c>
      <c r="BBG3" t="s">
        <v>12843</v>
      </c>
      <c r="BBH3" t="s">
        <v>12845</v>
      </c>
      <c r="BBI3" t="s">
        <v>12846</v>
      </c>
      <c r="BBJ3" t="s">
        <v>12849</v>
      </c>
      <c r="BBN3" t="s">
        <v>12853</v>
      </c>
      <c r="BBV3" t="s">
        <v>12861</v>
      </c>
      <c r="BBW3" t="s">
        <v>12866</v>
      </c>
      <c r="BCA3" t="s">
        <v>12874</v>
      </c>
      <c r="BCB3" t="s">
        <v>12876</v>
      </c>
      <c r="BCC3" t="s">
        <v>12879</v>
      </c>
      <c r="BCD3" t="s">
        <v>12880</v>
      </c>
      <c r="BCE3" t="s">
        <v>12882</v>
      </c>
      <c r="BCF3" t="s">
        <v>12884</v>
      </c>
      <c r="BCG3" t="s">
        <v>12886</v>
      </c>
      <c r="BCH3" t="s">
        <v>12890</v>
      </c>
      <c r="BCI3" t="s">
        <v>12893</v>
      </c>
      <c r="BCJ3" t="s">
        <v>7401</v>
      </c>
      <c r="BCK3" t="s">
        <v>12898</v>
      </c>
      <c r="BCL3" t="s">
        <v>12902</v>
      </c>
      <c r="BCM3" t="s">
        <v>12906</v>
      </c>
      <c r="BCN3" t="s">
        <v>10548</v>
      </c>
      <c r="BCO3" t="s">
        <v>12915</v>
      </c>
      <c r="BCP3" t="s">
        <v>12931</v>
      </c>
      <c r="BCQ3" t="s">
        <v>12934</v>
      </c>
      <c r="BCR3" t="s">
        <v>12936</v>
      </c>
      <c r="BCS3" t="s">
        <v>12942</v>
      </c>
      <c r="BCT3" t="s">
        <v>12966</v>
      </c>
      <c r="BCU3" t="s">
        <v>12969</v>
      </c>
      <c r="BCV3" t="s">
        <v>2857</v>
      </c>
      <c r="BCX3" t="s">
        <v>12983</v>
      </c>
      <c r="BDA3" t="s">
        <v>12991</v>
      </c>
      <c r="BDB3" t="s">
        <v>13006</v>
      </c>
      <c r="BDC3" t="s">
        <v>13010</v>
      </c>
      <c r="BDD3" t="s">
        <v>13012</v>
      </c>
      <c r="BDE3" t="s">
        <v>13035</v>
      </c>
      <c r="BDG3" t="s">
        <v>13036</v>
      </c>
      <c r="BDJ3" t="s">
        <v>13040</v>
      </c>
      <c r="BDK3" t="s">
        <v>13058</v>
      </c>
      <c r="BDL3" t="s">
        <v>13062</v>
      </c>
      <c r="BDM3" t="s">
        <v>13074</v>
      </c>
      <c r="BDN3" t="s">
        <v>13089</v>
      </c>
      <c r="BDP3" t="s">
        <v>13092</v>
      </c>
      <c r="BDQ3" t="s">
        <v>13095</v>
      </c>
      <c r="BDR3" t="s">
        <v>13100</v>
      </c>
      <c r="BDT3" t="s">
        <v>975</v>
      </c>
      <c r="BDU3" t="s">
        <v>13112</v>
      </c>
      <c r="BDW3" t="s">
        <v>13141</v>
      </c>
      <c r="BDY3" t="s">
        <v>13145</v>
      </c>
      <c r="BEA3" t="s">
        <v>13162</v>
      </c>
      <c r="BEB3" t="s">
        <v>13165</v>
      </c>
      <c r="BEC3" t="s">
        <v>13184</v>
      </c>
      <c r="BED3" t="s">
        <v>13191</v>
      </c>
      <c r="BEE3" t="s">
        <v>13198</v>
      </c>
      <c r="BEG3" t="s">
        <v>80</v>
      </c>
      <c r="BEH3" t="s">
        <v>13208</v>
      </c>
      <c r="BEI3" t="s">
        <v>13212</v>
      </c>
      <c r="BEJ3" t="s">
        <v>13217</v>
      </c>
      <c r="BEK3" t="s">
        <v>13227</v>
      </c>
      <c r="BEL3" t="s">
        <v>13229</v>
      </c>
      <c r="BEO3" t="s">
        <v>13232</v>
      </c>
      <c r="BEQ3" t="s">
        <v>13241</v>
      </c>
      <c r="BER3" t="s">
        <v>13243</v>
      </c>
      <c r="BET3" t="s">
        <v>13245</v>
      </c>
      <c r="BEU3" t="s">
        <v>13247</v>
      </c>
      <c r="BEY3" t="s">
        <v>13253</v>
      </c>
      <c r="BEZ3" t="s">
        <v>13255</v>
      </c>
      <c r="BFB3" t="s">
        <v>13262</v>
      </c>
      <c r="BFC3" t="s">
        <v>13265</v>
      </c>
      <c r="BFG3" t="s">
        <v>13271</v>
      </c>
      <c r="BFK3" t="s">
        <v>13275</v>
      </c>
      <c r="BFL3" t="s">
        <v>13276</v>
      </c>
      <c r="BFN3" t="s">
        <v>13279</v>
      </c>
      <c r="BFP3" t="s">
        <v>13284</v>
      </c>
      <c r="BFT3" t="s">
        <v>13290</v>
      </c>
      <c r="BFV3" t="s">
        <v>13294</v>
      </c>
      <c r="BFW3" t="s">
        <v>13298</v>
      </c>
      <c r="BFX3" t="s">
        <v>13306</v>
      </c>
      <c r="BFZ3" t="s">
        <v>13321</v>
      </c>
      <c r="BGC3" t="s">
        <v>2825</v>
      </c>
      <c r="BGD3" t="s">
        <v>13332</v>
      </c>
      <c r="BGE3" t="s">
        <v>8861</v>
      </c>
      <c r="BGH3" t="s">
        <v>13351</v>
      </c>
      <c r="BGJ3" t="s">
        <v>13354</v>
      </c>
      <c r="BGK3" t="s">
        <v>668</v>
      </c>
      <c r="BGM3" t="s">
        <v>13377</v>
      </c>
      <c r="BGN3" t="s">
        <v>2534</v>
      </c>
      <c r="BGO3" t="s">
        <v>13389</v>
      </c>
      <c r="BGP3" t="s">
        <v>13392</v>
      </c>
      <c r="BGQ3" t="s">
        <v>13395</v>
      </c>
      <c r="BGR3" t="s">
        <v>13402</v>
      </c>
      <c r="BGT3" t="s">
        <v>13413</v>
      </c>
      <c r="BGW3" t="s">
        <v>13419</v>
      </c>
      <c r="BGX3" t="s">
        <v>13423</v>
      </c>
      <c r="BGY3" t="s">
        <v>13434</v>
      </c>
      <c r="BGZ3" t="s">
        <v>5157</v>
      </c>
      <c r="BHE3" t="s">
        <v>5164</v>
      </c>
      <c r="BHF3" t="s">
        <v>5166</v>
      </c>
      <c r="BHG3" t="s">
        <v>3561</v>
      </c>
      <c r="BHH3" t="s">
        <v>5172</v>
      </c>
      <c r="BHI3" t="s">
        <v>5174</v>
      </c>
      <c r="BHJ3" t="s">
        <v>5176</v>
      </c>
      <c r="BHK3" t="s">
        <v>5179</v>
      </c>
      <c r="BHL3" t="s">
        <v>5181</v>
      </c>
      <c r="BHN3" t="s">
        <v>5186</v>
      </c>
      <c r="BHO3" t="s">
        <v>5191</v>
      </c>
      <c r="BHP3" t="s">
        <v>5198</v>
      </c>
      <c r="BHQ3" t="s">
        <v>5199</v>
      </c>
      <c r="BHR3" t="s">
        <v>5204</v>
      </c>
      <c r="BHU3" t="s">
        <v>5209</v>
      </c>
      <c r="BHW3" t="s">
        <v>5214</v>
      </c>
      <c r="BHX3" t="s">
        <v>5217</v>
      </c>
      <c r="BHY3" t="s">
        <v>5219</v>
      </c>
      <c r="BHZ3" t="s">
        <v>5223</v>
      </c>
      <c r="BIA3" t="s">
        <v>5228</v>
      </c>
      <c r="BID3" t="s">
        <v>5231</v>
      </c>
      <c r="BIE3" t="s">
        <v>5237</v>
      </c>
      <c r="BIF3" t="s">
        <v>5245</v>
      </c>
      <c r="BIG3" t="s">
        <v>5247</v>
      </c>
      <c r="BIH3" t="s">
        <v>5252</v>
      </c>
      <c r="BII3" t="s">
        <v>5254</v>
      </c>
      <c r="BIK3" t="s">
        <v>5255</v>
      </c>
      <c r="BIM3" t="s">
        <v>5258</v>
      </c>
      <c r="BIN3" t="s">
        <v>5263</v>
      </c>
      <c r="BIO3" t="s">
        <v>5265</v>
      </c>
      <c r="BIP3" t="s">
        <v>5268</v>
      </c>
      <c r="BIQ3" t="s">
        <v>5278</v>
      </c>
      <c r="BIS3" t="s">
        <v>5282</v>
      </c>
      <c r="BIT3" t="s">
        <v>5284</v>
      </c>
      <c r="BIU3" t="s">
        <v>5292</v>
      </c>
      <c r="BIV3" t="s">
        <v>5295</v>
      </c>
      <c r="BIW3" t="s">
        <v>4985</v>
      </c>
      <c r="BIX3" t="s">
        <v>5300</v>
      </c>
      <c r="BIY3" t="s">
        <v>5302</v>
      </c>
      <c r="BIZ3" t="s">
        <v>5306</v>
      </c>
      <c r="BJA3" t="s">
        <v>302</v>
      </c>
      <c r="BJC3" t="s">
        <v>3032</v>
      </c>
      <c r="BJD3" t="s">
        <v>5313</v>
      </c>
      <c r="BJE3" t="s">
        <v>5315</v>
      </c>
      <c r="BJF3" t="s">
        <v>5317</v>
      </c>
      <c r="BJG3" t="s">
        <v>675</v>
      </c>
      <c r="BJH3" t="s">
        <v>5323</v>
      </c>
      <c r="BJK3" t="s">
        <v>5330</v>
      </c>
      <c r="BJL3" t="s">
        <v>5331</v>
      </c>
      <c r="BJM3" t="s">
        <v>5335</v>
      </c>
      <c r="BJN3" t="s">
        <v>5337</v>
      </c>
      <c r="BJO3" t="s">
        <v>5340</v>
      </c>
      <c r="BJP3" t="s">
        <v>5342</v>
      </c>
      <c r="BJR3" t="s">
        <v>5347</v>
      </c>
      <c r="BJS3" t="s">
        <v>5349</v>
      </c>
      <c r="BJT3" t="s">
        <v>5354</v>
      </c>
      <c r="BJU3" t="s">
        <v>5361</v>
      </c>
      <c r="BJV3" t="s">
        <v>5363</v>
      </c>
      <c r="BJW3" t="s">
        <v>5367</v>
      </c>
      <c r="BJX3" t="s">
        <v>5370</v>
      </c>
      <c r="BJY3" t="s">
        <v>5373</v>
      </c>
      <c r="BJZ3" t="s">
        <v>5375</v>
      </c>
      <c r="BKA3" t="s">
        <v>5378</v>
      </c>
      <c r="BKB3" t="s">
        <v>5380</v>
      </c>
      <c r="BKC3" t="s">
        <v>5382</v>
      </c>
      <c r="BKD3" t="s">
        <v>5384</v>
      </c>
      <c r="BKE3" t="s">
        <v>5388</v>
      </c>
      <c r="BKF3" t="s">
        <v>5390</v>
      </c>
      <c r="BKH3" t="s">
        <v>5394</v>
      </c>
      <c r="BKJ3" t="s">
        <v>5398</v>
      </c>
      <c r="BKK3" t="s">
        <v>5400</v>
      </c>
      <c r="BKN3" t="s">
        <v>5406</v>
      </c>
      <c r="BKP3" t="s">
        <v>5408</v>
      </c>
      <c r="BKR3" t="s">
        <v>5411</v>
      </c>
      <c r="BKS3" t="s">
        <v>4154</v>
      </c>
      <c r="BKT3" t="s">
        <v>5416</v>
      </c>
      <c r="BKU3" t="s">
        <v>5418</v>
      </c>
      <c r="BKW3" t="s">
        <v>5422</v>
      </c>
      <c r="BKY3" t="s">
        <v>5424</v>
      </c>
      <c r="BKZ3" t="s">
        <v>280</v>
      </c>
      <c r="BLA3" t="s">
        <v>5433</v>
      </c>
      <c r="BLB3" t="s">
        <v>5438</v>
      </c>
      <c r="BLD3" t="s">
        <v>5446</v>
      </c>
      <c r="BLE3" t="s">
        <v>5467</v>
      </c>
      <c r="BLF3" t="s">
        <v>5473</v>
      </c>
      <c r="BLG3" t="s">
        <v>5476</v>
      </c>
      <c r="BLH3" t="s">
        <v>5481</v>
      </c>
      <c r="BLI3" t="s">
        <v>5497</v>
      </c>
      <c r="BLJ3" t="s">
        <v>5501</v>
      </c>
      <c r="BLK3" t="s">
        <v>5508</v>
      </c>
      <c r="BLL3" t="s">
        <v>5514</v>
      </c>
      <c r="BLM3" t="s">
        <v>5519</v>
      </c>
      <c r="BLN3" t="s">
        <v>5525</v>
      </c>
      <c r="BLO3" t="s">
        <v>5534</v>
      </c>
      <c r="BLQ3" t="s">
        <v>5542</v>
      </c>
      <c r="BLR3" t="s">
        <v>2072</v>
      </c>
      <c r="BLT3" t="s">
        <v>5549</v>
      </c>
      <c r="BLV3" t="s">
        <v>4613</v>
      </c>
      <c r="BLW3" t="s">
        <v>5554</v>
      </c>
      <c r="BLX3" t="s">
        <v>5557</v>
      </c>
      <c r="BLY3" t="s">
        <v>5559</v>
      </c>
      <c r="BMC3" t="s">
        <v>5564</v>
      </c>
      <c r="BMD3" t="s">
        <v>5566</v>
      </c>
      <c r="BME3" t="s">
        <v>5577</v>
      </c>
      <c r="BMF3" t="s">
        <v>5584</v>
      </c>
      <c r="BMG3" t="s">
        <v>5617</v>
      </c>
      <c r="BMH3" t="s">
        <v>5623</v>
      </c>
      <c r="BMI3" t="s">
        <v>2015</v>
      </c>
      <c r="BMJ3" t="s">
        <v>5633</v>
      </c>
      <c r="BMK3" t="s">
        <v>5635</v>
      </c>
      <c r="BML3" t="s">
        <v>5642</v>
      </c>
      <c r="BMM3" t="s">
        <v>5662</v>
      </c>
      <c r="BMN3" t="s">
        <v>5696</v>
      </c>
      <c r="BMO3" t="s">
        <v>5701</v>
      </c>
      <c r="BMP3" t="s">
        <v>5716</v>
      </c>
      <c r="BMQ3" t="s">
        <v>5742</v>
      </c>
      <c r="BMR3" t="s">
        <v>5758</v>
      </c>
      <c r="BMS3" t="s">
        <v>5770</v>
      </c>
      <c r="BMT3" t="s">
        <v>5783</v>
      </c>
      <c r="BMU3" t="s">
        <v>5065</v>
      </c>
      <c r="BMV3" t="s">
        <v>5814</v>
      </c>
      <c r="BMW3" t="s">
        <v>2848</v>
      </c>
      <c r="BMX3" t="s">
        <v>5834</v>
      </c>
      <c r="BMY3" t="s">
        <v>5854</v>
      </c>
      <c r="BNB3" t="s">
        <v>5867</v>
      </c>
      <c r="BNC3" t="s">
        <v>5872</v>
      </c>
      <c r="BND3" t="s">
        <v>5912</v>
      </c>
      <c r="BNE3" t="s">
        <v>5978</v>
      </c>
      <c r="BNF3" t="s">
        <v>5981</v>
      </c>
      <c r="BNG3" t="s">
        <v>5984</v>
      </c>
      <c r="BNH3" t="s">
        <v>5993</v>
      </c>
      <c r="BNI3" t="s">
        <v>6010</v>
      </c>
      <c r="BNJ3" t="s">
        <v>6032</v>
      </c>
      <c r="BNK3" t="s">
        <v>6036</v>
      </c>
      <c r="BNM3" t="s">
        <v>4567</v>
      </c>
      <c r="BNN3" t="s">
        <v>6055</v>
      </c>
      <c r="BNR3" t="s">
        <v>6066</v>
      </c>
      <c r="BNS3" t="s">
        <v>6108</v>
      </c>
      <c r="BNU3" t="s">
        <v>6112</v>
      </c>
      <c r="BNW3" t="s">
        <v>4838</v>
      </c>
      <c r="BNY3" t="s">
        <v>6117</v>
      </c>
      <c r="BOA3" t="s">
        <v>4840</v>
      </c>
      <c r="BOB3" t="s">
        <v>6134</v>
      </c>
      <c r="BOC3" t="s">
        <v>501</v>
      </c>
      <c r="BOD3" t="s">
        <v>6139</v>
      </c>
      <c r="BOF3" t="s">
        <v>4845</v>
      </c>
      <c r="BOG3" t="s">
        <v>6149</v>
      </c>
      <c r="BOH3" t="s">
        <v>6157</v>
      </c>
      <c r="BOI3" t="s">
        <v>6159</v>
      </c>
      <c r="BOK3" t="s">
        <v>6170</v>
      </c>
      <c r="BOL3" t="s">
        <v>6186</v>
      </c>
      <c r="BOM3" t="s">
        <v>6189</v>
      </c>
      <c r="BON3" t="s">
        <v>6195</v>
      </c>
      <c r="BOO3" t="s">
        <v>6198</v>
      </c>
      <c r="BOP3" t="s">
        <v>6209</v>
      </c>
      <c r="BOQ3" t="s">
        <v>6219</v>
      </c>
      <c r="BOV3" t="s">
        <v>6225</v>
      </c>
      <c r="BOW3" t="s">
        <v>6236</v>
      </c>
      <c r="BOX3" t="s">
        <v>6243</v>
      </c>
      <c r="BOY3" t="s">
        <v>6250</v>
      </c>
      <c r="BPA3" t="s">
        <v>6258</v>
      </c>
      <c r="BPB3" t="s">
        <v>6261</v>
      </c>
      <c r="BPC3" t="s">
        <v>401</v>
      </c>
      <c r="BPD3" t="s">
        <v>6269</v>
      </c>
      <c r="BPE3" t="s">
        <v>6274</v>
      </c>
      <c r="BPF3" t="s">
        <v>6276</v>
      </c>
      <c r="BPG3" t="s">
        <v>6279</v>
      </c>
      <c r="BPH3" t="s">
        <v>6281</v>
      </c>
      <c r="BPI3" t="s">
        <v>6284</v>
      </c>
      <c r="BPJ3" t="s">
        <v>6288</v>
      </c>
      <c r="BPK3" t="s">
        <v>6292</v>
      </c>
      <c r="BPL3" t="s">
        <v>6301</v>
      </c>
      <c r="BPO3" t="s">
        <v>6321</v>
      </c>
      <c r="BPP3" t="s">
        <v>6325</v>
      </c>
      <c r="BPQ3" t="s">
        <v>608</v>
      </c>
      <c r="BPR3" t="s">
        <v>6329</v>
      </c>
      <c r="BPT3" t="s">
        <v>6336</v>
      </c>
      <c r="BPW3" t="s">
        <v>6340</v>
      </c>
      <c r="BPX3" t="s">
        <v>6342</v>
      </c>
      <c r="BPZ3" t="s">
        <v>6350</v>
      </c>
      <c r="BQA3" t="s">
        <v>6352</v>
      </c>
      <c r="BQC3" t="s">
        <v>6356</v>
      </c>
      <c r="BQD3" t="s">
        <v>4062</v>
      </c>
      <c r="BQE3" t="s">
        <v>6359</v>
      </c>
      <c r="BQG3" t="s">
        <v>6361</v>
      </c>
      <c r="BQI3" t="s">
        <v>6372</v>
      </c>
      <c r="BQK3" t="s">
        <v>6378</v>
      </c>
      <c r="BQL3" t="s">
        <v>6381</v>
      </c>
      <c r="BQM3" t="s">
        <v>6384</v>
      </c>
      <c r="BQN3" t="s">
        <v>6387</v>
      </c>
      <c r="BQO3" t="s">
        <v>6388</v>
      </c>
      <c r="BQR3" t="s">
        <v>6400</v>
      </c>
      <c r="BQT3" t="s">
        <v>6407</v>
      </c>
      <c r="BQU3" t="s">
        <v>6410</v>
      </c>
      <c r="BQV3" t="s">
        <v>6412</v>
      </c>
      <c r="BQX3" t="s">
        <v>6421</v>
      </c>
      <c r="BQY3" t="s">
        <v>6423</v>
      </c>
      <c r="BQZ3" t="s">
        <v>6434</v>
      </c>
      <c r="BRA3" t="s">
        <v>6437</v>
      </c>
      <c r="BRB3" t="s">
        <v>6440</v>
      </c>
      <c r="BRC3" t="s">
        <v>6449</v>
      </c>
      <c r="BRG3" t="s">
        <v>6463</v>
      </c>
      <c r="BRH3" t="s">
        <v>6467</v>
      </c>
      <c r="BRI3" t="s">
        <v>6484</v>
      </c>
      <c r="BRJ3" t="s">
        <v>6491</v>
      </c>
      <c r="BRK3" t="s">
        <v>6493</v>
      </c>
      <c r="BRL3" t="s">
        <v>6508</v>
      </c>
      <c r="BRM3" t="s">
        <v>6521</v>
      </c>
      <c r="BRN3" t="s">
        <v>6526</v>
      </c>
      <c r="BRO3" t="s">
        <v>6528</v>
      </c>
      <c r="BRP3" t="s">
        <v>643</v>
      </c>
      <c r="BRQ3" t="s">
        <v>4336</v>
      </c>
      <c r="BRR3" t="s">
        <v>6537</v>
      </c>
      <c r="BRS3" t="s">
        <v>6543</v>
      </c>
      <c r="BRT3" t="s">
        <v>6547</v>
      </c>
      <c r="BRU3" t="s">
        <v>6569</v>
      </c>
      <c r="BRV3" t="s">
        <v>6575</v>
      </c>
      <c r="BRW3" t="s">
        <v>6580</v>
      </c>
      <c r="BRX3" t="s">
        <v>6587</v>
      </c>
      <c r="BRY3" t="s">
        <v>6591</v>
      </c>
      <c r="BRZ3" t="s">
        <v>6597</v>
      </c>
      <c r="BSA3" t="s">
        <v>6599</v>
      </c>
      <c r="BSB3" t="s">
        <v>6602</v>
      </c>
      <c r="BSD3" t="s">
        <v>6605</v>
      </c>
      <c r="BSE3" t="s">
        <v>6683</v>
      </c>
      <c r="BSG3" t="s">
        <v>6686</v>
      </c>
      <c r="BSH3" t="s">
        <v>6693</v>
      </c>
      <c r="BSI3" t="s">
        <v>6699</v>
      </c>
      <c r="BSJ3" t="s">
        <v>6706</v>
      </c>
      <c r="BSK3" t="s">
        <v>6709</v>
      </c>
      <c r="BSL3" t="s">
        <v>6714</v>
      </c>
      <c r="BSM3" t="s">
        <v>6719</v>
      </c>
      <c r="BSN3" t="s">
        <v>6728</v>
      </c>
      <c r="BSO3" t="s">
        <v>6745</v>
      </c>
      <c r="BSP3" t="s">
        <v>6753</v>
      </c>
      <c r="BSQ3" t="s">
        <v>6758</v>
      </c>
      <c r="BSR3" t="s">
        <v>6781</v>
      </c>
      <c r="BSS3" t="s">
        <v>6783</v>
      </c>
      <c r="BST3" t="s">
        <v>6788</v>
      </c>
      <c r="BSU3" t="s">
        <v>6798</v>
      </c>
      <c r="BSV3" t="s">
        <v>6800</v>
      </c>
      <c r="BSW3" t="s">
        <v>6819</v>
      </c>
      <c r="BSX3" t="s">
        <v>6829</v>
      </c>
      <c r="BSY3" t="s">
        <v>6840</v>
      </c>
      <c r="BSZ3" t="s">
        <v>6872</v>
      </c>
      <c r="BTA3" t="s">
        <v>6888</v>
      </c>
      <c r="BTB3" t="s">
        <v>6897</v>
      </c>
      <c r="BTC3" t="s">
        <v>6921</v>
      </c>
      <c r="BTD3" t="s">
        <v>6965</v>
      </c>
      <c r="BTE3" t="s">
        <v>6991</v>
      </c>
      <c r="BTF3" t="s">
        <v>6997</v>
      </c>
      <c r="BTH3" t="s">
        <v>7016</v>
      </c>
      <c r="BTI3" t="s">
        <v>7058</v>
      </c>
      <c r="BTJ3" t="s">
        <v>111</v>
      </c>
      <c r="BTK3" t="s">
        <v>7094</v>
      </c>
      <c r="BTL3" t="s">
        <v>7101</v>
      </c>
      <c r="BTM3" t="s">
        <v>7103</v>
      </c>
      <c r="BTN3" t="s">
        <v>7111</v>
      </c>
      <c r="BTO3" t="s">
        <v>7115</v>
      </c>
      <c r="BTP3" t="s">
        <v>7152</v>
      </c>
      <c r="BTQ3" t="s">
        <v>7155</v>
      </c>
      <c r="BTS3" t="s">
        <v>7161</v>
      </c>
      <c r="BTT3" t="s">
        <v>7163</v>
      </c>
      <c r="BTU3" t="s">
        <v>7175</v>
      </c>
      <c r="BTV3" t="s">
        <v>7191</v>
      </c>
      <c r="BTW3" t="s">
        <v>2255</v>
      </c>
      <c r="BTX3" t="s">
        <v>7298</v>
      </c>
      <c r="BTY3" t="s">
        <v>7300</v>
      </c>
      <c r="BUA3" t="s">
        <v>7305</v>
      </c>
      <c r="BUC3" t="s">
        <v>7309</v>
      </c>
      <c r="BUD3" t="s">
        <v>7310</v>
      </c>
      <c r="BUG3" t="s">
        <v>7314</v>
      </c>
      <c r="BUH3" t="s">
        <v>7331</v>
      </c>
      <c r="BUI3" t="s">
        <v>7340</v>
      </c>
      <c r="BUK3" t="s">
        <v>7343</v>
      </c>
      <c r="BUL3" t="s">
        <v>7350</v>
      </c>
      <c r="BUM3" t="s">
        <v>7355</v>
      </c>
      <c r="BUN3" t="s">
        <v>7357</v>
      </c>
      <c r="BUO3" t="s">
        <v>7368</v>
      </c>
      <c r="BUP3" t="s">
        <v>7375</v>
      </c>
      <c r="BUQ3" t="s">
        <v>7385</v>
      </c>
      <c r="BUR3" t="s">
        <v>7393</v>
      </c>
      <c r="BUS3" t="s">
        <v>7397</v>
      </c>
      <c r="BUU3" t="s">
        <v>7401</v>
      </c>
      <c r="BUV3" t="s">
        <v>7405</v>
      </c>
      <c r="BUW3" t="s">
        <v>7411</v>
      </c>
      <c r="BUX3" t="s">
        <v>7413</v>
      </c>
      <c r="BUZ3" t="s">
        <v>7416</v>
      </c>
      <c r="BVB3" t="s">
        <v>7420</v>
      </c>
      <c r="BVC3" t="s">
        <v>7427</v>
      </c>
      <c r="BVE3" t="s">
        <v>7430</v>
      </c>
      <c r="BVF3" t="s">
        <v>7475</v>
      </c>
      <c r="BVG3" t="s">
        <v>7497</v>
      </c>
      <c r="BVH3" t="s">
        <v>7506</v>
      </c>
      <c r="BVK3" t="s">
        <v>7510</v>
      </c>
      <c r="BVL3" t="s">
        <v>7512</v>
      </c>
      <c r="BVM3" t="s">
        <v>7513</v>
      </c>
      <c r="BVN3" t="s">
        <v>7517</v>
      </c>
      <c r="BVO3" t="s">
        <v>7519</v>
      </c>
      <c r="BVP3" t="s">
        <v>7526</v>
      </c>
      <c r="BVQ3" t="s">
        <v>7528</v>
      </c>
      <c r="BVR3" t="s">
        <v>7532</v>
      </c>
      <c r="BVS3" t="s">
        <v>7536</v>
      </c>
      <c r="BVT3" t="s">
        <v>7538</v>
      </c>
      <c r="BVU3" t="s">
        <v>7570</v>
      </c>
      <c r="BVW3" t="s">
        <v>7580</v>
      </c>
      <c r="BVX3" t="s">
        <v>7586</v>
      </c>
      <c r="BVY3" t="s">
        <v>7592</v>
      </c>
      <c r="BVZ3" t="s">
        <v>7600</v>
      </c>
      <c r="BWA3" t="s">
        <v>7614</v>
      </c>
      <c r="BWB3" t="s">
        <v>7615</v>
      </c>
      <c r="BWC3" t="s">
        <v>7623</v>
      </c>
      <c r="BWD3" t="s">
        <v>7635</v>
      </c>
      <c r="BWE3" t="s">
        <v>7643</v>
      </c>
      <c r="BWG3" t="s">
        <v>558</v>
      </c>
      <c r="BWH3" t="s">
        <v>7661</v>
      </c>
      <c r="BWI3" t="s">
        <v>7665</v>
      </c>
      <c r="BWJ3" t="s">
        <v>7694</v>
      </c>
      <c r="BWK3" t="s">
        <v>7700</v>
      </c>
      <c r="BWL3" t="s">
        <v>7717</v>
      </c>
      <c r="BWM3" t="s">
        <v>7724</v>
      </c>
      <c r="BWN3" t="s">
        <v>7742</v>
      </c>
      <c r="BWO3" t="s">
        <v>7747</v>
      </c>
      <c r="BWP3" t="s">
        <v>7755</v>
      </c>
      <c r="BWQ3" t="s">
        <v>7763</v>
      </c>
      <c r="BWR3" t="s">
        <v>5155</v>
      </c>
      <c r="BWT3" t="s">
        <v>7800</v>
      </c>
      <c r="BWU3" t="s">
        <v>7808</v>
      </c>
      <c r="BWV3" t="s">
        <v>7810</v>
      </c>
      <c r="BWW3" t="s">
        <v>7814</v>
      </c>
      <c r="BWX3" t="s">
        <v>7846</v>
      </c>
      <c r="BWY3" t="s">
        <v>7856</v>
      </c>
      <c r="BWZ3" t="s">
        <v>7881</v>
      </c>
      <c r="BXA3" t="s">
        <v>7889</v>
      </c>
      <c r="BXC3" t="s">
        <v>7897</v>
      </c>
      <c r="BXD3" t="s">
        <v>7903</v>
      </c>
      <c r="BXE3" t="s">
        <v>7905</v>
      </c>
      <c r="BXF3" t="s">
        <v>7939</v>
      </c>
      <c r="BXG3" t="s">
        <v>7942</v>
      </c>
      <c r="BXH3" t="s">
        <v>7948</v>
      </c>
      <c r="BXI3" t="s">
        <v>7951</v>
      </c>
      <c r="BXJ3" t="s">
        <v>7954</v>
      </c>
      <c r="BXK3" t="s">
        <v>7979</v>
      </c>
      <c r="BXL3" t="s">
        <v>8042</v>
      </c>
      <c r="BXM3" t="s">
        <v>8063</v>
      </c>
      <c r="BXN3" t="s">
        <v>8091</v>
      </c>
      <c r="BXO3" t="s">
        <v>8102</v>
      </c>
      <c r="BXP3" t="s">
        <v>8119</v>
      </c>
      <c r="BXQ3" t="s">
        <v>8124</v>
      </c>
      <c r="BXR3" t="s">
        <v>8130</v>
      </c>
      <c r="BXS3" t="s">
        <v>8135</v>
      </c>
      <c r="BXT3" t="s">
        <v>8141</v>
      </c>
      <c r="BXU3" t="s">
        <v>8147</v>
      </c>
      <c r="BXW3" t="s">
        <v>2355</v>
      </c>
      <c r="BXX3" t="s">
        <v>8156</v>
      </c>
      <c r="BXY3" t="s">
        <v>8160</v>
      </c>
      <c r="BXZ3" t="s">
        <v>8169</v>
      </c>
      <c r="BYA3" t="s">
        <v>8177</v>
      </c>
      <c r="BYB3" t="s">
        <v>8183</v>
      </c>
      <c r="BYC3" t="s">
        <v>8188</v>
      </c>
      <c r="BYE3" t="s">
        <v>8191</v>
      </c>
      <c r="BYF3" t="s">
        <v>8222</v>
      </c>
      <c r="BYG3" t="s">
        <v>8253</v>
      </c>
      <c r="BYJ3" t="s">
        <v>8262</v>
      </c>
      <c r="BYK3" t="s">
        <v>8264</v>
      </c>
      <c r="BYL3" t="s">
        <v>4387</v>
      </c>
      <c r="BYM3" t="s">
        <v>8273</v>
      </c>
      <c r="BYN3" t="s">
        <v>8276</v>
      </c>
      <c r="BYO3" t="s">
        <v>3040</v>
      </c>
      <c r="BYP3" t="s">
        <v>8282</v>
      </c>
      <c r="BYQ3" t="s">
        <v>8286</v>
      </c>
      <c r="BYR3" t="s">
        <v>5445</v>
      </c>
      <c r="BYS3" t="s">
        <v>8295</v>
      </c>
      <c r="BYT3" t="s">
        <v>8301</v>
      </c>
      <c r="BYU3" t="s">
        <v>8303</v>
      </c>
      <c r="BYV3" t="s">
        <v>8304</v>
      </c>
      <c r="BYW3" t="s">
        <v>8305</v>
      </c>
      <c r="BYZ3" t="s">
        <v>8310</v>
      </c>
      <c r="BZA3" t="s">
        <v>8313</v>
      </c>
      <c r="BZB3" t="s">
        <v>8314</v>
      </c>
      <c r="BZC3" t="s">
        <v>8317</v>
      </c>
      <c r="BZD3" t="s">
        <v>8319</v>
      </c>
      <c r="BZE3" t="s">
        <v>8324</v>
      </c>
      <c r="BZF3" t="s">
        <v>8327</v>
      </c>
      <c r="BZG3" t="s">
        <v>7003</v>
      </c>
      <c r="BZH3" t="s">
        <v>8335</v>
      </c>
      <c r="BZI3" t="s">
        <v>8340</v>
      </c>
      <c r="BZJ3" t="s">
        <v>8343</v>
      </c>
      <c r="BZK3" t="s">
        <v>8347</v>
      </c>
      <c r="BZM3" t="s">
        <v>8351</v>
      </c>
      <c r="BZN3" t="s">
        <v>8356</v>
      </c>
      <c r="BZO3" t="s">
        <v>8361</v>
      </c>
      <c r="BZP3" t="s">
        <v>8366</v>
      </c>
      <c r="BZQ3" t="s">
        <v>8367</v>
      </c>
      <c r="BZR3" t="s">
        <v>8372</v>
      </c>
      <c r="BZS3" t="s">
        <v>8374</v>
      </c>
      <c r="BZT3" t="s">
        <v>8376</v>
      </c>
      <c r="BZU3" t="s">
        <v>8381</v>
      </c>
      <c r="BZV3" t="s">
        <v>8386</v>
      </c>
      <c r="BZW3" t="s">
        <v>8388</v>
      </c>
      <c r="BZX3" t="s">
        <v>8392</v>
      </c>
      <c r="BZY3" t="s">
        <v>8393</v>
      </c>
      <c r="BZZ3" t="s">
        <v>8399</v>
      </c>
      <c r="CAA3" t="s">
        <v>8406</v>
      </c>
      <c r="CAB3" t="s">
        <v>8410</v>
      </c>
      <c r="CAC3" t="s">
        <v>8416</v>
      </c>
      <c r="CAD3" t="s">
        <v>6547</v>
      </c>
      <c r="CAE3" t="s">
        <v>8426</v>
      </c>
      <c r="CAF3" t="s">
        <v>142</v>
      </c>
      <c r="CAG3" t="s">
        <v>8438</v>
      </c>
      <c r="CAH3" t="s">
        <v>8443</v>
      </c>
      <c r="CAJ3" t="s">
        <v>8455</v>
      </c>
      <c r="CAK3" t="s">
        <v>8463</v>
      </c>
      <c r="CAL3" t="s">
        <v>8466</v>
      </c>
      <c r="CAM3" t="s">
        <v>688</v>
      </c>
      <c r="CAN3" t="s">
        <v>8469</v>
      </c>
      <c r="CAO3" t="s">
        <v>5466</v>
      </c>
      <c r="CAP3" t="s">
        <v>8476</v>
      </c>
      <c r="CAQ3" t="s">
        <v>8480</v>
      </c>
      <c r="CAR3" t="s">
        <v>8482</v>
      </c>
      <c r="CAS3" t="s">
        <v>2043</v>
      </c>
      <c r="CAT3" t="s">
        <v>8489</v>
      </c>
      <c r="CAU3" t="s">
        <v>8494</v>
      </c>
      <c r="CAY3" t="s">
        <v>8498</v>
      </c>
      <c r="CAZ3" t="s">
        <v>8501</v>
      </c>
      <c r="CBA3" t="s">
        <v>8505</v>
      </c>
      <c r="CBB3" t="s">
        <v>3717</v>
      </c>
      <c r="CBC3" t="s">
        <v>8508</v>
      </c>
      <c r="CBD3" t="s">
        <v>8510</v>
      </c>
      <c r="CBE3" t="s">
        <v>8513</v>
      </c>
      <c r="CBF3" t="s">
        <v>8515</v>
      </c>
      <c r="CBG3" t="s">
        <v>8517</v>
      </c>
      <c r="CBH3" t="s">
        <v>8521</v>
      </c>
      <c r="CBI3" t="s">
        <v>4086</v>
      </c>
      <c r="CBJ3" t="s">
        <v>5315</v>
      </c>
      <c r="CBK3" t="s">
        <v>7496</v>
      </c>
      <c r="CBL3" t="s">
        <v>8536</v>
      </c>
      <c r="CBM3" t="s">
        <v>8538</v>
      </c>
      <c r="CBN3" t="s">
        <v>8544</v>
      </c>
      <c r="CBO3" t="s">
        <v>8551</v>
      </c>
      <c r="CBP3" t="s">
        <v>8560</v>
      </c>
      <c r="CBQ3" t="s">
        <v>8564</v>
      </c>
      <c r="CBS3" t="s">
        <v>8570</v>
      </c>
      <c r="CBT3" t="s">
        <v>4997</v>
      </c>
      <c r="CBU3" t="s">
        <v>8585</v>
      </c>
      <c r="CBV3" t="s">
        <v>8589</v>
      </c>
      <c r="CBW3" t="s">
        <v>8592</v>
      </c>
      <c r="CBY3" t="s">
        <v>8596</v>
      </c>
      <c r="CCB3" t="s">
        <v>8600</v>
      </c>
      <c r="CCD3" t="s">
        <v>8603</v>
      </c>
      <c r="CCH3" t="s">
        <v>8607</v>
      </c>
      <c r="CCM3" t="s">
        <v>8613</v>
      </c>
      <c r="CCN3" t="s">
        <v>2005</v>
      </c>
      <c r="CCP3" t="s">
        <v>2957</v>
      </c>
      <c r="CCR3" t="s">
        <v>8630</v>
      </c>
      <c r="CCS3" t="s">
        <v>8637</v>
      </c>
      <c r="CCT3" t="s">
        <v>8641</v>
      </c>
      <c r="CCU3" t="s">
        <v>8644</v>
      </c>
      <c r="CCV3" t="s">
        <v>8646</v>
      </c>
      <c r="CCW3" t="s">
        <v>876</v>
      </c>
      <c r="CCX3" t="s">
        <v>8650</v>
      </c>
      <c r="CCZ3" t="s">
        <v>8655</v>
      </c>
      <c r="CDB3" t="s">
        <v>8658</v>
      </c>
      <c r="CDC3" t="s">
        <v>8660</v>
      </c>
      <c r="CDD3" t="s">
        <v>8663</v>
      </c>
      <c r="CDF3" t="s">
        <v>8669</v>
      </c>
      <c r="CDG3" t="s">
        <v>8673</v>
      </c>
      <c r="CDH3" t="s">
        <v>8684</v>
      </c>
      <c r="CDI3" t="s">
        <v>8687</v>
      </c>
      <c r="CDJ3" t="s">
        <v>8689</v>
      </c>
      <c r="CDK3" t="s">
        <v>8694</v>
      </c>
      <c r="CDL3" t="s">
        <v>8696</v>
      </c>
      <c r="CDM3" t="s">
        <v>8701</v>
      </c>
      <c r="CDN3" t="s">
        <v>8708</v>
      </c>
      <c r="CDO3" t="s">
        <v>8711</v>
      </c>
      <c r="CDR3" t="s">
        <v>8725</v>
      </c>
      <c r="CDT3" t="s">
        <v>8734</v>
      </c>
      <c r="CDU3" t="s">
        <v>8737</v>
      </c>
      <c r="CDV3" t="s">
        <v>8752</v>
      </c>
      <c r="CDW3" t="s">
        <v>8780</v>
      </c>
      <c r="CDY3" t="s">
        <v>8784</v>
      </c>
      <c r="CEA3" t="s">
        <v>8786</v>
      </c>
      <c r="CEC3" t="s">
        <v>8791</v>
      </c>
      <c r="CED3" t="s">
        <v>8794</v>
      </c>
      <c r="CEI3" t="s">
        <v>8824</v>
      </c>
      <c r="CEJ3" t="s">
        <v>8828</v>
      </c>
      <c r="CEK3" t="s">
        <v>8831</v>
      </c>
      <c r="CEL3" t="s">
        <v>8834</v>
      </c>
      <c r="CEM3" t="s">
        <v>8840</v>
      </c>
      <c r="CEN3" t="s">
        <v>8845</v>
      </c>
      <c r="CEO3" t="s">
        <v>8866</v>
      </c>
      <c r="CEP3" t="s">
        <v>8880</v>
      </c>
      <c r="CEQ3" t="s">
        <v>8898</v>
      </c>
      <c r="CER3" t="s">
        <v>8903</v>
      </c>
      <c r="CES3" t="s">
        <v>8911</v>
      </c>
      <c r="CET3" t="s">
        <v>8915</v>
      </c>
      <c r="CEU3" t="s">
        <v>8920</v>
      </c>
      <c r="CEW3" t="s">
        <v>8924</v>
      </c>
      <c r="CEX3" t="s">
        <v>8930</v>
      </c>
      <c r="CEY3" t="s">
        <v>8932</v>
      </c>
      <c r="CEZ3" t="s">
        <v>8935</v>
      </c>
      <c r="CFA3" t="s">
        <v>8946</v>
      </c>
      <c r="CFB3" t="s">
        <v>7387</v>
      </c>
      <c r="CFC3" t="s">
        <v>8955</v>
      </c>
      <c r="CFD3" t="s">
        <v>2140</v>
      </c>
      <c r="CFE3" t="s">
        <v>8976</v>
      </c>
      <c r="CFG3" t="s">
        <v>8983</v>
      </c>
      <c r="CFH3" t="s">
        <v>8997</v>
      </c>
      <c r="CFI3" t="s">
        <v>2844</v>
      </c>
      <c r="CFJ3" t="s">
        <v>9007</v>
      </c>
      <c r="CFK3" t="s">
        <v>9011</v>
      </c>
      <c r="CFL3" t="s">
        <v>9016</v>
      </c>
      <c r="CFN3" t="s">
        <v>9032</v>
      </c>
      <c r="CFO3" t="s">
        <v>9062</v>
      </c>
      <c r="CFP3" t="s">
        <v>9071</v>
      </c>
      <c r="CFR3" t="s">
        <v>9074</v>
      </c>
      <c r="CFT3" t="s">
        <v>9079</v>
      </c>
      <c r="CFU3" t="s">
        <v>9081</v>
      </c>
      <c r="CFV3" t="s">
        <v>9086</v>
      </c>
      <c r="CFW3" t="s">
        <v>9090</v>
      </c>
      <c r="CFX3" t="s">
        <v>9092</v>
      </c>
      <c r="CFY3" t="s">
        <v>9104</v>
      </c>
      <c r="CFZ3" t="s">
        <v>9116</v>
      </c>
      <c r="CGA3" t="s">
        <v>9118</v>
      </c>
      <c r="CGB3" t="s">
        <v>9123</v>
      </c>
      <c r="CGD3" t="s">
        <v>9140</v>
      </c>
      <c r="CGE3" t="s">
        <v>9144</v>
      </c>
      <c r="CGF3" t="s">
        <v>9151</v>
      </c>
      <c r="CGG3" t="s">
        <v>9156</v>
      </c>
      <c r="CGI3" t="s">
        <v>9166</v>
      </c>
      <c r="CGK3" t="s">
        <v>9173</v>
      </c>
      <c r="CGM3" t="s">
        <v>852</v>
      </c>
      <c r="CGN3" t="s">
        <v>9177</v>
      </c>
      <c r="CGO3" t="s">
        <v>9184</v>
      </c>
      <c r="CGP3" t="s">
        <v>3308</v>
      </c>
      <c r="CGQ3" t="s">
        <v>9203</v>
      </c>
      <c r="CGR3" t="s">
        <v>602</v>
      </c>
      <c r="CGS3" t="s">
        <v>9215</v>
      </c>
      <c r="CGT3" t="s">
        <v>9223</v>
      </c>
      <c r="CGU3" t="s">
        <v>9228</v>
      </c>
      <c r="CGV3" t="s">
        <v>9230</v>
      </c>
      <c r="CGX3" t="s">
        <v>9235</v>
      </c>
      <c r="CGY3" t="s">
        <v>9242</v>
      </c>
      <c r="CGZ3" t="s">
        <v>9255</v>
      </c>
      <c r="CHA3" t="s">
        <v>9261</v>
      </c>
      <c r="CHB3" t="s">
        <v>9265</v>
      </c>
      <c r="CHC3" t="s">
        <v>9268</v>
      </c>
      <c r="CHD3" t="s">
        <v>9270</v>
      </c>
      <c r="CHE3" t="s">
        <v>9272</v>
      </c>
      <c r="CHF3" t="s">
        <v>4035</v>
      </c>
      <c r="CHH3" t="s">
        <v>9282</v>
      </c>
      <c r="CHI3" t="s">
        <v>9284</v>
      </c>
      <c r="CHJ3" t="s">
        <v>9286</v>
      </c>
      <c r="CHK3" t="s">
        <v>9307</v>
      </c>
      <c r="CHL3" t="s">
        <v>9309</v>
      </c>
      <c r="CHM3" t="s">
        <v>9315</v>
      </c>
      <c r="CHN3" t="s">
        <v>9317</v>
      </c>
      <c r="CHO3" t="s">
        <v>9319</v>
      </c>
      <c r="CHP3" t="s">
        <v>9333</v>
      </c>
      <c r="CHQ3" t="s">
        <v>9350</v>
      </c>
      <c r="CHR3" t="s">
        <v>9362</v>
      </c>
      <c r="CHS3" t="s">
        <v>9368</v>
      </c>
      <c r="CHT3" t="s">
        <v>9378</v>
      </c>
      <c r="CHU3" t="s">
        <v>9424</v>
      </c>
      <c r="CHV3" t="s">
        <v>9426</v>
      </c>
      <c r="CHW3" t="s">
        <v>9428</v>
      </c>
      <c r="CHX3" t="s">
        <v>9442</v>
      </c>
      <c r="CHZ3" t="s">
        <v>9448</v>
      </c>
      <c r="CIA3" t="s">
        <v>9451</v>
      </c>
      <c r="CIC3" t="s">
        <v>9465</v>
      </c>
      <c r="CIH3" t="s">
        <v>8205</v>
      </c>
      <c r="CII3" t="s">
        <v>9475</v>
      </c>
      <c r="CIJ3" t="s">
        <v>9479</v>
      </c>
      <c r="CIM3" t="s">
        <v>9482</v>
      </c>
      <c r="CIN3" t="s">
        <v>9485</v>
      </c>
      <c r="CIP3" t="s">
        <v>9493</v>
      </c>
      <c r="CIQ3" t="s">
        <v>9498</v>
      </c>
      <c r="CIR3" t="s">
        <v>9511</v>
      </c>
      <c r="CIT3" t="s">
        <v>9517</v>
      </c>
      <c r="CIV3" t="s">
        <v>9523</v>
      </c>
      <c r="CIW3" t="s">
        <v>9526</v>
      </c>
      <c r="CIX3" t="s">
        <v>9535</v>
      </c>
      <c r="CIY3" t="s">
        <v>9549</v>
      </c>
      <c r="CIZ3" t="s">
        <v>9556</v>
      </c>
      <c r="CJA3" t="s">
        <v>9563</v>
      </c>
      <c r="CJB3" t="s">
        <v>9572</v>
      </c>
      <c r="CJC3" t="s">
        <v>1128</v>
      </c>
      <c r="CJD3" t="s">
        <v>1842</v>
      </c>
      <c r="CJE3" t="s">
        <v>9594</v>
      </c>
      <c r="CJF3" t="s">
        <v>9595</v>
      </c>
      <c r="CJG3" t="s">
        <v>9599</v>
      </c>
      <c r="CJI3" t="s">
        <v>9607</v>
      </c>
      <c r="CJJ3" t="s">
        <v>9616</v>
      </c>
      <c r="CJK3" t="s">
        <v>9629</v>
      </c>
      <c r="CJL3" t="s">
        <v>9632</v>
      </c>
      <c r="CJM3" t="s">
        <v>9637</v>
      </c>
      <c r="CJN3" t="s">
        <v>9639</v>
      </c>
      <c r="CJO3" t="s">
        <v>9641</v>
      </c>
      <c r="CJP3" t="s">
        <v>9643</v>
      </c>
      <c r="CJQ3" t="s">
        <v>9646</v>
      </c>
      <c r="CJR3" t="s">
        <v>9649</v>
      </c>
      <c r="CJS3" t="s">
        <v>9658</v>
      </c>
      <c r="CJT3" t="s">
        <v>9665</v>
      </c>
      <c r="CJV3" t="s">
        <v>9670</v>
      </c>
      <c r="CJW3" t="s">
        <v>9672</v>
      </c>
      <c r="CJX3" t="s">
        <v>9675</v>
      </c>
      <c r="CJY3" t="s">
        <v>9716</v>
      </c>
      <c r="CJZ3" t="s">
        <v>9721</v>
      </c>
      <c r="CKA3" t="s">
        <v>9725</v>
      </c>
      <c r="CKC3" t="s">
        <v>9735</v>
      </c>
      <c r="CKD3" t="s">
        <v>9737</v>
      </c>
      <c r="CKE3" t="s">
        <v>9740</v>
      </c>
      <c r="CKF3" t="s">
        <v>9743</v>
      </c>
      <c r="CKG3" t="s">
        <v>9747</v>
      </c>
      <c r="CKH3" t="s">
        <v>9762</v>
      </c>
      <c r="CKI3" t="s">
        <v>9767</v>
      </c>
      <c r="CKK3" t="s">
        <v>9771</v>
      </c>
      <c r="CKM3" t="s">
        <v>9775</v>
      </c>
      <c r="CKN3" t="s">
        <v>9779</v>
      </c>
      <c r="CKO3" t="s">
        <v>9785</v>
      </c>
      <c r="CKP3" t="s">
        <v>9787</v>
      </c>
      <c r="CKQ3" t="s">
        <v>9792</v>
      </c>
      <c r="CKR3" t="s">
        <v>9802</v>
      </c>
      <c r="CKS3" t="s">
        <v>9809</v>
      </c>
      <c r="CKT3" t="s">
        <v>9829</v>
      </c>
      <c r="CKU3" t="s">
        <v>9854</v>
      </c>
      <c r="CKV3" t="s">
        <v>112</v>
      </c>
      <c r="CKX3" t="s">
        <v>9868</v>
      </c>
      <c r="CKY3" t="s">
        <v>9881</v>
      </c>
      <c r="CKZ3" t="s">
        <v>9888</v>
      </c>
      <c r="CLA3" t="s">
        <v>9903</v>
      </c>
      <c r="CLB3" t="s">
        <v>9913</v>
      </c>
      <c r="CLC3" t="s">
        <v>9924</v>
      </c>
      <c r="CLD3" t="s">
        <v>9926</v>
      </c>
      <c r="CLE3" t="s">
        <v>9940</v>
      </c>
      <c r="CLF3" t="s">
        <v>9943</v>
      </c>
      <c r="CLG3" t="s">
        <v>9946</v>
      </c>
      <c r="CLH3" t="s">
        <v>9964</v>
      </c>
      <c r="CLI3" t="s">
        <v>9980</v>
      </c>
      <c r="CLJ3" t="s">
        <v>9996</v>
      </c>
      <c r="CLK3" t="s">
        <v>10014</v>
      </c>
      <c r="CLP3" t="s">
        <v>10022</v>
      </c>
      <c r="CLQ3" t="s">
        <v>10463</v>
      </c>
      <c r="CLS3" t="s">
        <v>201</v>
      </c>
      <c r="CLU3" t="s">
        <v>13456</v>
      </c>
      <c r="CLW3" t="s">
        <v>13459</v>
      </c>
      <c r="CLX3" t="s">
        <v>13461</v>
      </c>
      <c r="CLY3" t="s">
        <v>13465</v>
      </c>
      <c r="CLZ3" t="s">
        <v>13469</v>
      </c>
      <c r="CMA3" t="s">
        <v>13474</v>
      </c>
      <c r="CMC3" t="s">
        <v>13476</v>
      </c>
      <c r="CME3" t="s">
        <v>13480</v>
      </c>
      <c r="CMF3" t="s">
        <v>13482</v>
      </c>
      <c r="CMG3" t="s">
        <v>13485</v>
      </c>
      <c r="CMH3" t="s">
        <v>13490</v>
      </c>
      <c r="CMI3" t="s">
        <v>13492</v>
      </c>
      <c r="CMJ3" t="s">
        <v>80</v>
      </c>
      <c r="CMM3" t="s">
        <v>6100</v>
      </c>
      <c r="CMN3" t="s">
        <v>13497</v>
      </c>
      <c r="CMO3" t="s">
        <v>12254</v>
      </c>
      <c r="CMP3" t="s">
        <v>13502</v>
      </c>
      <c r="CMQ3" t="s">
        <v>13510</v>
      </c>
      <c r="CMS3" t="s">
        <v>696</v>
      </c>
      <c r="CMT3" t="s">
        <v>3810</v>
      </c>
      <c r="CMY3" t="s">
        <v>5284</v>
      </c>
      <c r="CNB3" t="s">
        <v>13524</v>
      </c>
      <c r="CND3" t="s">
        <v>13529</v>
      </c>
      <c r="CNE3" t="s">
        <v>13531</v>
      </c>
      <c r="CNF3" t="s">
        <v>13534</v>
      </c>
      <c r="CNH3" t="s">
        <v>6152</v>
      </c>
      <c r="CNJ3" t="s">
        <v>2975</v>
      </c>
      <c r="CNK3" t="s">
        <v>13541</v>
      </c>
      <c r="CNL3" t="s">
        <v>8194</v>
      </c>
      <c r="CNM3" t="s">
        <v>13561</v>
      </c>
      <c r="CNP3" t="s">
        <v>13565</v>
      </c>
      <c r="CNQ3" t="s">
        <v>4217</v>
      </c>
      <c r="CNR3" t="s">
        <v>13572</v>
      </c>
      <c r="CNS3" t="s">
        <v>13575</v>
      </c>
      <c r="CNT3" t="s">
        <v>13577</v>
      </c>
      <c r="CNU3" t="s">
        <v>13580</v>
      </c>
      <c r="CNY3" t="s">
        <v>13595</v>
      </c>
      <c r="COA3" t="s">
        <v>13601</v>
      </c>
      <c r="COC3" t="s">
        <v>13604</v>
      </c>
      <c r="COE3" t="s">
        <v>13607</v>
      </c>
      <c r="COF3" t="s">
        <v>13617</v>
      </c>
      <c r="COG3" t="s">
        <v>13619</v>
      </c>
      <c r="COH3" t="s">
        <v>13621</v>
      </c>
      <c r="COI3" t="s">
        <v>13623</v>
      </c>
      <c r="COJ3" t="s">
        <v>13625</v>
      </c>
      <c r="COK3" t="s">
        <v>13627</v>
      </c>
      <c r="COL3" t="s">
        <v>13629</v>
      </c>
      <c r="CON3" t="s">
        <v>13635</v>
      </c>
      <c r="COO3" t="s">
        <v>13638</v>
      </c>
      <c r="COP3" t="s">
        <v>13641</v>
      </c>
      <c r="COR3" t="s">
        <v>3689</v>
      </c>
      <c r="COS3" t="s">
        <v>13645</v>
      </c>
      <c r="COU3" t="s">
        <v>13648</v>
      </c>
      <c r="COW3" t="s">
        <v>1915</v>
      </c>
      <c r="COX3" t="s">
        <v>10999</v>
      </c>
      <c r="COY3" t="s">
        <v>13658</v>
      </c>
      <c r="COZ3" t="s">
        <v>13666</v>
      </c>
      <c r="CPA3" t="s">
        <v>13677</v>
      </c>
      <c r="CPB3" t="s">
        <v>13679</v>
      </c>
      <c r="CPC3" t="s">
        <v>13683</v>
      </c>
      <c r="CPE3" t="s">
        <v>13685</v>
      </c>
      <c r="CPG3" t="s">
        <v>1214</v>
      </c>
      <c r="CPH3" t="s">
        <v>6144</v>
      </c>
      <c r="CPI3" t="s">
        <v>13689</v>
      </c>
      <c r="CPJ3" t="s">
        <v>13691</v>
      </c>
      <c r="CPK3" t="s">
        <v>13693</v>
      </c>
      <c r="CPL3" t="s">
        <v>13695</v>
      </c>
      <c r="CPM3" t="s">
        <v>13699</v>
      </c>
      <c r="CPN3" t="s">
        <v>13703</v>
      </c>
      <c r="CPO3" t="s">
        <v>13706</v>
      </c>
      <c r="CPP3" t="s">
        <v>1511</v>
      </c>
      <c r="CPQ3" t="s">
        <v>7513</v>
      </c>
      <c r="CPV3" t="s">
        <v>13718</v>
      </c>
      <c r="CPW3" t="s">
        <v>13721</v>
      </c>
      <c r="CPX3" t="s">
        <v>13730</v>
      </c>
      <c r="CPY3" t="s">
        <v>13740</v>
      </c>
      <c r="CPZ3" t="s">
        <v>13741</v>
      </c>
      <c r="CQA3" t="s">
        <v>13745</v>
      </c>
      <c r="CQB3" t="s">
        <v>13757</v>
      </c>
      <c r="CQC3" t="s">
        <v>7253</v>
      </c>
      <c r="CQD3" t="s">
        <v>13767</v>
      </c>
      <c r="CQK3" t="s">
        <v>6563</v>
      </c>
      <c r="CQN3" t="s">
        <v>13776</v>
      </c>
      <c r="CQO3" t="s">
        <v>13781</v>
      </c>
      <c r="CQP3" t="s">
        <v>13791</v>
      </c>
      <c r="CQQ3" t="s">
        <v>8268</v>
      </c>
      <c r="CQR3" t="s">
        <v>4567</v>
      </c>
      <c r="CQS3" t="s">
        <v>13808</v>
      </c>
      <c r="CQT3" t="s">
        <v>13814</v>
      </c>
      <c r="CQU3" t="s">
        <v>13817</v>
      </c>
      <c r="CQW3" t="s">
        <v>13824</v>
      </c>
      <c r="CQX3" t="s">
        <v>13829</v>
      </c>
      <c r="CQZ3" t="s">
        <v>10793</v>
      </c>
      <c r="CRA3" t="s">
        <v>13833</v>
      </c>
      <c r="CRE3" t="s">
        <v>13848</v>
      </c>
      <c r="CRF3" t="s">
        <v>13849</v>
      </c>
      <c r="CRH3" t="s">
        <v>13857</v>
      </c>
      <c r="CRI3" t="s">
        <v>13859</v>
      </c>
      <c r="CRJ3" t="s">
        <v>13863</v>
      </c>
      <c r="CRK3" t="s">
        <v>7358</v>
      </c>
      <c r="CRL3" t="s">
        <v>13872</v>
      </c>
      <c r="CRN3" t="s">
        <v>13883</v>
      </c>
      <c r="CRO3" t="s">
        <v>13885</v>
      </c>
      <c r="CRP3" t="s">
        <v>13893</v>
      </c>
      <c r="CRR3" t="s">
        <v>13896</v>
      </c>
      <c r="CRS3" t="s">
        <v>13898</v>
      </c>
      <c r="CRT3" t="s">
        <v>13900</v>
      </c>
      <c r="CRU3" t="s">
        <v>166</v>
      </c>
      <c r="CRV3" t="s">
        <v>13911</v>
      </c>
      <c r="CRW3" t="s">
        <v>13931</v>
      </c>
      <c r="CRX3" t="s">
        <v>13941</v>
      </c>
      <c r="CRY3" t="s">
        <v>13946</v>
      </c>
      <c r="CRZ3" t="s">
        <v>13950</v>
      </c>
      <c r="CSA3" t="s">
        <v>13960</v>
      </c>
      <c r="CSB3" t="s">
        <v>13992</v>
      </c>
      <c r="CSC3" t="s">
        <v>13997</v>
      </c>
      <c r="CSD3" t="s">
        <v>13999</v>
      </c>
      <c r="CSE3" t="s">
        <v>6547</v>
      </c>
      <c r="CSF3" t="s">
        <v>1974</v>
      </c>
      <c r="CSG3" t="s">
        <v>14012</v>
      </c>
      <c r="CSH3" t="s">
        <v>10865</v>
      </c>
      <c r="CSI3" t="s">
        <v>14024</v>
      </c>
      <c r="CSJ3" t="s">
        <v>8273</v>
      </c>
      <c r="CSK3" t="s">
        <v>14048</v>
      </c>
      <c r="CSL3" t="s">
        <v>14053</v>
      </c>
      <c r="CSM3" t="s">
        <v>14062</v>
      </c>
      <c r="CSN3" t="s">
        <v>14066</v>
      </c>
      <c r="CSO3" t="s">
        <v>14074</v>
      </c>
      <c r="CSQ3" t="s">
        <v>14081</v>
      </c>
      <c r="CSR3" t="s">
        <v>14093</v>
      </c>
      <c r="CSS3" t="s">
        <v>14096</v>
      </c>
      <c r="CST3" t="s">
        <v>14110</v>
      </c>
      <c r="CSU3" t="s">
        <v>14114</v>
      </c>
      <c r="CSY3" t="s">
        <v>2848</v>
      </c>
      <c r="CTA3" t="s">
        <v>14129</v>
      </c>
      <c r="CTB3" t="s">
        <v>14131</v>
      </c>
      <c r="CTC3" t="s">
        <v>14138</v>
      </c>
      <c r="CTF3" t="s">
        <v>14184</v>
      </c>
      <c r="CTG3" t="s">
        <v>14198</v>
      </c>
      <c r="CTH3" t="s">
        <v>14202</v>
      </c>
      <c r="CTI3" t="s">
        <v>14207</v>
      </c>
      <c r="CTJ3" t="s">
        <v>14212</v>
      </c>
      <c r="CTM3" t="s">
        <v>14223</v>
      </c>
      <c r="CTO3" t="s">
        <v>14227</v>
      </c>
      <c r="CTP3" t="s">
        <v>14230</v>
      </c>
      <c r="CTQ3" t="s">
        <v>14232</v>
      </c>
      <c r="CTR3" t="s">
        <v>14236</v>
      </c>
      <c r="CTS3" t="s">
        <v>14246</v>
      </c>
      <c r="CTT3" t="s">
        <v>14254</v>
      </c>
      <c r="CTW3" t="s">
        <v>14259</v>
      </c>
      <c r="CTX3" t="s">
        <v>14262</v>
      </c>
      <c r="CTY3" t="s">
        <v>14264</v>
      </c>
      <c r="CTZ3" t="s">
        <v>14266</v>
      </c>
      <c r="CUC3" t="s">
        <v>14271</v>
      </c>
      <c r="CUD3" t="s">
        <v>14276</v>
      </c>
      <c r="CUE3" t="s">
        <v>14280</v>
      </c>
      <c r="CUG3" t="s">
        <v>14283</v>
      </c>
      <c r="CUH3" t="s">
        <v>14289</v>
      </c>
      <c r="CUL3" t="s">
        <v>14302</v>
      </c>
      <c r="CUM3" t="s">
        <v>14313</v>
      </c>
      <c r="CUN3" t="s">
        <v>14315</v>
      </c>
      <c r="CUO3" t="s">
        <v>14319</v>
      </c>
      <c r="CUP3" t="s">
        <v>14321</v>
      </c>
      <c r="CUQ3" t="s">
        <v>14329</v>
      </c>
      <c r="CUT3" t="s">
        <v>14334</v>
      </c>
      <c r="CUU3" t="s">
        <v>14336</v>
      </c>
      <c r="CUW3" t="s">
        <v>14353</v>
      </c>
      <c r="CUX3" t="s">
        <v>14357</v>
      </c>
      <c r="CUY3" t="s">
        <v>14362</v>
      </c>
      <c r="CUZ3" t="s">
        <v>14365</v>
      </c>
      <c r="CVA3" t="s">
        <v>14369</v>
      </c>
      <c r="CVB3" t="s">
        <v>14371</v>
      </c>
      <c r="CVE3" t="s">
        <v>14375</v>
      </c>
      <c r="CVH3" t="s">
        <v>14383</v>
      </c>
      <c r="CVI3" t="s">
        <v>14385</v>
      </c>
      <c r="CVK3" t="s">
        <v>14389</v>
      </c>
      <c r="CVL3" t="s">
        <v>14393</v>
      </c>
      <c r="CVM3" t="s">
        <v>14396</v>
      </c>
      <c r="CVN3" t="s">
        <v>14398</v>
      </c>
      <c r="CVQ3" t="s">
        <v>14413</v>
      </c>
      <c r="CVR3" t="s">
        <v>14418</v>
      </c>
      <c r="CVS3" t="s">
        <v>11515</v>
      </c>
      <c r="CVT3" t="s">
        <v>14436</v>
      </c>
      <c r="CVU3" t="s">
        <v>14439</v>
      </c>
      <c r="CVV3" t="s">
        <v>165</v>
      </c>
      <c r="CVW3" t="s">
        <v>14445</v>
      </c>
      <c r="CVX3" t="s">
        <v>14447</v>
      </c>
      <c r="CVY3" t="s">
        <v>14449</v>
      </c>
      <c r="CVZ3" t="s">
        <v>14451</v>
      </c>
      <c r="CWA3" t="s">
        <v>14456</v>
      </c>
      <c r="CWB3" t="s">
        <v>14458</v>
      </c>
      <c r="CWC3" t="s">
        <v>14468</v>
      </c>
      <c r="CWE3" t="s">
        <v>14471</v>
      </c>
      <c r="CWG3" t="s">
        <v>4550</v>
      </c>
      <c r="CWH3" t="s">
        <v>14495</v>
      </c>
      <c r="CWI3" t="s">
        <v>14498</v>
      </c>
      <c r="CWJ3" t="s">
        <v>14503</v>
      </c>
      <c r="CWK3" t="s">
        <v>14504</v>
      </c>
      <c r="CWP3" t="s">
        <v>14511</v>
      </c>
      <c r="CWR3" t="s">
        <v>14515</v>
      </c>
      <c r="CWS3" t="s">
        <v>14522</v>
      </c>
      <c r="CWT3" t="s">
        <v>14524</v>
      </c>
      <c r="CWV3" t="s">
        <v>14532</v>
      </c>
      <c r="CWW3" t="s">
        <v>14534</v>
      </c>
      <c r="CWY3" t="s">
        <v>14544</v>
      </c>
      <c r="CWZ3" t="s">
        <v>14547</v>
      </c>
      <c r="CXA3" t="s">
        <v>14552</v>
      </c>
      <c r="CXB3" t="s">
        <v>14555</v>
      </c>
      <c r="CXC3" t="s">
        <v>14558</v>
      </c>
      <c r="CXD3" t="s">
        <v>5396</v>
      </c>
      <c r="CXF3" t="s">
        <v>14567</v>
      </c>
      <c r="CXG3" t="s">
        <v>14569</v>
      </c>
      <c r="CXK3" t="s">
        <v>14591</v>
      </c>
      <c r="CXL3" t="s">
        <v>14597</v>
      </c>
      <c r="CXM3" t="s">
        <v>14601</v>
      </c>
      <c r="CXO3" t="s">
        <v>14607</v>
      </c>
      <c r="CXP3" t="s">
        <v>14609</v>
      </c>
      <c r="CXQ3" t="s">
        <v>14611</v>
      </c>
      <c r="CXR3" t="s">
        <v>14613</v>
      </c>
      <c r="CXU3" t="s">
        <v>14619</v>
      </c>
      <c r="CXV3" t="s">
        <v>14621</v>
      </c>
      <c r="CXW3" t="s">
        <v>14627</v>
      </c>
      <c r="CXX3" t="s">
        <v>14630</v>
      </c>
      <c r="CXY3" t="s">
        <v>14640</v>
      </c>
      <c r="CXZ3" t="s">
        <v>14651</v>
      </c>
      <c r="CYA3" t="s">
        <v>14654</v>
      </c>
      <c r="CYC3" t="s">
        <v>14673</v>
      </c>
      <c r="CYD3" t="s">
        <v>14725</v>
      </c>
      <c r="CYE3" t="s">
        <v>14733</v>
      </c>
      <c r="CYF3" t="s">
        <v>14736</v>
      </c>
      <c r="CYG3" t="s">
        <v>14743</v>
      </c>
      <c r="CYJ3" t="s">
        <v>9982</v>
      </c>
      <c r="CYL3" t="s">
        <v>14753</v>
      </c>
      <c r="CYM3" t="s">
        <v>14762</v>
      </c>
      <c r="CYN3" t="s">
        <v>14765</v>
      </c>
      <c r="CYO3" t="s">
        <v>14768</v>
      </c>
      <c r="CYR3" t="s">
        <v>14773</v>
      </c>
      <c r="CYT3" t="s">
        <v>14776</v>
      </c>
      <c r="CYV3" t="s">
        <v>14782</v>
      </c>
      <c r="CYW3" t="s">
        <v>14785</v>
      </c>
      <c r="CYX3" t="s">
        <v>14788</v>
      </c>
      <c r="CYY3" t="s">
        <v>14791</v>
      </c>
      <c r="CZC3" t="s">
        <v>14797</v>
      </c>
      <c r="CZD3" t="s">
        <v>14800</v>
      </c>
      <c r="CZH3" t="s">
        <v>14808</v>
      </c>
      <c r="CZJ3" t="s">
        <v>14816</v>
      </c>
      <c r="CZK3" t="s">
        <v>14818</v>
      </c>
      <c r="CZL3" t="s">
        <v>14820</v>
      </c>
      <c r="CZN3" t="s">
        <v>14824</v>
      </c>
      <c r="CZO3" t="s">
        <v>14829</v>
      </c>
      <c r="CZP3" t="s">
        <v>14834</v>
      </c>
      <c r="CZQ3" t="s">
        <v>14837</v>
      </c>
      <c r="CZR3" t="s">
        <v>14862</v>
      </c>
      <c r="CZS3" t="s">
        <v>14866</v>
      </c>
      <c r="CZT3" t="s">
        <v>14870</v>
      </c>
      <c r="CZW3" t="s">
        <v>14877</v>
      </c>
      <c r="CZX3" t="s">
        <v>14879</v>
      </c>
      <c r="CZY3" t="s">
        <v>14895</v>
      </c>
      <c r="CZZ3" t="s">
        <v>14898</v>
      </c>
      <c r="DAA3" t="s">
        <v>14899</v>
      </c>
      <c r="DAB3" t="s">
        <v>14901</v>
      </c>
      <c r="DAC3" t="s">
        <v>14908</v>
      </c>
      <c r="DAD3" t="s">
        <v>14913</v>
      </c>
      <c r="DAF3" t="s">
        <v>10418</v>
      </c>
      <c r="DAI3" t="s">
        <v>14932</v>
      </c>
      <c r="DAJ3" t="s">
        <v>4985</v>
      </c>
      <c r="DAK3" t="s">
        <v>14941</v>
      </c>
      <c r="DAQ3" t="s">
        <v>14955</v>
      </c>
      <c r="DAR3" t="s">
        <v>14956</v>
      </c>
      <c r="DBN3" t="s">
        <v>13483</v>
      </c>
      <c r="DDU3" t="s">
        <v>10023</v>
      </c>
      <c r="DDX3" t="s">
        <v>10028</v>
      </c>
      <c r="DDY3" t="s">
        <v>10030</v>
      </c>
      <c r="DEA3" t="s">
        <v>10033</v>
      </c>
      <c r="DEB3" t="s">
        <v>9567</v>
      </c>
      <c r="DEC3" t="s">
        <v>10036</v>
      </c>
      <c r="DED3" t="s">
        <v>6931</v>
      </c>
      <c r="DEE3" t="s">
        <v>10042</v>
      </c>
      <c r="DEF3" t="s">
        <v>10046</v>
      </c>
      <c r="DEG3" t="s">
        <v>10048</v>
      </c>
      <c r="DEI3" t="s">
        <v>10051</v>
      </c>
      <c r="DEJ3" t="s">
        <v>10057</v>
      </c>
      <c r="DEK3" t="s">
        <v>10063</v>
      </c>
      <c r="DEL3" t="s">
        <v>10065</v>
      </c>
      <c r="DEQ3" t="s">
        <v>2162</v>
      </c>
      <c r="DET3" t="s">
        <v>10071</v>
      </c>
      <c r="DEU3" t="s">
        <v>10097</v>
      </c>
      <c r="DEX3" t="s">
        <v>10100</v>
      </c>
      <c r="DEY3" t="s">
        <v>10102</v>
      </c>
      <c r="DFA3" t="s">
        <v>10115</v>
      </c>
      <c r="DFB3" t="s">
        <v>10138</v>
      </c>
      <c r="DFD3" t="s">
        <v>10148</v>
      </c>
      <c r="DFG3" t="s">
        <v>10158</v>
      </c>
      <c r="DFI3" t="s">
        <v>10175</v>
      </c>
      <c r="DFJ3" t="s">
        <v>10219</v>
      </c>
      <c r="DFK3" t="s">
        <v>10235</v>
      </c>
      <c r="DFM3" t="s">
        <v>10241</v>
      </c>
      <c r="DFN3" t="s">
        <v>7416</v>
      </c>
      <c r="DFO3" t="s">
        <v>7749</v>
      </c>
      <c r="DFP3" t="s">
        <v>10248</v>
      </c>
      <c r="DFQ3" t="s">
        <v>10250</v>
      </c>
      <c r="DFR3" t="s">
        <v>10254</v>
      </c>
      <c r="DFT3" t="s">
        <v>9620</v>
      </c>
      <c r="DFV3" t="s">
        <v>10263</v>
      </c>
      <c r="DFZ3" t="s">
        <v>10268</v>
      </c>
      <c r="DGB3" t="s">
        <v>10271</v>
      </c>
      <c r="DGD3" t="s">
        <v>10276</v>
      </c>
      <c r="DGF3" t="s">
        <v>7367</v>
      </c>
      <c r="DGG3" t="s">
        <v>10287</v>
      </c>
      <c r="DGH3" t="s">
        <v>10289</v>
      </c>
      <c r="DGI3" t="s">
        <v>10290</v>
      </c>
      <c r="DGJ3" t="s">
        <v>10292</v>
      </c>
      <c r="DGK3" t="s">
        <v>10298</v>
      </c>
      <c r="DGL3" t="s">
        <v>10302</v>
      </c>
      <c r="DGM3" t="s">
        <v>10306</v>
      </c>
      <c r="DGN3" t="s">
        <v>10318</v>
      </c>
      <c r="DGO3" t="s">
        <v>1822</v>
      </c>
      <c r="DGP3" t="s">
        <v>4239</v>
      </c>
      <c r="DGQ3" t="s">
        <v>10331</v>
      </c>
      <c r="DGR3" t="s">
        <v>10339</v>
      </c>
      <c r="DGS3" t="s">
        <v>10348</v>
      </c>
      <c r="DGT3" t="s">
        <v>10352</v>
      </c>
      <c r="DGU3" t="s">
        <v>10358</v>
      </c>
      <c r="DGV3" t="s">
        <v>10371</v>
      </c>
      <c r="DGX3" t="s">
        <v>10386</v>
      </c>
      <c r="DGY3" t="s">
        <v>10388</v>
      </c>
      <c r="DGZ3" t="s">
        <v>10393</v>
      </c>
      <c r="DHA3" t="s">
        <v>10407</v>
      </c>
      <c r="DHB3" t="s">
        <v>10409</v>
      </c>
      <c r="DHC3" t="s">
        <v>10411</v>
      </c>
      <c r="DHD3" t="s">
        <v>10416</v>
      </c>
      <c r="DHE3" t="s">
        <v>10428</v>
      </c>
      <c r="DHF3" t="s">
        <v>10429</v>
      </c>
      <c r="DHG3" t="s">
        <v>10433</v>
      </c>
      <c r="DHH3" t="s">
        <v>148</v>
      </c>
      <c r="DHI3" t="s">
        <v>10443</v>
      </c>
      <c r="DHK3" t="s">
        <v>10455</v>
      </c>
      <c r="DHN3" t="s">
        <v>10460</v>
      </c>
      <c r="DHO3" t="s">
        <v>10463</v>
      </c>
      <c r="DHP3" t="s">
        <v>10466</v>
      </c>
      <c r="DHQ3" t="s">
        <v>10471</v>
      </c>
      <c r="DHR3" t="s">
        <v>10474</v>
      </c>
      <c r="DHS3" t="s">
        <v>10481</v>
      </c>
      <c r="DHT3" t="s">
        <v>10509</v>
      </c>
      <c r="DHU3" t="s">
        <v>1961</v>
      </c>
      <c r="DHV3" t="s">
        <v>10529</v>
      </c>
      <c r="DHW3" t="s">
        <v>10539</v>
      </c>
      <c r="DHX3" t="s">
        <v>10560</v>
      </c>
      <c r="DHY3" t="s">
        <v>10575</v>
      </c>
      <c r="DHZ3" t="s">
        <v>1308</v>
      </c>
      <c r="DIA3" t="s">
        <v>4009</v>
      </c>
      <c r="DIC3" t="s">
        <v>10631</v>
      </c>
      <c r="DID3" t="s">
        <v>10649</v>
      </c>
      <c r="DIG3" t="s">
        <v>8292</v>
      </c>
      <c r="DIH3" t="s">
        <v>10677</v>
      </c>
      <c r="DII3" t="s">
        <v>10679</v>
      </c>
      <c r="DJZ3" t="s">
        <v>15117</v>
      </c>
      <c r="DKA3" t="s">
        <v>15118</v>
      </c>
    </row>
    <row r="4" spans="1:2998" x14ac:dyDescent="0.25">
      <c r="A4" s="62" t="s">
        <v>14988</v>
      </c>
      <c r="B4" s="2" t="s">
        <v>29</v>
      </c>
      <c r="H4" t="s">
        <v>1531</v>
      </c>
      <c r="J4" t="s">
        <v>4865</v>
      </c>
      <c r="N4" t="s">
        <v>4873</v>
      </c>
      <c r="P4" t="s">
        <v>4887</v>
      </c>
      <c r="S4" t="s">
        <v>4985</v>
      </c>
      <c r="U4" t="s">
        <v>4993</v>
      </c>
      <c r="X4" t="s">
        <v>5000</v>
      </c>
      <c r="AB4" t="s">
        <v>5006</v>
      </c>
      <c r="AG4" t="s">
        <v>5013</v>
      </c>
      <c r="AI4" t="s">
        <v>5018</v>
      </c>
      <c r="AN4" t="s">
        <v>5067</v>
      </c>
      <c r="AO4" t="s">
        <v>5074</v>
      </c>
      <c r="AQ4" t="s">
        <v>5083</v>
      </c>
      <c r="AR4" t="s">
        <v>5139</v>
      </c>
      <c r="AS4" t="s">
        <v>5146</v>
      </c>
      <c r="AU4" t="s">
        <v>5150</v>
      </c>
      <c r="FO4" t="s">
        <v>44</v>
      </c>
      <c r="FX4" t="s">
        <v>138</v>
      </c>
      <c r="FZ4" t="s">
        <v>151</v>
      </c>
      <c r="GB4" t="s">
        <v>164</v>
      </c>
      <c r="GE4" t="s">
        <v>189</v>
      </c>
      <c r="GF4" t="s">
        <v>216</v>
      </c>
      <c r="GK4" t="s">
        <v>262</v>
      </c>
      <c r="GL4" t="s">
        <v>279</v>
      </c>
      <c r="GO4" t="s">
        <v>325</v>
      </c>
      <c r="GP4" t="s">
        <v>96</v>
      </c>
      <c r="GT4" t="s">
        <v>179</v>
      </c>
      <c r="GU4" t="s">
        <v>98</v>
      </c>
      <c r="GZ4" t="s">
        <v>4370</v>
      </c>
      <c r="HC4" t="s">
        <v>4367</v>
      </c>
      <c r="HE4" t="s">
        <v>2799</v>
      </c>
      <c r="HH4" t="s">
        <v>4456</v>
      </c>
      <c r="HO4" t="s">
        <v>2171</v>
      </c>
      <c r="HT4" t="s">
        <v>231</v>
      </c>
      <c r="HU4" t="s">
        <v>1610</v>
      </c>
      <c r="HW4" t="s">
        <v>1718</v>
      </c>
      <c r="HX4" t="s">
        <v>3233</v>
      </c>
      <c r="HY4" t="s">
        <v>4438</v>
      </c>
      <c r="IC4" t="s">
        <v>3902</v>
      </c>
      <c r="IE4" t="s">
        <v>3891</v>
      </c>
      <c r="IF4" t="s">
        <v>255</v>
      </c>
      <c r="IJ4" t="s">
        <v>2584</v>
      </c>
      <c r="IK4" t="s">
        <v>2207</v>
      </c>
      <c r="IL4" t="s">
        <v>3630</v>
      </c>
      <c r="IM4" t="s">
        <v>2020</v>
      </c>
      <c r="IQ4" t="s">
        <v>3581</v>
      </c>
      <c r="IR4" t="s">
        <v>2797</v>
      </c>
      <c r="IU4" t="s">
        <v>4111</v>
      </c>
      <c r="IX4" t="s">
        <v>3740</v>
      </c>
      <c r="IY4" t="s">
        <v>2233</v>
      </c>
      <c r="IZ4" t="s">
        <v>3400</v>
      </c>
      <c r="JA4" t="s">
        <v>3245</v>
      </c>
      <c r="JB4" t="s">
        <v>3264</v>
      </c>
      <c r="JC4" t="s">
        <v>3236</v>
      </c>
      <c r="JF4" t="s">
        <v>1827</v>
      </c>
      <c r="JH4" t="s">
        <v>1798</v>
      </c>
      <c r="JI4" t="s">
        <v>2846</v>
      </c>
      <c r="JL4" t="s">
        <v>3736</v>
      </c>
      <c r="JM4" t="s">
        <v>4577</v>
      </c>
      <c r="JN4" t="s">
        <v>1764</v>
      </c>
      <c r="JO4" t="s">
        <v>1103</v>
      </c>
      <c r="JR4" t="s">
        <v>2194</v>
      </c>
      <c r="JS4" t="s">
        <v>1217</v>
      </c>
      <c r="JU4" t="s">
        <v>2686</v>
      </c>
      <c r="KB4" t="s">
        <v>2866</v>
      </c>
      <c r="KK4" t="s">
        <v>3499</v>
      </c>
      <c r="KL4" t="s">
        <v>1177</v>
      </c>
      <c r="KM4" t="s">
        <v>2576</v>
      </c>
      <c r="KO4" t="s">
        <v>3025</v>
      </c>
      <c r="KP4" t="s">
        <v>1108</v>
      </c>
      <c r="KQ4" t="s">
        <v>2533</v>
      </c>
      <c r="KR4" t="s">
        <v>4636</v>
      </c>
      <c r="KT4" t="s">
        <v>1311</v>
      </c>
      <c r="KU4" t="s">
        <v>4538</v>
      </c>
      <c r="KV4" t="s">
        <v>1236</v>
      </c>
      <c r="KW4" t="s">
        <v>648</v>
      </c>
      <c r="KX4" t="s">
        <v>3413</v>
      </c>
      <c r="LA4" t="s">
        <v>3592</v>
      </c>
      <c r="LC4" t="s">
        <v>2882</v>
      </c>
      <c r="LD4" t="s">
        <v>3615</v>
      </c>
      <c r="LE4" t="s">
        <v>3616</v>
      </c>
      <c r="LF4" t="s">
        <v>3545</v>
      </c>
      <c r="LG4" t="s">
        <v>1563</v>
      </c>
      <c r="LI4" t="s">
        <v>2240</v>
      </c>
      <c r="LK4" t="s">
        <v>3810</v>
      </c>
      <c r="LL4" t="s">
        <v>3930</v>
      </c>
      <c r="LM4" t="s">
        <v>2281</v>
      </c>
      <c r="LN4" t="s">
        <v>2109</v>
      </c>
      <c r="LP4" t="s">
        <v>1425</v>
      </c>
      <c r="LQ4" t="s">
        <v>43</v>
      </c>
      <c r="LR4" t="s">
        <v>511</v>
      </c>
      <c r="LS4" t="s">
        <v>2826</v>
      </c>
      <c r="LW4" t="s">
        <v>1964</v>
      </c>
      <c r="LY4" t="s">
        <v>2735</v>
      </c>
      <c r="MA4" t="s">
        <v>2697</v>
      </c>
      <c r="MD4" t="s">
        <v>3475</v>
      </c>
      <c r="MF4" t="s">
        <v>3996</v>
      </c>
      <c r="MK4" t="s">
        <v>1518</v>
      </c>
      <c r="MM4" t="s">
        <v>4678</v>
      </c>
      <c r="MN4" t="s">
        <v>2463</v>
      </c>
      <c r="MP4" t="s">
        <v>4558</v>
      </c>
      <c r="MQ4" t="s">
        <v>1491</v>
      </c>
      <c r="MS4" t="s">
        <v>2410</v>
      </c>
      <c r="MU4" t="s">
        <v>3349</v>
      </c>
      <c r="MV4" t="s">
        <v>3376</v>
      </c>
      <c r="MX4" t="s">
        <v>1414</v>
      </c>
      <c r="MY4" t="s">
        <v>2106</v>
      </c>
      <c r="NA4" t="s">
        <v>2570</v>
      </c>
      <c r="NB4" t="s">
        <v>2749</v>
      </c>
      <c r="NC4" t="s">
        <v>3555</v>
      </c>
      <c r="NF4" t="s">
        <v>4307</v>
      </c>
      <c r="NH4" t="s">
        <v>4622</v>
      </c>
      <c r="NK4" t="s">
        <v>624</v>
      </c>
      <c r="NL4" t="s">
        <v>621</v>
      </c>
      <c r="NN4" t="s">
        <v>2704</v>
      </c>
      <c r="NO4" t="s">
        <v>955</v>
      </c>
      <c r="NP4" t="s">
        <v>1581</v>
      </c>
      <c r="NQ4" t="s">
        <v>594</v>
      </c>
      <c r="NR4" t="s">
        <v>1686</v>
      </c>
      <c r="NT4" t="s">
        <v>704</v>
      </c>
      <c r="NU4" t="s">
        <v>808</v>
      </c>
      <c r="NV4" t="s">
        <v>1122</v>
      </c>
      <c r="NW4" t="s">
        <v>612</v>
      </c>
      <c r="NX4" t="s">
        <v>2540</v>
      </c>
      <c r="NY4" t="s">
        <v>2119</v>
      </c>
      <c r="NZ4" t="s">
        <v>2796</v>
      </c>
      <c r="OA4" t="s">
        <v>1137</v>
      </c>
      <c r="OB4" t="s">
        <v>1803</v>
      </c>
      <c r="OE4" t="s">
        <v>3989</v>
      </c>
      <c r="OF4" t="s">
        <v>1857</v>
      </c>
      <c r="OG4" t="s">
        <v>378</v>
      </c>
      <c r="OH4" t="s">
        <v>2190</v>
      </c>
      <c r="OI4" t="s">
        <v>2340</v>
      </c>
      <c r="OJ4" t="s">
        <v>3677</v>
      </c>
      <c r="OK4" t="s">
        <v>1240</v>
      </c>
      <c r="OL4" t="s">
        <v>2168</v>
      </c>
      <c r="OM4" t="s">
        <v>2687</v>
      </c>
      <c r="ON4" t="s">
        <v>1218</v>
      </c>
      <c r="OO4" t="s">
        <v>940</v>
      </c>
      <c r="OP4" t="s">
        <v>2851</v>
      </c>
      <c r="OW4" t="s">
        <v>2154</v>
      </c>
      <c r="OX4" t="s">
        <v>2425</v>
      </c>
      <c r="OY4" t="s">
        <v>3169</v>
      </c>
      <c r="PA4" t="s">
        <v>3730</v>
      </c>
      <c r="PB4" t="s">
        <v>587</v>
      </c>
      <c r="PC4" t="s">
        <v>1190</v>
      </c>
      <c r="PI4" t="s">
        <v>2453</v>
      </c>
      <c r="PL4" t="s">
        <v>3538</v>
      </c>
      <c r="PM4" t="s">
        <v>2681</v>
      </c>
      <c r="PO4" t="s">
        <v>1537</v>
      </c>
      <c r="PP4" t="s">
        <v>2383</v>
      </c>
      <c r="PQ4" t="s">
        <v>661</v>
      </c>
      <c r="PR4" t="s">
        <v>2011</v>
      </c>
      <c r="PS4" t="s">
        <v>250</v>
      </c>
      <c r="PT4" t="s">
        <v>611</v>
      </c>
      <c r="PU4" t="s">
        <v>861</v>
      </c>
      <c r="PV4" t="s">
        <v>720</v>
      </c>
      <c r="PW4" t="s">
        <v>3112</v>
      </c>
      <c r="PX4" t="s">
        <v>4076</v>
      </c>
      <c r="PY4" t="s">
        <v>1172</v>
      </c>
      <c r="PZ4" t="s">
        <v>843</v>
      </c>
      <c r="QA4" t="s">
        <v>821</v>
      </c>
      <c r="QC4" t="s">
        <v>1260</v>
      </c>
      <c r="QE4" t="s">
        <v>405</v>
      </c>
      <c r="QF4" t="s">
        <v>1636</v>
      </c>
      <c r="QG4" t="s">
        <v>2472</v>
      </c>
      <c r="QH4" t="s">
        <v>852</v>
      </c>
      <c r="QI4" t="s">
        <v>1498</v>
      </c>
      <c r="QJ4" t="s">
        <v>430</v>
      </c>
      <c r="QM4" t="s">
        <v>473</v>
      </c>
      <c r="QP4" t="s">
        <v>3322</v>
      </c>
      <c r="QQ4" t="s">
        <v>1858</v>
      </c>
      <c r="QS4" t="s">
        <v>792</v>
      </c>
      <c r="QU4" t="s">
        <v>3708</v>
      </c>
      <c r="QW4" t="s">
        <v>3141</v>
      </c>
      <c r="QX4" t="s">
        <v>3216</v>
      </c>
      <c r="QZ4" t="s">
        <v>1472</v>
      </c>
      <c r="RA4" t="s">
        <v>1024</v>
      </c>
      <c r="RB4" t="s">
        <v>3839</v>
      </c>
      <c r="RC4" t="s">
        <v>509</v>
      </c>
      <c r="RD4" t="s">
        <v>2098</v>
      </c>
      <c r="RE4" t="s">
        <v>681</v>
      </c>
      <c r="RF4" t="s">
        <v>4403</v>
      </c>
      <c r="RG4" t="s">
        <v>608</v>
      </c>
      <c r="RH4" t="s">
        <v>3690</v>
      </c>
      <c r="RI4" t="s">
        <v>533</v>
      </c>
      <c r="RJ4" t="s">
        <v>1314</v>
      </c>
      <c r="RK4" t="s">
        <v>1483</v>
      </c>
      <c r="RL4" t="s">
        <v>2260</v>
      </c>
      <c r="RM4" t="s">
        <v>2920</v>
      </c>
      <c r="RN4" t="s">
        <v>3888</v>
      </c>
      <c r="RP4" t="s">
        <v>4089</v>
      </c>
      <c r="RQ4" t="s">
        <v>1341</v>
      </c>
      <c r="RR4" t="s">
        <v>4635</v>
      </c>
      <c r="RS4" t="s">
        <v>1464</v>
      </c>
      <c r="RT4" t="s">
        <v>3277</v>
      </c>
      <c r="RW4" t="s">
        <v>1919</v>
      </c>
      <c r="RY4" t="s">
        <v>818</v>
      </c>
      <c r="RZ4" t="s">
        <v>1347</v>
      </c>
      <c r="SA4" t="s">
        <v>1834</v>
      </c>
      <c r="SC4" t="s">
        <v>4313</v>
      </c>
      <c r="SD4" t="s">
        <v>4468</v>
      </c>
      <c r="SH4" t="s">
        <v>1554</v>
      </c>
      <c r="SI4" t="s">
        <v>817</v>
      </c>
      <c r="SJ4" t="s">
        <v>1204</v>
      </c>
      <c r="SK4" t="s">
        <v>697</v>
      </c>
      <c r="SL4" t="s">
        <v>589</v>
      </c>
      <c r="SM4" t="s">
        <v>2373</v>
      </c>
      <c r="SN4" t="s">
        <v>3542</v>
      </c>
      <c r="SO4" t="s">
        <v>3905</v>
      </c>
      <c r="SQ4" t="s">
        <v>526</v>
      </c>
      <c r="SR4" t="s">
        <v>1374</v>
      </c>
      <c r="SS4" t="s">
        <v>490</v>
      </c>
      <c r="ST4" t="s">
        <v>3697</v>
      </c>
      <c r="SU4" t="s">
        <v>1315</v>
      </c>
      <c r="SV4" t="s">
        <v>739</v>
      </c>
      <c r="SW4" t="s">
        <v>831</v>
      </c>
      <c r="SY4" t="s">
        <v>880</v>
      </c>
      <c r="SZ4" t="s">
        <v>510</v>
      </c>
      <c r="TA4" t="s">
        <v>769</v>
      </c>
      <c r="TB4" t="s">
        <v>939</v>
      </c>
      <c r="TC4" t="s">
        <v>2500</v>
      </c>
      <c r="TD4" t="s">
        <v>3749</v>
      </c>
      <c r="TE4" t="s">
        <v>3825</v>
      </c>
      <c r="TF4" t="s">
        <v>1550</v>
      </c>
      <c r="TG4" t="s">
        <v>4589</v>
      </c>
      <c r="TH4" t="s">
        <v>420</v>
      </c>
      <c r="TI4" t="s">
        <v>682</v>
      </c>
      <c r="TK4" t="s">
        <v>1090</v>
      </c>
      <c r="TL4" t="s">
        <v>820</v>
      </c>
      <c r="TM4" t="s">
        <v>824</v>
      </c>
      <c r="TN4" t="s">
        <v>1881</v>
      </c>
      <c r="TO4" t="s">
        <v>3669</v>
      </c>
      <c r="TQ4" t="s">
        <v>4216</v>
      </c>
      <c r="TR4" t="s">
        <v>371</v>
      </c>
      <c r="TS4" t="s">
        <v>717</v>
      </c>
      <c r="TT4" t="s">
        <v>1750</v>
      </c>
      <c r="TU4" t="s">
        <v>2512</v>
      </c>
      <c r="TV4" t="s">
        <v>2805</v>
      </c>
      <c r="TW4" t="s">
        <v>1762</v>
      </c>
      <c r="TX4" t="s">
        <v>1027</v>
      </c>
      <c r="TY4" t="s">
        <v>2943</v>
      </c>
      <c r="TZ4" t="s">
        <v>865</v>
      </c>
      <c r="UA4" t="s">
        <v>1616</v>
      </c>
      <c r="UB4" t="s">
        <v>3116</v>
      </c>
      <c r="UC4" t="s">
        <v>663</v>
      </c>
      <c r="UD4" t="s">
        <v>1275</v>
      </c>
      <c r="UE4" t="s">
        <v>974</v>
      </c>
      <c r="UF4" t="s">
        <v>1380</v>
      </c>
      <c r="UG4" t="s">
        <v>452</v>
      </c>
      <c r="UI4" t="s">
        <v>604</v>
      </c>
      <c r="UJ4" t="s">
        <v>1634</v>
      </c>
      <c r="UK4" t="s">
        <v>2916</v>
      </c>
      <c r="UL4" t="s">
        <v>3418</v>
      </c>
      <c r="UN4" t="s">
        <v>921</v>
      </c>
      <c r="UO4" t="s">
        <v>2913</v>
      </c>
      <c r="UR4" t="s">
        <v>2886</v>
      </c>
      <c r="US4" t="s">
        <v>634</v>
      </c>
      <c r="UU4" t="s">
        <v>1322</v>
      </c>
      <c r="UV4" t="s">
        <v>1565</v>
      </c>
      <c r="UW4" t="s">
        <v>2743</v>
      </c>
      <c r="VA4" t="s">
        <v>3503</v>
      </c>
      <c r="VB4" t="s">
        <v>626</v>
      </c>
      <c r="VC4" t="s">
        <v>1025</v>
      </c>
      <c r="VD4" t="s">
        <v>1302</v>
      </c>
      <c r="VE4" t="s">
        <v>2196</v>
      </c>
      <c r="VF4" t="s">
        <v>3269</v>
      </c>
      <c r="VG4" t="s">
        <v>3915</v>
      </c>
      <c r="VH4" t="s">
        <v>3244</v>
      </c>
      <c r="VI4" t="s">
        <v>600</v>
      </c>
      <c r="VJ4" t="s">
        <v>572</v>
      </c>
      <c r="VK4" t="s">
        <v>901</v>
      </c>
      <c r="VL4" t="s">
        <v>1358</v>
      </c>
      <c r="VM4" t="s">
        <v>297</v>
      </c>
      <c r="VN4" t="s">
        <v>2699</v>
      </c>
      <c r="VO4" t="s">
        <v>2999</v>
      </c>
      <c r="VP4" t="s">
        <v>922</v>
      </c>
      <c r="VQ4" t="s">
        <v>3296</v>
      </c>
      <c r="VR4" t="s">
        <v>1402</v>
      </c>
      <c r="VS4" t="s">
        <v>438</v>
      </c>
      <c r="VT4" t="s">
        <v>984</v>
      </c>
      <c r="VW4" t="s">
        <v>3947</v>
      </c>
      <c r="VX4" t="s">
        <v>889</v>
      </c>
      <c r="VZ4" t="s">
        <v>1482</v>
      </c>
      <c r="WB4" t="s">
        <v>3596</v>
      </c>
      <c r="WC4" t="s">
        <v>113</v>
      </c>
      <c r="WD4" t="s">
        <v>4088</v>
      </c>
      <c r="WE4" t="s">
        <v>650</v>
      </c>
      <c r="WH4" t="s">
        <v>740</v>
      </c>
      <c r="WI4" t="s">
        <v>2742</v>
      </c>
      <c r="WL4" t="s">
        <v>1428</v>
      </c>
      <c r="WM4" t="s">
        <v>1429</v>
      </c>
      <c r="WN4" t="s">
        <v>2132</v>
      </c>
      <c r="WO4" t="s">
        <v>641</v>
      </c>
      <c r="WQ4" t="s">
        <v>1234</v>
      </c>
      <c r="WR4" t="s">
        <v>450</v>
      </c>
      <c r="WS4" t="s">
        <v>2483</v>
      </c>
      <c r="WT4" t="s">
        <v>1115</v>
      </c>
      <c r="WU4" t="s">
        <v>1032</v>
      </c>
      <c r="WX4" t="s">
        <v>629</v>
      </c>
      <c r="WY4" t="s">
        <v>2185</v>
      </c>
      <c r="XA4" t="s">
        <v>763</v>
      </c>
      <c r="XB4" t="s">
        <v>669</v>
      </c>
      <c r="XC4" t="s">
        <v>82</v>
      </c>
      <c r="XD4" t="s">
        <v>252</v>
      </c>
      <c r="XE4" t="s">
        <v>83</v>
      </c>
      <c r="XF4" t="s">
        <v>190</v>
      </c>
      <c r="XG4" t="s">
        <v>321</v>
      </c>
      <c r="XH4" t="s">
        <v>87</v>
      </c>
      <c r="XI4" t="s">
        <v>117</v>
      </c>
      <c r="XJ4" t="s">
        <v>240</v>
      </c>
      <c r="XL4" t="s">
        <v>313</v>
      </c>
      <c r="XN4" t="s">
        <v>63</v>
      </c>
      <c r="XO4" t="s">
        <v>104</v>
      </c>
      <c r="XP4" t="s">
        <v>114</v>
      </c>
      <c r="XQ4" t="s">
        <v>135</v>
      </c>
      <c r="XS4" t="s">
        <v>186</v>
      </c>
      <c r="XT4" t="s">
        <v>1128</v>
      </c>
      <c r="XV4" t="s">
        <v>206</v>
      </c>
      <c r="XW4" t="s">
        <v>1420</v>
      </c>
      <c r="XX4" t="s">
        <v>654</v>
      </c>
      <c r="XZ4" t="s">
        <v>1887</v>
      </c>
      <c r="YB4" t="s">
        <v>2388</v>
      </c>
      <c r="YC4" t="s">
        <v>2200</v>
      </c>
      <c r="YD4" t="s">
        <v>1382</v>
      </c>
      <c r="YE4" t="s">
        <v>1473</v>
      </c>
      <c r="YF4" t="s">
        <v>578</v>
      </c>
      <c r="YG4" t="s">
        <v>2632</v>
      </c>
      <c r="YH4" t="s">
        <v>1405</v>
      </c>
      <c r="YI4" t="s">
        <v>2509</v>
      </c>
      <c r="YJ4" t="s">
        <v>1960</v>
      </c>
      <c r="YK4" t="s">
        <v>4163</v>
      </c>
      <c r="YL4" t="s">
        <v>913</v>
      </c>
      <c r="YN4" t="s">
        <v>514</v>
      </c>
      <c r="YP4" t="s">
        <v>1897</v>
      </c>
      <c r="YR4" t="s">
        <v>1916</v>
      </c>
      <c r="YT4" t="s">
        <v>570</v>
      </c>
      <c r="YV4" t="s">
        <v>691</v>
      </c>
      <c r="YW4" t="s">
        <v>2844</v>
      </c>
      <c r="YX4" t="s">
        <v>1225</v>
      </c>
      <c r="YY4" t="s">
        <v>2155</v>
      </c>
      <c r="YZ4" t="s">
        <v>4391</v>
      </c>
      <c r="ZD4" t="s">
        <v>3458</v>
      </c>
      <c r="ZE4" t="s">
        <v>1350</v>
      </c>
      <c r="ZF4" t="s">
        <v>777</v>
      </c>
      <c r="ZH4" t="s">
        <v>3944</v>
      </c>
      <c r="ZI4" t="s">
        <v>932</v>
      </c>
      <c r="ZJ4" t="s">
        <v>3139</v>
      </c>
      <c r="ZK4" t="s">
        <v>3586</v>
      </c>
      <c r="ZM4" t="s">
        <v>182</v>
      </c>
      <c r="ZO4" t="s">
        <v>2034</v>
      </c>
      <c r="ZP4" t="s">
        <v>1262</v>
      </c>
      <c r="ZS4" t="s">
        <v>1553</v>
      </c>
      <c r="ZW4" t="s">
        <v>1055</v>
      </c>
      <c r="ZX4" t="s">
        <v>233</v>
      </c>
      <c r="ZZ4" t="s">
        <v>3430</v>
      </c>
      <c r="AAA4" t="s">
        <v>3764</v>
      </c>
      <c r="AAB4" t="s">
        <v>2197</v>
      </c>
      <c r="AAC4" t="s">
        <v>3998</v>
      </c>
      <c r="AAE4" t="s">
        <v>1229</v>
      </c>
      <c r="AAG4" t="s">
        <v>2495</v>
      </c>
      <c r="AAJ4" t="s">
        <v>3859</v>
      </c>
      <c r="AAK4" t="s">
        <v>851</v>
      </c>
      <c r="AAL4" t="s">
        <v>3631</v>
      </c>
      <c r="AAM4" t="s">
        <v>1963</v>
      </c>
      <c r="AAN4" t="s">
        <v>1544</v>
      </c>
      <c r="AAO4" t="s">
        <v>3009</v>
      </c>
      <c r="AAP4" t="s">
        <v>1936</v>
      </c>
      <c r="AAT4" t="s">
        <v>2566</v>
      </c>
      <c r="AAU4" t="s">
        <v>3774</v>
      </c>
      <c r="AAV4" t="s">
        <v>4237</v>
      </c>
      <c r="AAW4" t="s">
        <v>2161</v>
      </c>
      <c r="AAZ4" t="s">
        <v>968</v>
      </c>
      <c r="ABC4" t="s">
        <v>1675</v>
      </c>
      <c r="ABD4" t="s">
        <v>3051</v>
      </c>
      <c r="ABE4" t="s">
        <v>842</v>
      </c>
      <c r="ABG4" t="s">
        <v>2804</v>
      </c>
      <c r="ABI4" t="s">
        <v>3848</v>
      </c>
      <c r="ABJ4" t="s">
        <v>1727</v>
      </c>
      <c r="ABM4" t="s">
        <v>407</v>
      </c>
      <c r="ABO4" t="s">
        <v>876</v>
      </c>
      <c r="ABP4" t="s">
        <v>1073</v>
      </c>
      <c r="ABR4" t="s">
        <v>1290</v>
      </c>
      <c r="ABT4" t="s">
        <v>1880</v>
      </c>
      <c r="ABU4" t="s">
        <v>2000</v>
      </c>
      <c r="ABW4" t="s">
        <v>3007</v>
      </c>
      <c r="ABZ4" t="s">
        <v>3419</v>
      </c>
      <c r="ACE4" t="s">
        <v>3875</v>
      </c>
      <c r="ACF4" t="s">
        <v>4046</v>
      </c>
      <c r="ACG4" t="s">
        <v>726</v>
      </c>
      <c r="ACJ4" t="s">
        <v>1258</v>
      </c>
      <c r="ACK4" t="s">
        <v>1107</v>
      </c>
      <c r="ACL4" t="s">
        <v>417</v>
      </c>
      <c r="ACN4" t="s">
        <v>1353</v>
      </c>
      <c r="ACO4" t="s">
        <v>3457</v>
      </c>
      <c r="ACP4" t="s">
        <v>1045</v>
      </c>
      <c r="ACQ4" t="s">
        <v>2591</v>
      </c>
      <c r="ACR4" t="s">
        <v>1443</v>
      </c>
      <c r="ACX4" t="s">
        <v>1976</v>
      </c>
      <c r="ACZ4" t="s">
        <v>1825</v>
      </c>
      <c r="ADA4" t="s">
        <v>868</v>
      </c>
      <c r="ADD4" t="s">
        <v>1409</v>
      </c>
      <c r="ADE4" t="s">
        <v>1923</v>
      </c>
      <c r="ADF4" t="s">
        <v>435</v>
      </c>
      <c r="ADH4" t="s">
        <v>1058</v>
      </c>
      <c r="ADI4" t="s">
        <v>1445</v>
      </c>
      <c r="ADJ4" t="s">
        <v>2023</v>
      </c>
      <c r="ADK4" t="s">
        <v>2836</v>
      </c>
      <c r="ADL4" t="s">
        <v>3670</v>
      </c>
      <c r="ADM4" t="s">
        <v>4476</v>
      </c>
      <c r="ADP4" t="s">
        <v>993</v>
      </c>
      <c r="ADS4" t="s">
        <v>1444</v>
      </c>
      <c r="ADT4" t="s">
        <v>801</v>
      </c>
      <c r="ADU4" t="s">
        <v>4700</v>
      </c>
      <c r="ADW4" t="s">
        <v>4688</v>
      </c>
      <c r="ADY4" t="s">
        <v>4140</v>
      </c>
      <c r="AEA4" t="s">
        <v>1996</v>
      </c>
      <c r="AEB4" t="s">
        <v>743</v>
      </c>
      <c r="AEC4" t="s">
        <v>522</v>
      </c>
      <c r="AED4" t="s">
        <v>4735</v>
      </c>
      <c r="AEE4" t="s">
        <v>4748</v>
      </c>
      <c r="AEF4" t="s">
        <v>4752</v>
      </c>
      <c r="AEG4" t="s">
        <v>4754</v>
      </c>
      <c r="AEH4" t="s">
        <v>4761</v>
      </c>
      <c r="AEI4" t="s">
        <v>4766</v>
      </c>
      <c r="AEJ4" t="s">
        <v>4770</v>
      </c>
      <c r="AEK4" t="s">
        <v>4773</v>
      </c>
      <c r="AEL4" t="s">
        <v>4781</v>
      </c>
      <c r="AEM4" t="s">
        <v>4792</v>
      </c>
      <c r="AEO4" t="s">
        <v>4797</v>
      </c>
      <c r="AEP4" t="s">
        <v>4802</v>
      </c>
      <c r="AEQ4" t="s">
        <v>4806</v>
      </c>
      <c r="AET4" t="s">
        <v>4821</v>
      </c>
      <c r="AFA4" t="s">
        <v>236</v>
      </c>
      <c r="AFB4" t="s">
        <v>246</v>
      </c>
      <c r="AFC4" t="s">
        <v>250</v>
      </c>
      <c r="AFD4" t="s">
        <v>282</v>
      </c>
      <c r="AFG4" t="s">
        <v>294</v>
      </c>
      <c r="AFH4" t="s">
        <v>307</v>
      </c>
      <c r="AFM4" t="s">
        <v>10686</v>
      </c>
      <c r="AFQ4" t="s">
        <v>10692</v>
      </c>
      <c r="AFR4" t="s">
        <v>10694</v>
      </c>
      <c r="AFT4" t="s">
        <v>10699</v>
      </c>
      <c r="AFX4" t="s">
        <v>1803</v>
      </c>
      <c r="AFY4" t="s">
        <v>2435</v>
      </c>
      <c r="AGA4" t="s">
        <v>10712</v>
      </c>
      <c r="AGB4" t="s">
        <v>10719</v>
      </c>
      <c r="AGC4" t="s">
        <v>10724</v>
      </c>
      <c r="AGF4" t="s">
        <v>10730</v>
      </c>
      <c r="AGG4" t="s">
        <v>10733</v>
      </c>
      <c r="AGH4" t="s">
        <v>10736</v>
      </c>
      <c r="AGJ4" t="s">
        <v>10742</v>
      </c>
      <c r="AGN4" t="s">
        <v>10750</v>
      </c>
      <c r="AGO4" t="s">
        <v>10754</v>
      </c>
      <c r="AGQ4" t="s">
        <v>10759</v>
      </c>
      <c r="AGR4" t="s">
        <v>10762</v>
      </c>
      <c r="AGS4" t="s">
        <v>10766</v>
      </c>
      <c r="AGT4" t="s">
        <v>10770</v>
      </c>
      <c r="AGW4" t="s">
        <v>10775</v>
      </c>
      <c r="AGX4" t="s">
        <v>10777</v>
      </c>
      <c r="AHF4" t="s">
        <v>10791</v>
      </c>
      <c r="AHG4" t="s">
        <v>10795</v>
      </c>
      <c r="AHI4" t="s">
        <v>10799</v>
      </c>
      <c r="AHO4" t="s">
        <v>10807</v>
      </c>
      <c r="AHV4" t="s">
        <v>5956</v>
      </c>
      <c r="AIB4" t="s">
        <v>10826</v>
      </c>
      <c r="AIC4" t="s">
        <v>10828</v>
      </c>
      <c r="AIE4" t="s">
        <v>10833</v>
      </c>
      <c r="AIF4" t="s">
        <v>10836</v>
      </c>
      <c r="AIG4" t="s">
        <v>10841</v>
      </c>
      <c r="AIJ4" t="s">
        <v>10846</v>
      </c>
      <c r="AIP4" t="s">
        <v>10852</v>
      </c>
      <c r="AIR4" t="s">
        <v>1704</v>
      </c>
      <c r="AIS4" t="s">
        <v>10858</v>
      </c>
      <c r="AIV4" t="s">
        <v>10865</v>
      </c>
      <c r="AJH4" t="s">
        <v>1918</v>
      </c>
      <c r="AJI4" t="s">
        <v>8400</v>
      </c>
      <c r="AJK4" t="s">
        <v>10892</v>
      </c>
      <c r="AJL4" t="s">
        <v>10897</v>
      </c>
      <c r="AJN4" t="s">
        <v>10901</v>
      </c>
      <c r="AJO4" t="s">
        <v>10903</v>
      </c>
      <c r="AJP4" t="s">
        <v>10907</v>
      </c>
      <c r="AJQ4" t="s">
        <v>10910</v>
      </c>
      <c r="AJR4" t="s">
        <v>10913</v>
      </c>
      <c r="AJS4" t="s">
        <v>10915</v>
      </c>
      <c r="AJU4" t="s">
        <v>10918</v>
      </c>
      <c r="AJV4" t="s">
        <v>10923</v>
      </c>
      <c r="AJW4" t="s">
        <v>10925</v>
      </c>
      <c r="AJZ4" t="s">
        <v>10932</v>
      </c>
      <c r="AKE4" t="s">
        <v>10946</v>
      </c>
      <c r="AKF4" t="s">
        <v>10949</v>
      </c>
      <c r="AKI4" t="s">
        <v>10959</v>
      </c>
      <c r="AKJ4" t="s">
        <v>10963</v>
      </c>
      <c r="AKK4" t="s">
        <v>10966</v>
      </c>
      <c r="AKM4" t="s">
        <v>10970</v>
      </c>
      <c r="AKQ4" t="s">
        <v>10977</v>
      </c>
      <c r="AKT4" t="s">
        <v>10985</v>
      </c>
      <c r="AKV4" t="s">
        <v>10991</v>
      </c>
      <c r="AKW4" t="s">
        <v>10994</v>
      </c>
      <c r="AKZ4" t="s">
        <v>11000</v>
      </c>
      <c r="ALI4" t="s">
        <v>11016</v>
      </c>
      <c r="ALO4" t="s">
        <v>2588</v>
      </c>
      <c r="ALP4" t="s">
        <v>11028</v>
      </c>
      <c r="ALS4" t="s">
        <v>11034</v>
      </c>
      <c r="ALT4" t="s">
        <v>11036</v>
      </c>
      <c r="ALV4" t="s">
        <v>11041</v>
      </c>
      <c r="ALW4" t="s">
        <v>4976</v>
      </c>
      <c r="ALZ4" t="s">
        <v>11046</v>
      </c>
      <c r="AMA4" t="s">
        <v>11047</v>
      </c>
      <c r="AMB4" t="s">
        <v>11050</v>
      </c>
      <c r="AMC4" t="s">
        <v>11053</v>
      </c>
      <c r="AMD4" t="s">
        <v>11059</v>
      </c>
      <c r="AMG4" t="s">
        <v>11065</v>
      </c>
      <c r="AMK4" t="s">
        <v>11075</v>
      </c>
      <c r="AMP4" t="s">
        <v>11082</v>
      </c>
      <c r="AMQ4" t="s">
        <v>11084</v>
      </c>
      <c r="AMR4" t="s">
        <v>3704</v>
      </c>
      <c r="AMS4" t="s">
        <v>11090</v>
      </c>
      <c r="AMT4" t="s">
        <v>11096</v>
      </c>
      <c r="AMU4" t="s">
        <v>11102</v>
      </c>
      <c r="AMV4" t="s">
        <v>11106</v>
      </c>
      <c r="AMW4" t="s">
        <v>11112</v>
      </c>
      <c r="AMX4" t="s">
        <v>3243</v>
      </c>
      <c r="AMY4" t="s">
        <v>11121</v>
      </c>
      <c r="AMZ4" t="s">
        <v>11124</v>
      </c>
      <c r="ANA4" t="s">
        <v>11130</v>
      </c>
      <c r="ANC4" t="s">
        <v>1990</v>
      </c>
      <c r="ANE4" t="s">
        <v>11138</v>
      </c>
      <c r="ANF4" t="s">
        <v>11141</v>
      </c>
      <c r="ANH4" t="s">
        <v>11144</v>
      </c>
      <c r="ANJ4" t="s">
        <v>3750</v>
      </c>
      <c r="ANK4" t="s">
        <v>11153</v>
      </c>
      <c r="ANL4" t="s">
        <v>11157</v>
      </c>
      <c r="ANN4" t="s">
        <v>11162</v>
      </c>
      <c r="ANO4" t="s">
        <v>11169</v>
      </c>
      <c r="ANP4" t="s">
        <v>11173</v>
      </c>
      <c r="ANQ4" t="s">
        <v>11177</v>
      </c>
      <c r="ANR4" t="s">
        <v>11183</v>
      </c>
      <c r="ANT4" t="s">
        <v>11190</v>
      </c>
      <c r="ANU4" t="s">
        <v>11194</v>
      </c>
      <c r="ANV4" t="s">
        <v>11219</v>
      </c>
      <c r="ANW4" t="s">
        <v>11223</v>
      </c>
      <c r="ANY4" t="s">
        <v>11229</v>
      </c>
      <c r="AOA4" t="s">
        <v>8196</v>
      </c>
      <c r="AOB4" t="s">
        <v>11263</v>
      </c>
      <c r="AOD4" t="s">
        <v>11272</v>
      </c>
      <c r="AOE4" t="s">
        <v>11289</v>
      </c>
      <c r="AOG4" t="s">
        <v>11291</v>
      </c>
      <c r="AOM4" t="s">
        <v>11299</v>
      </c>
      <c r="AOQ4" t="s">
        <v>11311</v>
      </c>
      <c r="AOS4" t="s">
        <v>11315</v>
      </c>
      <c r="AOU4" t="s">
        <v>1787</v>
      </c>
      <c r="AOV4" t="s">
        <v>246</v>
      </c>
      <c r="AOX4" t="s">
        <v>3938</v>
      </c>
      <c r="AOZ4" t="s">
        <v>11339</v>
      </c>
      <c r="APA4" t="s">
        <v>11341</v>
      </c>
      <c r="APC4" t="s">
        <v>11346</v>
      </c>
      <c r="APE4" t="s">
        <v>11362</v>
      </c>
      <c r="APF4" t="s">
        <v>11367</v>
      </c>
      <c r="APG4" t="s">
        <v>11377</v>
      </c>
      <c r="APK4" t="s">
        <v>11392</v>
      </c>
      <c r="APL4" t="s">
        <v>11407</v>
      </c>
      <c r="APM4" t="s">
        <v>11412</v>
      </c>
      <c r="APO4" t="s">
        <v>11430</v>
      </c>
      <c r="APP4" t="s">
        <v>11436</v>
      </c>
      <c r="APQ4" t="s">
        <v>11439</v>
      </c>
      <c r="APS4" t="s">
        <v>11442</v>
      </c>
      <c r="APT4" t="s">
        <v>11444</v>
      </c>
      <c r="APU4" t="s">
        <v>11447</v>
      </c>
      <c r="APW4" t="s">
        <v>11452</v>
      </c>
      <c r="APY4" t="s">
        <v>1161</v>
      </c>
      <c r="AQB4" t="s">
        <v>11463</v>
      </c>
      <c r="AQC4" t="s">
        <v>4582</v>
      </c>
      <c r="AQD4" t="s">
        <v>11472</v>
      </c>
      <c r="AQE4" t="s">
        <v>9557</v>
      </c>
      <c r="AQF4" t="s">
        <v>11478</v>
      </c>
      <c r="AQG4" t="s">
        <v>11485</v>
      </c>
      <c r="AQH4" t="s">
        <v>11496</v>
      </c>
      <c r="AQI4" t="s">
        <v>11501</v>
      </c>
      <c r="AQK4" t="s">
        <v>11510</v>
      </c>
      <c r="AQL4" t="s">
        <v>11527</v>
      </c>
      <c r="AQM4" t="s">
        <v>11551</v>
      </c>
      <c r="AQP4" t="s">
        <v>11599</v>
      </c>
      <c r="AQT4" t="s">
        <v>11605</v>
      </c>
      <c r="AQU4" t="s">
        <v>11609</v>
      </c>
      <c r="AQV4" t="s">
        <v>11612</v>
      </c>
      <c r="AQW4" t="s">
        <v>4038</v>
      </c>
      <c r="AQX4" t="s">
        <v>11636</v>
      </c>
      <c r="AQY4" t="s">
        <v>11640</v>
      </c>
      <c r="AQZ4" t="s">
        <v>1842</v>
      </c>
      <c r="ARB4" t="s">
        <v>11658</v>
      </c>
      <c r="ARC4" t="s">
        <v>11662</v>
      </c>
      <c r="ARE4" t="s">
        <v>11681</v>
      </c>
      <c r="ARG4" t="s">
        <v>4052</v>
      </c>
      <c r="ARH4" t="s">
        <v>11698</v>
      </c>
      <c r="ARI4" t="s">
        <v>6931</v>
      </c>
      <c r="ARJ4" t="s">
        <v>11714</v>
      </c>
      <c r="ARN4" t="s">
        <v>11729</v>
      </c>
      <c r="ARO4" t="s">
        <v>11732</v>
      </c>
      <c r="ARP4" t="s">
        <v>11740</v>
      </c>
      <c r="ARS4" t="s">
        <v>11744</v>
      </c>
      <c r="ARU4" t="s">
        <v>11775</v>
      </c>
      <c r="ARV4" t="s">
        <v>5980</v>
      </c>
      <c r="ARX4" t="s">
        <v>11792</v>
      </c>
      <c r="ARY4" t="s">
        <v>11796</v>
      </c>
      <c r="ASA4" t="s">
        <v>7310</v>
      </c>
      <c r="ASC4" t="s">
        <v>11808</v>
      </c>
      <c r="ASE4" t="s">
        <v>11812</v>
      </c>
      <c r="ASM4" t="s">
        <v>11822</v>
      </c>
      <c r="ASN4" t="s">
        <v>11825</v>
      </c>
      <c r="ASO4" t="s">
        <v>11829</v>
      </c>
      <c r="ASS4" t="s">
        <v>11834</v>
      </c>
      <c r="AST4" t="s">
        <v>11842</v>
      </c>
      <c r="ASW4" t="s">
        <v>11860</v>
      </c>
      <c r="ASY4" t="s">
        <v>11865</v>
      </c>
      <c r="ASZ4" t="s">
        <v>3464</v>
      </c>
      <c r="ATA4" t="s">
        <v>11879</v>
      </c>
      <c r="ATC4" t="s">
        <v>2012</v>
      </c>
      <c r="ATD4" t="s">
        <v>3621</v>
      </c>
      <c r="ATE4" t="s">
        <v>11917</v>
      </c>
      <c r="ATG4" t="s">
        <v>11927</v>
      </c>
      <c r="ATJ4" t="s">
        <v>11944</v>
      </c>
      <c r="ATK4" t="s">
        <v>11949</v>
      </c>
      <c r="ATL4" t="s">
        <v>11957</v>
      </c>
      <c r="ATM4" t="s">
        <v>11964</v>
      </c>
      <c r="ATN4" t="s">
        <v>11990</v>
      </c>
      <c r="ATO4" t="s">
        <v>11998</v>
      </c>
      <c r="ATP4" t="s">
        <v>12016</v>
      </c>
      <c r="ATQ4" t="s">
        <v>12021</v>
      </c>
      <c r="ATR4" t="s">
        <v>12031</v>
      </c>
      <c r="ATT4" t="s">
        <v>12036</v>
      </c>
      <c r="ATV4" t="s">
        <v>1989</v>
      </c>
      <c r="ATX4" t="s">
        <v>12048</v>
      </c>
      <c r="ATY4" t="s">
        <v>12052</v>
      </c>
      <c r="AUB4" t="s">
        <v>12063</v>
      </c>
      <c r="AUD4" t="s">
        <v>12067</v>
      </c>
      <c r="AUH4" t="s">
        <v>9755</v>
      </c>
      <c r="AUI4" t="s">
        <v>12078</v>
      </c>
      <c r="AUJ4" t="s">
        <v>12080</v>
      </c>
      <c r="AUK4" t="s">
        <v>12085</v>
      </c>
      <c r="AUL4" t="s">
        <v>12095</v>
      </c>
      <c r="AUP4" t="s">
        <v>12112</v>
      </c>
      <c r="AUQ4" t="s">
        <v>4104</v>
      </c>
      <c r="AUR4" t="s">
        <v>12133</v>
      </c>
      <c r="AUT4" t="s">
        <v>12147</v>
      </c>
      <c r="AUV4" t="s">
        <v>12153</v>
      </c>
      <c r="AUW4" t="s">
        <v>12164</v>
      </c>
      <c r="AUX4" t="s">
        <v>12173</v>
      </c>
      <c r="AUY4" t="s">
        <v>12176</v>
      </c>
      <c r="AUZ4" t="s">
        <v>12179</v>
      </c>
      <c r="AVA4" t="s">
        <v>12185</v>
      </c>
      <c r="AVB4" t="s">
        <v>7777</v>
      </c>
      <c r="AVC4" t="s">
        <v>12203</v>
      </c>
      <c r="AVD4" t="s">
        <v>5169</v>
      </c>
      <c r="AVG4" t="s">
        <v>12243</v>
      </c>
      <c r="AVH4" t="s">
        <v>12247</v>
      </c>
      <c r="AVI4" t="s">
        <v>12257</v>
      </c>
      <c r="AVJ4" t="s">
        <v>12261</v>
      </c>
      <c r="AVK4" t="s">
        <v>12265</v>
      </c>
      <c r="AVL4" t="s">
        <v>12270</v>
      </c>
      <c r="AVO4" t="s">
        <v>12279</v>
      </c>
      <c r="AVS4" t="s">
        <v>12292</v>
      </c>
      <c r="AVT4" t="s">
        <v>12303</v>
      </c>
      <c r="AVU4" t="s">
        <v>12308</v>
      </c>
      <c r="AVV4" t="s">
        <v>7744</v>
      </c>
      <c r="AVW4" t="s">
        <v>2206</v>
      </c>
      <c r="AVX4" t="s">
        <v>12316</v>
      </c>
      <c r="AVZ4" t="s">
        <v>12325</v>
      </c>
      <c r="AWE4" t="s">
        <v>12356</v>
      </c>
      <c r="AWF4" t="s">
        <v>12368</v>
      </c>
      <c r="AWM4" t="s">
        <v>12381</v>
      </c>
      <c r="AWN4" t="s">
        <v>12384</v>
      </c>
      <c r="AWQ4" t="s">
        <v>12391</v>
      </c>
      <c r="AWR4" t="s">
        <v>12399</v>
      </c>
      <c r="AWS4" t="s">
        <v>12404</v>
      </c>
      <c r="AWU4" t="s">
        <v>12410</v>
      </c>
      <c r="AWY4" t="s">
        <v>12420</v>
      </c>
      <c r="AWZ4" t="s">
        <v>12426</v>
      </c>
      <c r="AXB4" t="s">
        <v>12430</v>
      </c>
      <c r="AXD4" t="s">
        <v>12434</v>
      </c>
      <c r="AXE4" t="s">
        <v>12439</v>
      </c>
      <c r="AXF4" t="s">
        <v>7707</v>
      </c>
      <c r="AXI4" t="s">
        <v>12457</v>
      </c>
      <c r="AXJ4" t="s">
        <v>12464</v>
      </c>
      <c r="AXK4" t="s">
        <v>12466</v>
      </c>
      <c r="AXM4" t="s">
        <v>12472</v>
      </c>
      <c r="AXN4" t="s">
        <v>12475</v>
      </c>
      <c r="AXP4" t="s">
        <v>12480</v>
      </c>
      <c r="AXR4" t="s">
        <v>12482</v>
      </c>
      <c r="AXS4" t="s">
        <v>12489</v>
      </c>
      <c r="AXV4" t="s">
        <v>12499</v>
      </c>
      <c r="AXX4" t="s">
        <v>12508</v>
      </c>
      <c r="AYD4" t="s">
        <v>12519</v>
      </c>
      <c r="AYE4" t="s">
        <v>12535</v>
      </c>
      <c r="AYF4" t="s">
        <v>12546</v>
      </c>
      <c r="AYI4" t="s">
        <v>12550</v>
      </c>
      <c r="AYJ4" t="s">
        <v>12564</v>
      </c>
      <c r="AYM4" t="s">
        <v>12574</v>
      </c>
      <c r="AYN4" t="s">
        <v>12607</v>
      </c>
      <c r="AYO4" t="s">
        <v>12611</v>
      </c>
      <c r="AYP4" t="s">
        <v>5341</v>
      </c>
      <c r="AYT4" t="s">
        <v>12624</v>
      </c>
      <c r="AYU4" t="s">
        <v>12626</v>
      </c>
      <c r="AYW4" t="s">
        <v>852</v>
      </c>
      <c r="AYZ4" t="s">
        <v>12660</v>
      </c>
      <c r="AZA4" t="s">
        <v>12663</v>
      </c>
      <c r="AZB4" t="s">
        <v>12667</v>
      </c>
      <c r="AZE4" t="s">
        <v>12677</v>
      </c>
      <c r="AZG4" t="s">
        <v>12687</v>
      </c>
      <c r="AZJ4" t="s">
        <v>12692</v>
      </c>
      <c r="AZK4" t="s">
        <v>12694</v>
      </c>
      <c r="AZL4" t="s">
        <v>12703</v>
      </c>
      <c r="AZM4" t="s">
        <v>12705</v>
      </c>
      <c r="AZO4" t="s">
        <v>12711</v>
      </c>
      <c r="AZQ4" t="s">
        <v>12714</v>
      </c>
      <c r="AZR4" t="s">
        <v>12717</v>
      </c>
      <c r="AZT4" t="s">
        <v>12740</v>
      </c>
      <c r="AZU4" t="s">
        <v>12744</v>
      </c>
      <c r="AZV4" t="s">
        <v>12748</v>
      </c>
      <c r="AZW4" t="s">
        <v>12753</v>
      </c>
      <c r="AZX4" t="s">
        <v>12757</v>
      </c>
      <c r="BAA4" t="s">
        <v>12768</v>
      </c>
      <c r="BAC4" t="s">
        <v>12773</v>
      </c>
      <c r="BAF4" t="s">
        <v>12786</v>
      </c>
      <c r="BAG4" t="s">
        <v>8007</v>
      </c>
      <c r="BAJ4" t="s">
        <v>9282</v>
      </c>
      <c r="BAR4" t="s">
        <v>12807</v>
      </c>
      <c r="BAS4" t="s">
        <v>12811</v>
      </c>
      <c r="BAZ4" t="s">
        <v>12821</v>
      </c>
      <c r="BBD4" t="s">
        <v>12830</v>
      </c>
      <c r="BBE4" t="s">
        <v>12832</v>
      </c>
      <c r="BBF4" t="s">
        <v>12837</v>
      </c>
      <c r="BBI4" t="s">
        <v>12847</v>
      </c>
      <c r="BBJ4" t="s">
        <v>7354</v>
      </c>
      <c r="BBV4" t="s">
        <v>12862</v>
      </c>
      <c r="BBW4" t="s">
        <v>12867</v>
      </c>
      <c r="BCB4" t="s">
        <v>12877</v>
      </c>
      <c r="BCG4" t="s">
        <v>12887</v>
      </c>
      <c r="BCH4" t="s">
        <v>12891</v>
      </c>
      <c r="BCJ4" t="s">
        <v>12895</v>
      </c>
      <c r="BCK4" t="s">
        <v>12899</v>
      </c>
      <c r="BCL4" t="s">
        <v>12903</v>
      </c>
      <c r="BCM4" t="s">
        <v>12907</v>
      </c>
      <c r="BCN4" t="s">
        <v>12914</v>
      </c>
      <c r="BCO4" t="s">
        <v>12916</v>
      </c>
      <c r="BCP4" t="s">
        <v>12932</v>
      </c>
      <c r="BCQ4" t="s">
        <v>12935</v>
      </c>
      <c r="BCR4" t="s">
        <v>12937</v>
      </c>
      <c r="BCS4" t="s">
        <v>12943</v>
      </c>
      <c r="BCT4" t="s">
        <v>12967</v>
      </c>
      <c r="BCU4" t="s">
        <v>12970</v>
      </c>
      <c r="BCV4" t="s">
        <v>12972</v>
      </c>
      <c r="BCX4" t="s">
        <v>12984</v>
      </c>
      <c r="BDA4" t="s">
        <v>12992</v>
      </c>
      <c r="BDB4" t="s">
        <v>3132</v>
      </c>
      <c r="BDD4" t="s">
        <v>13013</v>
      </c>
      <c r="BDG4" t="s">
        <v>13037</v>
      </c>
      <c r="BDJ4" t="s">
        <v>13041</v>
      </c>
      <c r="BDK4" t="s">
        <v>13059</v>
      </c>
      <c r="BDL4" t="s">
        <v>10178</v>
      </c>
      <c r="BDM4" t="s">
        <v>13075</v>
      </c>
      <c r="BDP4" t="s">
        <v>13093</v>
      </c>
      <c r="BDQ4" t="s">
        <v>13096</v>
      </c>
      <c r="BDR4" t="s">
        <v>13101</v>
      </c>
      <c r="BDT4" t="s">
        <v>13109</v>
      </c>
      <c r="BDU4" t="s">
        <v>13113</v>
      </c>
      <c r="BDW4" t="s">
        <v>13142</v>
      </c>
      <c r="BDY4" t="s">
        <v>13146</v>
      </c>
      <c r="BEA4" t="s">
        <v>13163</v>
      </c>
      <c r="BEB4" t="s">
        <v>13166</v>
      </c>
      <c r="BEC4" t="s">
        <v>13185</v>
      </c>
      <c r="BED4" t="s">
        <v>13192</v>
      </c>
      <c r="BEE4" t="s">
        <v>13199</v>
      </c>
      <c r="BEG4" t="s">
        <v>13206</v>
      </c>
      <c r="BEH4" t="s">
        <v>13209</v>
      </c>
      <c r="BEI4" t="s">
        <v>13213</v>
      </c>
      <c r="BEJ4" t="s">
        <v>13218</v>
      </c>
      <c r="BEO4" t="s">
        <v>13233</v>
      </c>
      <c r="BEU4" t="s">
        <v>13248</v>
      </c>
      <c r="BEZ4" t="s">
        <v>13256</v>
      </c>
      <c r="BFB4" t="s">
        <v>13263</v>
      </c>
      <c r="BFC4" t="s">
        <v>13266</v>
      </c>
      <c r="BFK4" t="s">
        <v>1457</v>
      </c>
      <c r="BFN4" t="s">
        <v>10301</v>
      </c>
      <c r="BFP4" t="s">
        <v>13285</v>
      </c>
      <c r="BFT4" t="s">
        <v>13291</v>
      </c>
      <c r="BFV4" t="s">
        <v>13295</v>
      </c>
      <c r="BFW4" t="s">
        <v>13299</v>
      </c>
      <c r="BFX4" t="s">
        <v>13307</v>
      </c>
      <c r="BFZ4" t="s">
        <v>13322</v>
      </c>
      <c r="BGC4" t="s">
        <v>13330</v>
      </c>
      <c r="BGD4" t="s">
        <v>13333</v>
      </c>
      <c r="BGE4" t="s">
        <v>13345</v>
      </c>
      <c r="BGH4" t="s">
        <v>13352</v>
      </c>
      <c r="BGJ4" t="s">
        <v>13355</v>
      </c>
      <c r="BGM4" t="s">
        <v>13378</v>
      </c>
      <c r="BGN4" t="s">
        <v>13387</v>
      </c>
      <c r="BGO4" t="s">
        <v>13390</v>
      </c>
      <c r="BGP4" t="s">
        <v>13393</v>
      </c>
      <c r="BGQ4" t="s">
        <v>13396</v>
      </c>
      <c r="BGR4" t="s">
        <v>4780</v>
      </c>
      <c r="BGT4" t="s">
        <v>13414</v>
      </c>
      <c r="BGW4" t="s">
        <v>13420</v>
      </c>
      <c r="BGX4" t="s">
        <v>13424</v>
      </c>
      <c r="BGZ4" t="s">
        <v>5158</v>
      </c>
      <c r="BHF4" t="s">
        <v>5167</v>
      </c>
      <c r="BHG4" t="s">
        <v>5170</v>
      </c>
      <c r="BHJ4" t="s">
        <v>5177</v>
      </c>
      <c r="BHL4" t="s">
        <v>5182</v>
      </c>
      <c r="BHN4" t="s">
        <v>5187</v>
      </c>
      <c r="BHO4" t="s">
        <v>5192</v>
      </c>
      <c r="BHQ4" t="s">
        <v>5200</v>
      </c>
      <c r="BHR4" t="s">
        <v>5205</v>
      </c>
      <c r="BHU4" t="s">
        <v>4474</v>
      </c>
      <c r="BHW4" t="s">
        <v>2588</v>
      </c>
      <c r="BHY4" t="s">
        <v>5220</v>
      </c>
      <c r="BHZ4" t="s">
        <v>5224</v>
      </c>
      <c r="BID4" t="s">
        <v>5232</v>
      </c>
      <c r="BIE4" t="s">
        <v>5238</v>
      </c>
      <c r="BIG4" t="s">
        <v>5248</v>
      </c>
      <c r="BIH4" t="s">
        <v>199</v>
      </c>
      <c r="BIK4" t="s">
        <v>216</v>
      </c>
      <c r="BIM4" t="s">
        <v>5259</v>
      </c>
      <c r="BIO4" t="s">
        <v>5266</v>
      </c>
      <c r="BIP4" t="s">
        <v>5269</v>
      </c>
      <c r="BIQ4" t="s">
        <v>5279</v>
      </c>
      <c r="BIT4" t="s">
        <v>5285</v>
      </c>
      <c r="BIU4" t="s">
        <v>5293</v>
      </c>
      <c r="BIW4" t="s">
        <v>5297</v>
      </c>
      <c r="BIY4" t="s">
        <v>5303</v>
      </c>
      <c r="BJA4" t="s">
        <v>5308</v>
      </c>
      <c r="BJC4" t="s">
        <v>5311</v>
      </c>
      <c r="BJD4" t="s">
        <v>5314</v>
      </c>
      <c r="BJF4" t="s">
        <v>5318</v>
      </c>
      <c r="BJG4" t="s">
        <v>5319</v>
      </c>
      <c r="BJH4" t="s">
        <v>5324</v>
      </c>
      <c r="BJL4" t="s">
        <v>5332</v>
      </c>
      <c r="BJN4" t="s">
        <v>5338</v>
      </c>
      <c r="BJP4" t="s">
        <v>5343</v>
      </c>
      <c r="BJS4" t="s">
        <v>5350</v>
      </c>
      <c r="BJT4" t="s">
        <v>5355</v>
      </c>
      <c r="BJV4" t="s">
        <v>109</v>
      </c>
      <c r="BJW4" t="s">
        <v>5368</v>
      </c>
      <c r="BJX4" t="s">
        <v>5371</v>
      </c>
      <c r="BJZ4" t="s">
        <v>5376</v>
      </c>
      <c r="BKD4" t="s">
        <v>5385</v>
      </c>
      <c r="BKF4" t="s">
        <v>5391</v>
      </c>
      <c r="BKH4" t="s">
        <v>5395</v>
      </c>
      <c r="BKK4" t="s">
        <v>5401</v>
      </c>
      <c r="BKR4" t="s">
        <v>5412</v>
      </c>
      <c r="BKT4" t="s">
        <v>5417</v>
      </c>
      <c r="BKU4" t="s">
        <v>5419</v>
      </c>
      <c r="BKY4" t="s">
        <v>5425</v>
      </c>
      <c r="BKZ4" t="s">
        <v>5431</v>
      </c>
      <c r="BLA4" t="s">
        <v>5434</v>
      </c>
      <c r="BLB4" t="s">
        <v>5439</v>
      </c>
      <c r="BLD4" t="s">
        <v>5447</v>
      </c>
      <c r="BLE4" t="s">
        <v>5468</v>
      </c>
      <c r="BLF4" t="s">
        <v>5474</v>
      </c>
      <c r="BLG4" t="s">
        <v>5477</v>
      </c>
      <c r="BLH4" t="s">
        <v>3115</v>
      </c>
      <c r="BLI4" t="s">
        <v>5498</v>
      </c>
      <c r="BLJ4" t="s">
        <v>5502</v>
      </c>
      <c r="BLK4" t="s">
        <v>5509</v>
      </c>
      <c r="BLL4" t="s">
        <v>5515</v>
      </c>
      <c r="BLM4" t="s">
        <v>5520</v>
      </c>
      <c r="BLN4" t="s">
        <v>5526</v>
      </c>
      <c r="BLO4" t="s">
        <v>5535</v>
      </c>
      <c r="BLQ4" t="s">
        <v>5543</v>
      </c>
      <c r="BLT4" t="s">
        <v>5550</v>
      </c>
      <c r="BLW4" t="s">
        <v>5555</v>
      </c>
      <c r="BMD4" t="s">
        <v>5567</v>
      </c>
      <c r="BME4" t="s">
        <v>5578</v>
      </c>
      <c r="BMF4" t="s">
        <v>5585</v>
      </c>
      <c r="BMG4" t="s">
        <v>5618</v>
      </c>
      <c r="BMH4" t="s">
        <v>5624</v>
      </c>
      <c r="BMI4" t="s">
        <v>5631</v>
      </c>
      <c r="BMJ4" t="s">
        <v>1130</v>
      </c>
      <c r="BMK4" t="s">
        <v>5636</v>
      </c>
      <c r="BML4" t="s">
        <v>5643</v>
      </c>
      <c r="BMM4" t="s">
        <v>5663</v>
      </c>
      <c r="BMN4" t="s">
        <v>5697</v>
      </c>
      <c r="BMO4" t="s">
        <v>5702</v>
      </c>
      <c r="BMP4" t="s">
        <v>5717</v>
      </c>
      <c r="BMQ4" t="s">
        <v>5743</v>
      </c>
      <c r="BMR4" t="s">
        <v>5759</v>
      </c>
      <c r="BMS4" t="s">
        <v>5771</v>
      </c>
      <c r="BMT4" t="s">
        <v>5784</v>
      </c>
      <c r="BMU4" t="s">
        <v>602</v>
      </c>
      <c r="BMV4" t="s">
        <v>5815</v>
      </c>
      <c r="BMW4" t="s">
        <v>5829</v>
      </c>
      <c r="BMX4" t="s">
        <v>5835</v>
      </c>
      <c r="BMY4" t="s">
        <v>5855</v>
      </c>
      <c r="BNB4" t="s">
        <v>5868</v>
      </c>
      <c r="BNC4" t="s">
        <v>5873</v>
      </c>
      <c r="BND4" t="s">
        <v>5585</v>
      </c>
      <c r="BNE4" t="s">
        <v>5979</v>
      </c>
      <c r="BNF4" t="s">
        <v>5982</v>
      </c>
      <c r="BNG4" t="s">
        <v>231</v>
      </c>
      <c r="BNH4" t="s">
        <v>5994</v>
      </c>
      <c r="BNI4" t="s">
        <v>6011</v>
      </c>
      <c r="BNJ4" t="s">
        <v>6033</v>
      </c>
      <c r="BNK4" t="s">
        <v>6037</v>
      </c>
      <c r="BNM4" t="s">
        <v>615</v>
      </c>
      <c r="BNN4" t="s">
        <v>6056</v>
      </c>
      <c r="BNR4" t="s">
        <v>6067</v>
      </c>
      <c r="BNS4" t="s">
        <v>6109</v>
      </c>
      <c r="BNU4" t="s">
        <v>6113</v>
      </c>
      <c r="BNW4" t="s">
        <v>6115</v>
      </c>
      <c r="BNY4" t="s">
        <v>6118</v>
      </c>
      <c r="BOA4" t="s">
        <v>4841</v>
      </c>
      <c r="BOC4" t="s">
        <v>6136</v>
      </c>
      <c r="BOF4" t="s">
        <v>6141</v>
      </c>
      <c r="BOG4" t="s">
        <v>6150</v>
      </c>
      <c r="BOI4" t="s">
        <v>6160</v>
      </c>
      <c r="BOK4" t="s">
        <v>6171</v>
      </c>
      <c r="BOL4" t="s">
        <v>6187</v>
      </c>
      <c r="BOM4" t="s">
        <v>6190</v>
      </c>
      <c r="BON4" t="s">
        <v>6196</v>
      </c>
      <c r="BOO4" t="s">
        <v>6199</v>
      </c>
      <c r="BOP4" t="s">
        <v>6210</v>
      </c>
      <c r="BOQ4" t="s">
        <v>1298</v>
      </c>
      <c r="BOV4" t="s">
        <v>6226</v>
      </c>
      <c r="BOW4" t="s">
        <v>6237</v>
      </c>
      <c r="BOX4" t="s">
        <v>6244</v>
      </c>
      <c r="BOY4" t="s">
        <v>6251</v>
      </c>
      <c r="BPA4" t="s">
        <v>6259</v>
      </c>
      <c r="BPB4" t="s">
        <v>6262</v>
      </c>
      <c r="BPD4" t="s">
        <v>6270</v>
      </c>
      <c r="BPF4" t="s">
        <v>6277</v>
      </c>
      <c r="BPH4" t="s">
        <v>6282</v>
      </c>
      <c r="BPI4" t="s">
        <v>6285</v>
      </c>
      <c r="BPJ4" t="s">
        <v>6289</v>
      </c>
      <c r="BPK4" t="s">
        <v>6293</v>
      </c>
      <c r="BPL4" t="s">
        <v>6302</v>
      </c>
      <c r="BPO4" t="s">
        <v>286</v>
      </c>
      <c r="BPP4" t="s">
        <v>6326</v>
      </c>
      <c r="BPR4" t="s">
        <v>6330</v>
      </c>
      <c r="BPX4" t="s">
        <v>1433</v>
      </c>
      <c r="BQA4" t="s">
        <v>6353</v>
      </c>
      <c r="BQG4" t="s">
        <v>6362</v>
      </c>
      <c r="BQI4" t="s">
        <v>6373</v>
      </c>
      <c r="BQK4" t="s">
        <v>6379</v>
      </c>
      <c r="BQL4" t="s">
        <v>6382</v>
      </c>
      <c r="BQM4" t="s">
        <v>6385</v>
      </c>
      <c r="BQO4" t="s">
        <v>6389</v>
      </c>
      <c r="BQR4" t="s">
        <v>6401</v>
      </c>
      <c r="BQT4" t="s">
        <v>6408</v>
      </c>
      <c r="BQV4" t="s">
        <v>6413</v>
      </c>
      <c r="BQY4" t="s">
        <v>6424</v>
      </c>
      <c r="BQZ4" t="s">
        <v>6435</v>
      </c>
      <c r="BRA4" t="s">
        <v>6438</v>
      </c>
      <c r="BRB4" t="s">
        <v>6441</v>
      </c>
      <c r="BRC4" t="s">
        <v>6450</v>
      </c>
      <c r="BRG4" t="s">
        <v>6464</v>
      </c>
      <c r="BRH4" t="s">
        <v>3656</v>
      </c>
      <c r="BRI4" t="s">
        <v>6485</v>
      </c>
      <c r="BRK4" t="s">
        <v>6494</v>
      </c>
      <c r="BRL4" t="s">
        <v>6509</v>
      </c>
      <c r="BRM4" t="s">
        <v>6522</v>
      </c>
      <c r="BRO4" t="s">
        <v>6529</v>
      </c>
      <c r="BRP4" t="s">
        <v>6531</v>
      </c>
      <c r="BRR4" t="s">
        <v>6538</v>
      </c>
      <c r="BRS4" t="s">
        <v>6544</v>
      </c>
      <c r="BRT4" t="s">
        <v>6548</v>
      </c>
      <c r="BRU4" t="s">
        <v>6570</v>
      </c>
      <c r="BRV4" t="s">
        <v>6576</v>
      </c>
      <c r="BRW4" t="s">
        <v>6581</v>
      </c>
      <c r="BRX4" t="s">
        <v>6588</v>
      </c>
      <c r="BRY4" t="s">
        <v>6592</v>
      </c>
      <c r="BSA4" t="s">
        <v>6600</v>
      </c>
      <c r="BSB4" t="s">
        <v>2819</v>
      </c>
      <c r="BSD4" t="s">
        <v>6606</v>
      </c>
      <c r="BSG4" t="s">
        <v>6687</v>
      </c>
      <c r="BSH4" t="s">
        <v>6694</v>
      </c>
      <c r="BSI4" t="s">
        <v>6700</v>
      </c>
      <c r="BSJ4" t="s">
        <v>6707</v>
      </c>
      <c r="BSK4" t="s">
        <v>6710</v>
      </c>
      <c r="BSL4" t="s">
        <v>6715</v>
      </c>
      <c r="BSM4" t="s">
        <v>6720</v>
      </c>
      <c r="BSN4" t="s">
        <v>6729</v>
      </c>
      <c r="BSO4" t="s">
        <v>6746</v>
      </c>
      <c r="BSP4" t="s">
        <v>6754</v>
      </c>
      <c r="BSQ4" t="s">
        <v>6759</v>
      </c>
      <c r="BSS4" t="s">
        <v>6784</v>
      </c>
      <c r="BST4" t="s">
        <v>6789</v>
      </c>
      <c r="BSU4" t="s">
        <v>2104</v>
      </c>
      <c r="BSV4" t="s">
        <v>6801</v>
      </c>
      <c r="BSW4" t="s">
        <v>6820</v>
      </c>
      <c r="BSX4" t="s">
        <v>6830</v>
      </c>
      <c r="BSY4" t="s">
        <v>6841</v>
      </c>
      <c r="BSZ4" t="s">
        <v>6873</v>
      </c>
      <c r="BTA4" t="s">
        <v>2627</v>
      </c>
      <c r="BTB4" t="s">
        <v>6898</v>
      </c>
      <c r="BTC4" t="s">
        <v>6922</v>
      </c>
      <c r="BTD4" t="s">
        <v>6966</v>
      </c>
      <c r="BTE4" t="s">
        <v>6992</v>
      </c>
      <c r="BTF4" t="s">
        <v>2557</v>
      </c>
      <c r="BTH4" t="s">
        <v>224</v>
      </c>
      <c r="BTI4" t="s">
        <v>7059</v>
      </c>
      <c r="BTJ4" t="s">
        <v>7092</v>
      </c>
      <c r="BTK4" t="s">
        <v>3093</v>
      </c>
      <c r="BTM4" t="s">
        <v>7104</v>
      </c>
      <c r="BTN4" t="s">
        <v>7112</v>
      </c>
      <c r="BTO4" t="s">
        <v>7116</v>
      </c>
      <c r="BTP4" t="s">
        <v>7153</v>
      </c>
      <c r="BTQ4" t="s">
        <v>7156</v>
      </c>
      <c r="BTT4" t="s">
        <v>7164</v>
      </c>
      <c r="BTU4" t="s">
        <v>7176</v>
      </c>
      <c r="BTV4" t="s">
        <v>7192</v>
      </c>
      <c r="BTW4" t="s">
        <v>7272</v>
      </c>
      <c r="BTY4" t="s">
        <v>7301</v>
      </c>
      <c r="BUA4" t="s">
        <v>7306</v>
      </c>
      <c r="BUG4" t="s">
        <v>7315</v>
      </c>
      <c r="BUH4" t="s">
        <v>7332</v>
      </c>
      <c r="BUK4" t="s">
        <v>1085</v>
      </c>
      <c r="BUL4" t="s">
        <v>7351</v>
      </c>
      <c r="BUN4" t="s">
        <v>7358</v>
      </c>
      <c r="BUO4" t="s">
        <v>7369</v>
      </c>
      <c r="BUP4" t="s">
        <v>7376</v>
      </c>
      <c r="BUQ4" t="s">
        <v>7386</v>
      </c>
      <c r="BUR4" t="s">
        <v>7394</v>
      </c>
      <c r="BUS4" t="s">
        <v>7398</v>
      </c>
      <c r="BUU4" t="s">
        <v>7402</v>
      </c>
      <c r="BUV4" t="s">
        <v>7406</v>
      </c>
      <c r="BUZ4" t="s">
        <v>7417</v>
      </c>
      <c r="BVB4" t="s">
        <v>7421</v>
      </c>
      <c r="BVE4" t="s">
        <v>7431</v>
      </c>
      <c r="BVF4" t="s">
        <v>7476</v>
      </c>
      <c r="BVG4" t="s">
        <v>6042</v>
      </c>
      <c r="BVM4" t="s">
        <v>7514</v>
      </c>
      <c r="BVO4" t="s">
        <v>7520</v>
      </c>
      <c r="BVQ4" t="s">
        <v>7529</v>
      </c>
      <c r="BVR4" t="s">
        <v>7533</v>
      </c>
      <c r="BVT4" t="s">
        <v>2716</v>
      </c>
      <c r="BVU4" t="s">
        <v>7571</v>
      </c>
      <c r="BVW4" t="s">
        <v>7581</v>
      </c>
      <c r="BVX4" t="s">
        <v>7587</v>
      </c>
      <c r="BVY4" t="s">
        <v>7593</v>
      </c>
      <c r="BVZ4" t="s">
        <v>7601</v>
      </c>
      <c r="BWB4" t="s">
        <v>7616</v>
      </c>
      <c r="BWC4" t="s">
        <v>273</v>
      </c>
      <c r="BWD4" t="s">
        <v>7636</v>
      </c>
      <c r="BWE4" t="s">
        <v>7644</v>
      </c>
      <c r="BWG4" t="s">
        <v>7652</v>
      </c>
      <c r="BWH4" t="s">
        <v>7662</v>
      </c>
      <c r="BWI4" t="s">
        <v>7666</v>
      </c>
      <c r="BWJ4" t="s">
        <v>7695</v>
      </c>
      <c r="BWK4" t="s">
        <v>7701</v>
      </c>
      <c r="BWL4" t="s">
        <v>7718</v>
      </c>
      <c r="BWM4" t="s">
        <v>7725</v>
      </c>
      <c r="BWN4" t="s">
        <v>7743</v>
      </c>
      <c r="BWO4" t="s">
        <v>7748</v>
      </c>
      <c r="BWP4" t="s">
        <v>7756</v>
      </c>
      <c r="BWQ4" t="s">
        <v>7764</v>
      </c>
      <c r="BWR4" t="s">
        <v>7768</v>
      </c>
      <c r="BWT4" t="s">
        <v>7801</v>
      </c>
      <c r="BWU4" t="s">
        <v>5032</v>
      </c>
      <c r="BWV4" t="s">
        <v>1019</v>
      </c>
      <c r="BWW4" t="s">
        <v>7815</v>
      </c>
      <c r="BWX4" t="s">
        <v>7847</v>
      </c>
      <c r="BWY4" t="s">
        <v>7857</v>
      </c>
      <c r="BWZ4" t="s">
        <v>7882</v>
      </c>
      <c r="BXA4" t="s">
        <v>7890</v>
      </c>
      <c r="BXC4" t="s">
        <v>7898</v>
      </c>
      <c r="BXE4" t="s">
        <v>7906</v>
      </c>
      <c r="BXF4" t="s">
        <v>7940</v>
      </c>
      <c r="BXG4" t="s">
        <v>7943</v>
      </c>
      <c r="BXH4" t="s">
        <v>1901</v>
      </c>
      <c r="BXI4" t="s">
        <v>7952</v>
      </c>
      <c r="BXJ4" t="s">
        <v>7955</v>
      </c>
      <c r="BXK4" t="s">
        <v>7980</v>
      </c>
      <c r="BXL4" t="s">
        <v>7960</v>
      </c>
      <c r="BXM4" t="s">
        <v>8064</v>
      </c>
      <c r="BXN4" t="s">
        <v>8092</v>
      </c>
      <c r="BXO4" t="s">
        <v>8103</v>
      </c>
      <c r="BXP4" t="s">
        <v>8120</v>
      </c>
      <c r="BXQ4" t="s">
        <v>8125</v>
      </c>
      <c r="BXR4" t="s">
        <v>8131</v>
      </c>
      <c r="BXS4" t="s">
        <v>8136</v>
      </c>
      <c r="BXT4" t="s">
        <v>8142</v>
      </c>
      <c r="BXU4" t="s">
        <v>8148</v>
      </c>
      <c r="BXW4" t="s">
        <v>8152</v>
      </c>
      <c r="BXX4" t="s">
        <v>8157</v>
      </c>
      <c r="BXY4" t="s">
        <v>8161</v>
      </c>
      <c r="BXZ4" t="s">
        <v>8170</v>
      </c>
      <c r="BYA4" t="s">
        <v>8178</v>
      </c>
      <c r="BYB4" t="s">
        <v>8184</v>
      </c>
      <c r="BYE4" t="s">
        <v>8192</v>
      </c>
      <c r="BYF4" t="s">
        <v>8223</v>
      </c>
      <c r="BYG4" t="s">
        <v>8254</v>
      </c>
      <c r="BYK4" t="s">
        <v>8265</v>
      </c>
      <c r="BYL4" t="s">
        <v>6174</v>
      </c>
      <c r="BYM4" t="s">
        <v>8274</v>
      </c>
      <c r="BYN4" t="s">
        <v>8277</v>
      </c>
      <c r="BYO4" t="s">
        <v>8278</v>
      </c>
      <c r="BYP4" t="s">
        <v>8283</v>
      </c>
      <c r="BYQ4" t="s">
        <v>8287</v>
      </c>
      <c r="BYR4" t="s">
        <v>2627</v>
      </c>
      <c r="BYS4" t="s">
        <v>8296</v>
      </c>
      <c r="BYT4" t="s">
        <v>8302</v>
      </c>
      <c r="BYW4" t="s">
        <v>8306</v>
      </c>
      <c r="BYZ4" t="s">
        <v>8311</v>
      </c>
      <c r="BZB4" t="s">
        <v>8315</v>
      </c>
      <c r="BZD4" t="s">
        <v>8320</v>
      </c>
      <c r="BZE4" t="s">
        <v>8325</v>
      </c>
      <c r="BZF4" t="s">
        <v>8328</v>
      </c>
      <c r="BZG4" t="s">
        <v>2435</v>
      </c>
      <c r="BZH4" t="s">
        <v>8336</v>
      </c>
      <c r="BZI4" t="s">
        <v>8341</v>
      </c>
      <c r="BZJ4" t="s">
        <v>8344</v>
      </c>
      <c r="BZK4" t="s">
        <v>1944</v>
      </c>
      <c r="BZM4" t="s">
        <v>8352</v>
      </c>
      <c r="BZN4" t="s">
        <v>8357</v>
      </c>
      <c r="BZO4" t="s">
        <v>8362</v>
      </c>
      <c r="BZQ4" t="s">
        <v>8368</v>
      </c>
      <c r="BZR4" t="s">
        <v>8373</v>
      </c>
      <c r="BZS4" t="s">
        <v>8375</v>
      </c>
      <c r="BZT4" t="s">
        <v>8377</v>
      </c>
      <c r="BZU4" t="s">
        <v>8382</v>
      </c>
      <c r="BZW4" t="s">
        <v>8389</v>
      </c>
      <c r="BZY4" t="s">
        <v>8394</v>
      </c>
      <c r="BZZ4" t="s">
        <v>8400</v>
      </c>
      <c r="CAA4" t="s">
        <v>8407</v>
      </c>
      <c r="CAB4" t="s">
        <v>8411</v>
      </c>
      <c r="CAC4" t="s">
        <v>8417</v>
      </c>
      <c r="CAD4" t="s">
        <v>8420</v>
      </c>
      <c r="CAE4" t="s">
        <v>8427</v>
      </c>
      <c r="CAF4" t="s">
        <v>8431</v>
      </c>
      <c r="CAG4" t="s">
        <v>8439</v>
      </c>
      <c r="CAH4" t="s">
        <v>8444</v>
      </c>
      <c r="CAJ4" t="s">
        <v>8456</v>
      </c>
      <c r="CAK4" t="s">
        <v>8464</v>
      </c>
      <c r="CAO4" t="s">
        <v>8471</v>
      </c>
      <c r="CAP4" t="s">
        <v>644</v>
      </c>
      <c r="CAQ4" t="s">
        <v>8481</v>
      </c>
      <c r="CAR4" t="s">
        <v>8483</v>
      </c>
      <c r="CAS4" t="s">
        <v>8485</v>
      </c>
      <c r="CAT4" t="s">
        <v>8490</v>
      </c>
      <c r="CAY4" t="s">
        <v>8499</v>
      </c>
      <c r="CAZ4" t="s">
        <v>8502</v>
      </c>
      <c r="CBB4" t="s">
        <v>8506</v>
      </c>
      <c r="CBD4" t="s">
        <v>8511</v>
      </c>
      <c r="CBE4" t="s">
        <v>7084</v>
      </c>
      <c r="CBG4" t="s">
        <v>8518</v>
      </c>
      <c r="CBI4" t="s">
        <v>8523</v>
      </c>
      <c r="CBJ4" t="s">
        <v>8527</v>
      </c>
      <c r="CBK4" t="s">
        <v>8532</v>
      </c>
      <c r="CBM4" t="s">
        <v>8539</v>
      </c>
      <c r="CBN4" t="s">
        <v>8545</v>
      </c>
      <c r="CBO4" t="s">
        <v>8552</v>
      </c>
      <c r="CBP4" t="s">
        <v>8561</v>
      </c>
      <c r="CBQ4" t="s">
        <v>8565</v>
      </c>
      <c r="CBS4" t="s">
        <v>8571</v>
      </c>
      <c r="CBU4" t="s">
        <v>8586</v>
      </c>
      <c r="CBV4" t="s">
        <v>8590</v>
      </c>
      <c r="CBW4" t="s">
        <v>8593</v>
      </c>
      <c r="CBY4" t="s">
        <v>8597</v>
      </c>
      <c r="CCM4" t="s">
        <v>8614</v>
      </c>
      <c r="CCN4" t="s">
        <v>5268</v>
      </c>
      <c r="CCR4" t="s">
        <v>8631</v>
      </c>
      <c r="CCS4" t="s">
        <v>8638</v>
      </c>
      <c r="CCT4" t="s">
        <v>8642</v>
      </c>
      <c r="CCV4" t="s">
        <v>8647</v>
      </c>
      <c r="CCX4" t="s">
        <v>8651</v>
      </c>
      <c r="CDC4" t="s">
        <v>8661</v>
      </c>
      <c r="CDD4" t="s">
        <v>8664</v>
      </c>
      <c r="CDF4" t="s">
        <v>8670</v>
      </c>
      <c r="CDG4" t="s">
        <v>8674</v>
      </c>
      <c r="CDH4" t="s">
        <v>8685</v>
      </c>
      <c r="CDJ4" t="s">
        <v>8690</v>
      </c>
      <c r="CDK4" t="s">
        <v>8695</v>
      </c>
      <c r="CDL4" t="s">
        <v>8697</v>
      </c>
      <c r="CDM4" t="s">
        <v>2608</v>
      </c>
      <c r="CDN4" t="s">
        <v>8709</v>
      </c>
      <c r="CDO4" t="s">
        <v>8712</v>
      </c>
      <c r="CDR4" t="s">
        <v>8726</v>
      </c>
      <c r="CDT4" t="s">
        <v>8735</v>
      </c>
      <c r="CDU4" t="s">
        <v>8738</v>
      </c>
      <c r="CDV4" t="s">
        <v>8753</v>
      </c>
      <c r="CDW4" t="s">
        <v>8781</v>
      </c>
      <c r="CDY4" t="s">
        <v>8785</v>
      </c>
      <c r="CEA4" t="s">
        <v>8787</v>
      </c>
      <c r="CEC4" t="s">
        <v>8211</v>
      </c>
      <c r="CED4" t="s">
        <v>8795</v>
      </c>
      <c r="CEI4" t="s">
        <v>8825</v>
      </c>
      <c r="CEJ4" t="s">
        <v>8829</v>
      </c>
      <c r="CEK4" t="s">
        <v>8832</v>
      </c>
      <c r="CEL4" t="s">
        <v>8835</v>
      </c>
      <c r="CEM4" t="s">
        <v>8841</v>
      </c>
      <c r="CEN4" t="s">
        <v>8846</v>
      </c>
      <c r="CEO4" t="s">
        <v>8867</v>
      </c>
      <c r="CEP4" t="s">
        <v>8881</v>
      </c>
      <c r="CEQ4" t="s">
        <v>8899</v>
      </c>
      <c r="CER4" t="s">
        <v>8904</v>
      </c>
      <c r="CET4" t="s">
        <v>8916</v>
      </c>
      <c r="CEU4" t="s">
        <v>8921</v>
      </c>
      <c r="CEW4" t="s">
        <v>8925</v>
      </c>
      <c r="CEY4" t="s">
        <v>3093</v>
      </c>
      <c r="CEZ4" t="s">
        <v>8936</v>
      </c>
      <c r="CFA4" t="s">
        <v>8947</v>
      </c>
      <c r="CFB4" t="s">
        <v>8954</v>
      </c>
      <c r="CFC4" t="s">
        <v>8956</v>
      </c>
      <c r="CFD4" t="s">
        <v>8961</v>
      </c>
      <c r="CFE4" t="s">
        <v>8977</v>
      </c>
      <c r="CFG4" t="s">
        <v>8984</v>
      </c>
      <c r="CFH4" t="s">
        <v>8998</v>
      </c>
      <c r="CFI4" t="s">
        <v>9000</v>
      </c>
      <c r="CFJ4" t="s">
        <v>9008</v>
      </c>
      <c r="CFK4" t="s">
        <v>9012</v>
      </c>
      <c r="CFL4" t="s">
        <v>9017</v>
      </c>
      <c r="CFN4" t="s">
        <v>9033</v>
      </c>
      <c r="CFO4" t="s">
        <v>9063</v>
      </c>
      <c r="CFR4" t="s">
        <v>9075</v>
      </c>
      <c r="CFU4" t="s">
        <v>9082</v>
      </c>
      <c r="CFV4" t="s">
        <v>9087</v>
      </c>
      <c r="CFX4" t="s">
        <v>9093</v>
      </c>
      <c r="CFY4" t="s">
        <v>9105</v>
      </c>
      <c r="CGA4" t="s">
        <v>9119</v>
      </c>
      <c r="CGB4" t="s">
        <v>9124</v>
      </c>
      <c r="CGD4" t="s">
        <v>9141</v>
      </c>
      <c r="CGE4" t="s">
        <v>9145</v>
      </c>
      <c r="CGF4" t="s">
        <v>9152</v>
      </c>
      <c r="CGG4" t="s">
        <v>9157</v>
      </c>
      <c r="CGI4" t="s">
        <v>9167</v>
      </c>
      <c r="CGK4" t="s">
        <v>9174</v>
      </c>
      <c r="CGN4" t="s">
        <v>9178</v>
      </c>
      <c r="CGO4" t="s">
        <v>9185</v>
      </c>
      <c r="CGP4" t="s">
        <v>9191</v>
      </c>
      <c r="CGQ4" t="s">
        <v>75</v>
      </c>
      <c r="CGR4" t="s">
        <v>9208</v>
      </c>
      <c r="CGS4" t="s">
        <v>9216</v>
      </c>
      <c r="CGT4" t="s">
        <v>9224</v>
      </c>
      <c r="CGV4" t="s">
        <v>9231</v>
      </c>
      <c r="CGX4" t="s">
        <v>9236</v>
      </c>
      <c r="CGY4" t="s">
        <v>9243</v>
      </c>
      <c r="CGZ4" t="s">
        <v>9256</v>
      </c>
      <c r="CHA4" t="s">
        <v>9262</v>
      </c>
      <c r="CHB4" t="s">
        <v>9266</v>
      </c>
      <c r="CHE4" t="s">
        <v>6144</v>
      </c>
      <c r="CHF4" t="s">
        <v>9275</v>
      </c>
      <c r="CHJ4" t="s">
        <v>9287</v>
      </c>
      <c r="CHL4" t="s">
        <v>9310</v>
      </c>
      <c r="CHO4" t="s">
        <v>9320</v>
      </c>
      <c r="CHP4" t="s">
        <v>9334</v>
      </c>
      <c r="CHQ4" t="s">
        <v>9351</v>
      </c>
      <c r="CHR4" t="s">
        <v>9363</v>
      </c>
      <c r="CHS4" t="s">
        <v>9369</v>
      </c>
      <c r="CHT4" t="s">
        <v>9379</v>
      </c>
      <c r="CHW4" t="s">
        <v>9429</v>
      </c>
      <c r="CHX4" t="s">
        <v>9443</v>
      </c>
      <c r="CHZ4" t="s">
        <v>9449</v>
      </c>
      <c r="CIA4" t="s">
        <v>9452</v>
      </c>
      <c r="CIC4" t="s">
        <v>9466</v>
      </c>
      <c r="CIH4" t="s">
        <v>9474</v>
      </c>
      <c r="CII4" t="s">
        <v>9476</v>
      </c>
      <c r="CIM4" t="s">
        <v>9483</v>
      </c>
      <c r="CIN4" t="s">
        <v>9486</v>
      </c>
      <c r="CIP4" t="s">
        <v>9494</v>
      </c>
      <c r="CIQ4" t="s">
        <v>9499</v>
      </c>
      <c r="CIR4" t="s">
        <v>9512</v>
      </c>
      <c r="CIT4" t="s">
        <v>9518</v>
      </c>
      <c r="CIV4" t="s">
        <v>9524</v>
      </c>
      <c r="CIW4" t="s">
        <v>7544</v>
      </c>
      <c r="CIX4" t="s">
        <v>9536</v>
      </c>
      <c r="CIY4" t="s">
        <v>7595</v>
      </c>
      <c r="CIZ4" t="s">
        <v>9557</v>
      </c>
      <c r="CJA4" t="s">
        <v>7402</v>
      </c>
      <c r="CJB4" t="s">
        <v>9573</v>
      </c>
      <c r="CJC4" t="s">
        <v>9578</v>
      </c>
      <c r="CJD4" t="s">
        <v>9581</v>
      </c>
      <c r="CJF4" t="s">
        <v>9596</v>
      </c>
      <c r="CJG4" t="s">
        <v>6070</v>
      </c>
      <c r="CJI4" t="s">
        <v>1146</v>
      </c>
      <c r="CJJ4" t="s">
        <v>9617</v>
      </c>
      <c r="CJK4" t="s">
        <v>9630</v>
      </c>
      <c r="CJL4" t="s">
        <v>9633</v>
      </c>
      <c r="CJP4" t="s">
        <v>9644</v>
      </c>
      <c r="CJQ4" t="s">
        <v>9647</v>
      </c>
      <c r="CJR4" t="s">
        <v>9650</v>
      </c>
      <c r="CJS4" t="s">
        <v>9659</v>
      </c>
      <c r="CJT4" t="s">
        <v>9666</v>
      </c>
      <c r="CJW4" t="s">
        <v>9673</v>
      </c>
      <c r="CJX4" t="s">
        <v>9676</v>
      </c>
      <c r="CJY4" t="s">
        <v>9717</v>
      </c>
      <c r="CJZ4" t="s">
        <v>9722</v>
      </c>
      <c r="CKA4" t="s">
        <v>9726</v>
      </c>
      <c r="CKD4" t="s">
        <v>286</v>
      </c>
      <c r="CKE4" t="s">
        <v>9741</v>
      </c>
      <c r="CKF4" t="s">
        <v>9744</v>
      </c>
      <c r="CKG4" t="s">
        <v>9748</v>
      </c>
      <c r="CKH4" t="s">
        <v>9763</v>
      </c>
      <c r="CKI4" t="s">
        <v>9768</v>
      </c>
      <c r="CKK4" t="s">
        <v>9772</v>
      </c>
      <c r="CKM4" t="s">
        <v>9776</v>
      </c>
      <c r="CKN4" t="s">
        <v>9780</v>
      </c>
      <c r="CKP4" t="s">
        <v>9788</v>
      </c>
      <c r="CKQ4" t="s">
        <v>9793</v>
      </c>
      <c r="CKR4" t="s">
        <v>9803</v>
      </c>
      <c r="CKS4" t="s">
        <v>9810</v>
      </c>
      <c r="CKT4" t="s">
        <v>9830</v>
      </c>
      <c r="CKU4" t="s">
        <v>9855</v>
      </c>
      <c r="CKV4" t="s">
        <v>9857</v>
      </c>
      <c r="CKX4" t="s">
        <v>9869</v>
      </c>
      <c r="CKY4" t="s">
        <v>9882</v>
      </c>
      <c r="CKZ4" t="s">
        <v>9889</v>
      </c>
      <c r="CLA4" t="s">
        <v>9904</v>
      </c>
      <c r="CLB4" t="s">
        <v>9914</v>
      </c>
      <c r="CLD4" t="s">
        <v>9927</v>
      </c>
      <c r="CLE4" t="s">
        <v>9941</v>
      </c>
      <c r="CLF4" t="s">
        <v>9944</v>
      </c>
      <c r="CLG4" t="s">
        <v>9947</v>
      </c>
      <c r="CLH4" t="s">
        <v>9965</v>
      </c>
      <c r="CLI4" t="s">
        <v>9981</v>
      </c>
      <c r="CLJ4" t="s">
        <v>9997</v>
      </c>
      <c r="CLK4" t="s">
        <v>10015</v>
      </c>
      <c r="CLQ4" t="s">
        <v>13454</v>
      </c>
      <c r="CLX4" t="s">
        <v>13462</v>
      </c>
      <c r="CLY4" t="s">
        <v>13466</v>
      </c>
      <c r="CLZ4" t="s">
        <v>13470</v>
      </c>
      <c r="CMC4" t="s">
        <v>13477</v>
      </c>
      <c r="CMF4" t="s">
        <v>13483</v>
      </c>
      <c r="CMG4" t="s">
        <v>13486</v>
      </c>
      <c r="CMI4" t="s">
        <v>9577</v>
      </c>
      <c r="CMN4" t="s">
        <v>13498</v>
      </c>
      <c r="CMP4" t="s">
        <v>13503</v>
      </c>
      <c r="CMQ4" t="s">
        <v>4044</v>
      </c>
      <c r="CMS4" t="s">
        <v>9087</v>
      </c>
      <c r="CMT4" t="s">
        <v>13517</v>
      </c>
      <c r="CNB4" t="s">
        <v>13525</v>
      </c>
      <c r="CNE4" t="s">
        <v>13532</v>
      </c>
      <c r="CNF4" t="s">
        <v>13535</v>
      </c>
      <c r="CNJ4" t="s">
        <v>13537</v>
      </c>
      <c r="CNK4" t="s">
        <v>13542</v>
      </c>
      <c r="CNL4" t="s">
        <v>13549</v>
      </c>
      <c r="CNP4" t="s">
        <v>13566</v>
      </c>
      <c r="CNQ4" t="s">
        <v>13569</v>
      </c>
      <c r="CNR4" t="s">
        <v>13573</v>
      </c>
      <c r="CNT4" t="s">
        <v>13578</v>
      </c>
      <c r="CNU4" t="s">
        <v>13581</v>
      </c>
      <c r="CNY4" t="s">
        <v>13596</v>
      </c>
      <c r="COE4" t="s">
        <v>13608</v>
      </c>
      <c r="COL4" t="s">
        <v>13630</v>
      </c>
      <c r="CON4" t="s">
        <v>13636</v>
      </c>
      <c r="COO4" t="s">
        <v>13639</v>
      </c>
      <c r="COP4" t="s">
        <v>13642</v>
      </c>
      <c r="COR4" t="s">
        <v>5204</v>
      </c>
      <c r="COS4" t="s">
        <v>13646</v>
      </c>
      <c r="COU4" t="s">
        <v>13649</v>
      </c>
      <c r="COX4" t="s">
        <v>13655</v>
      </c>
      <c r="COY4" t="s">
        <v>13659</v>
      </c>
      <c r="COZ4" t="s">
        <v>1393</v>
      </c>
      <c r="CPB4" t="s">
        <v>13680</v>
      </c>
      <c r="CPE4" t="s">
        <v>12092</v>
      </c>
      <c r="CPG4" t="s">
        <v>5512</v>
      </c>
      <c r="CPH4" t="s">
        <v>13688</v>
      </c>
      <c r="CPJ4" t="s">
        <v>13692</v>
      </c>
      <c r="CPK4" t="s">
        <v>13694</v>
      </c>
      <c r="CPL4" t="s">
        <v>13696</v>
      </c>
      <c r="CPM4" t="s">
        <v>13700</v>
      </c>
      <c r="CPN4" t="s">
        <v>13704</v>
      </c>
      <c r="CPO4" t="s">
        <v>13707</v>
      </c>
      <c r="CPP4" t="s">
        <v>13710</v>
      </c>
      <c r="CPQ4" t="s">
        <v>13713</v>
      </c>
      <c r="CPV4" t="s">
        <v>13719</v>
      </c>
      <c r="CPW4" t="s">
        <v>13722</v>
      </c>
      <c r="CPX4" t="s">
        <v>13731</v>
      </c>
      <c r="CPZ4" t="s">
        <v>13742</v>
      </c>
      <c r="CQA4" t="s">
        <v>13746</v>
      </c>
      <c r="CQB4" t="s">
        <v>13758</v>
      </c>
      <c r="CQC4" t="s">
        <v>13764</v>
      </c>
      <c r="CQN4" t="s">
        <v>13777</v>
      </c>
      <c r="CQO4" t="s">
        <v>13782</v>
      </c>
      <c r="CQQ4" t="s">
        <v>9320</v>
      </c>
      <c r="CQR4" t="s">
        <v>13805</v>
      </c>
      <c r="CQS4" t="s">
        <v>13809</v>
      </c>
      <c r="CQT4" t="s">
        <v>13815</v>
      </c>
      <c r="CQU4" t="s">
        <v>13818</v>
      </c>
      <c r="CQW4" t="s">
        <v>13825</v>
      </c>
      <c r="CRA4" t="s">
        <v>7770</v>
      </c>
      <c r="CRF4" t="s">
        <v>13850</v>
      </c>
      <c r="CRI4" t="s">
        <v>13860</v>
      </c>
      <c r="CRJ4" t="s">
        <v>13864</v>
      </c>
      <c r="CRK4" t="s">
        <v>13868</v>
      </c>
      <c r="CRL4" t="s">
        <v>13873</v>
      </c>
      <c r="CRO4" t="s">
        <v>13886</v>
      </c>
      <c r="CRP4" t="s">
        <v>7582</v>
      </c>
      <c r="CRR4" t="s">
        <v>3985</v>
      </c>
      <c r="CRT4" t="s">
        <v>13901</v>
      </c>
      <c r="CRU4" t="s">
        <v>13907</v>
      </c>
      <c r="CRV4" t="s">
        <v>13912</v>
      </c>
      <c r="CRW4" t="s">
        <v>13932</v>
      </c>
      <c r="CRX4" t="s">
        <v>13942</v>
      </c>
      <c r="CRY4" t="s">
        <v>7823</v>
      </c>
      <c r="CRZ4" t="s">
        <v>13951</v>
      </c>
      <c r="CSA4" t="s">
        <v>10243</v>
      </c>
      <c r="CSB4" t="s">
        <v>13993</v>
      </c>
      <c r="CSD4" t="s">
        <v>14000</v>
      </c>
      <c r="CSE4" t="s">
        <v>14003</v>
      </c>
      <c r="CSF4" t="s">
        <v>6739</v>
      </c>
      <c r="CSG4" t="s">
        <v>14013</v>
      </c>
      <c r="CSH4" t="s">
        <v>14019</v>
      </c>
      <c r="CSI4" t="s">
        <v>14025</v>
      </c>
      <c r="CSJ4" t="s">
        <v>14043</v>
      </c>
      <c r="CSK4" t="s">
        <v>14049</v>
      </c>
      <c r="CSL4" t="s">
        <v>14054</v>
      </c>
      <c r="CSM4" t="s">
        <v>14063</v>
      </c>
      <c r="CSN4" t="s">
        <v>14067</v>
      </c>
      <c r="CSO4" t="s">
        <v>10750</v>
      </c>
      <c r="CSQ4" t="s">
        <v>14082</v>
      </c>
      <c r="CSR4" t="s">
        <v>1529</v>
      </c>
      <c r="CSS4" t="s">
        <v>14097</v>
      </c>
      <c r="CST4" t="s">
        <v>14111</v>
      </c>
      <c r="CSU4" t="s">
        <v>14115</v>
      </c>
      <c r="CSY4" t="s">
        <v>8834</v>
      </c>
      <c r="CTB4" t="s">
        <v>14132</v>
      </c>
      <c r="CTC4" t="s">
        <v>14139</v>
      </c>
      <c r="CTF4" t="s">
        <v>4426</v>
      </c>
      <c r="CTG4" t="s">
        <v>14199</v>
      </c>
      <c r="CTH4" t="s">
        <v>14203</v>
      </c>
      <c r="CTI4" t="s">
        <v>14208</v>
      </c>
      <c r="CTJ4" t="s">
        <v>14213</v>
      </c>
      <c r="CTM4" t="s">
        <v>14224</v>
      </c>
      <c r="CTO4" t="s">
        <v>14228</v>
      </c>
      <c r="CTQ4" t="s">
        <v>14233</v>
      </c>
      <c r="CTR4" t="s">
        <v>14237</v>
      </c>
      <c r="CTS4" t="s">
        <v>14247</v>
      </c>
      <c r="CTT4" t="s">
        <v>14255</v>
      </c>
      <c r="CTW4" t="s">
        <v>14260</v>
      </c>
      <c r="CTZ4" t="s">
        <v>14267</v>
      </c>
      <c r="CUC4" t="s">
        <v>14272</v>
      </c>
      <c r="CUD4" t="s">
        <v>14277</v>
      </c>
      <c r="CUG4" t="s">
        <v>14284</v>
      </c>
      <c r="CUH4" t="s">
        <v>14290</v>
      </c>
      <c r="CUL4" t="s">
        <v>14303</v>
      </c>
      <c r="CUN4" t="s">
        <v>14316</v>
      </c>
      <c r="CUP4" t="s">
        <v>14322</v>
      </c>
      <c r="CUQ4" t="s">
        <v>14330</v>
      </c>
      <c r="CUT4" t="s">
        <v>14335</v>
      </c>
      <c r="CUU4" t="s">
        <v>14337</v>
      </c>
      <c r="CUW4" t="s">
        <v>14354</v>
      </c>
      <c r="CUX4" t="s">
        <v>14358</v>
      </c>
      <c r="CUY4" t="s">
        <v>14363</v>
      </c>
      <c r="CUZ4" t="s">
        <v>14366</v>
      </c>
      <c r="CVE4" t="s">
        <v>14376</v>
      </c>
      <c r="CVI4" t="s">
        <v>14386</v>
      </c>
      <c r="CVK4" t="s">
        <v>14390</v>
      </c>
      <c r="CVL4" t="s">
        <v>14394</v>
      </c>
      <c r="CVN4" t="s">
        <v>14399</v>
      </c>
      <c r="CVQ4" t="s">
        <v>1616</v>
      </c>
      <c r="CVR4" t="s">
        <v>14419</v>
      </c>
      <c r="CVS4" t="s">
        <v>14428</v>
      </c>
      <c r="CVT4" t="s">
        <v>14437</v>
      </c>
      <c r="CVU4" t="s">
        <v>14440</v>
      </c>
      <c r="CVV4" t="s">
        <v>14442</v>
      </c>
      <c r="CVZ4" t="s">
        <v>14452</v>
      </c>
      <c r="CWB4" t="s">
        <v>14459</v>
      </c>
      <c r="CWE4" t="s">
        <v>14472</v>
      </c>
      <c r="CWG4" t="s">
        <v>14476</v>
      </c>
      <c r="CWH4" t="s">
        <v>14496</v>
      </c>
      <c r="CWI4" t="s">
        <v>14499</v>
      </c>
      <c r="CWK4" t="s">
        <v>14505</v>
      </c>
      <c r="CWP4" t="s">
        <v>14512</v>
      </c>
      <c r="CWR4" t="s">
        <v>14516</v>
      </c>
      <c r="CWT4" t="s">
        <v>14525</v>
      </c>
      <c r="CWW4" t="s">
        <v>14535</v>
      </c>
      <c r="CWY4" t="s">
        <v>14545</v>
      </c>
      <c r="CWZ4" t="s">
        <v>14548</v>
      </c>
      <c r="CXA4" t="s">
        <v>14553</v>
      </c>
      <c r="CXB4" t="s">
        <v>14556</v>
      </c>
      <c r="CXC4" t="s">
        <v>14559</v>
      </c>
      <c r="CXD4" t="s">
        <v>14561</v>
      </c>
      <c r="CXG4" t="s">
        <v>14570</v>
      </c>
      <c r="CXK4" t="s">
        <v>14592</v>
      </c>
      <c r="CXL4" t="s">
        <v>14598</v>
      </c>
      <c r="CXM4" t="s">
        <v>14602</v>
      </c>
      <c r="CXR4" t="s">
        <v>14614</v>
      </c>
      <c r="CXV4" t="s">
        <v>14622</v>
      </c>
      <c r="CXW4" t="s">
        <v>14628</v>
      </c>
      <c r="CXX4" t="s">
        <v>14631</v>
      </c>
      <c r="CXY4" t="s">
        <v>14641</v>
      </c>
      <c r="CXZ4" t="s">
        <v>14652</v>
      </c>
      <c r="CYA4" t="s">
        <v>14655</v>
      </c>
      <c r="CYC4" t="s">
        <v>14674</v>
      </c>
      <c r="CYD4" t="s">
        <v>14726</v>
      </c>
      <c r="CYE4" t="s">
        <v>14734</v>
      </c>
      <c r="CYF4" t="s">
        <v>14737</v>
      </c>
      <c r="CYG4" t="s">
        <v>14744</v>
      </c>
      <c r="CYJ4" t="s">
        <v>14750</v>
      </c>
      <c r="CYL4" t="s">
        <v>14754</v>
      </c>
      <c r="CYM4" t="s">
        <v>14763</v>
      </c>
      <c r="CYN4" t="s">
        <v>14766</v>
      </c>
      <c r="CYO4" t="s">
        <v>14769</v>
      </c>
      <c r="CYT4" t="s">
        <v>14777</v>
      </c>
      <c r="CYV4" t="s">
        <v>14783</v>
      </c>
      <c r="CYW4" t="s">
        <v>14786</v>
      </c>
      <c r="CYX4" t="s">
        <v>14789</v>
      </c>
      <c r="CYY4" t="s">
        <v>14792</v>
      </c>
      <c r="CZC4" t="s">
        <v>14798</v>
      </c>
      <c r="CZD4" t="s">
        <v>14801</v>
      </c>
      <c r="CZH4" t="s">
        <v>12399</v>
      </c>
      <c r="CZL4" t="s">
        <v>14821</v>
      </c>
      <c r="CZN4" t="s">
        <v>14825</v>
      </c>
      <c r="CZO4" t="s">
        <v>14830</v>
      </c>
      <c r="CZP4" t="s">
        <v>14835</v>
      </c>
      <c r="CZQ4" t="s">
        <v>14838</v>
      </c>
      <c r="CZR4" t="s">
        <v>14863</v>
      </c>
      <c r="CZS4" t="s">
        <v>14867</v>
      </c>
      <c r="CZT4" t="s">
        <v>14871</v>
      </c>
      <c r="CZX4" t="s">
        <v>11841</v>
      </c>
      <c r="CZY4" t="s">
        <v>8184</v>
      </c>
      <c r="DAA4" t="s">
        <v>3600</v>
      </c>
      <c r="DAB4" t="s">
        <v>14902</v>
      </c>
      <c r="DAC4" t="s">
        <v>14909</v>
      </c>
      <c r="DAD4" t="s">
        <v>14914</v>
      </c>
      <c r="DAF4" t="s">
        <v>14924</v>
      </c>
      <c r="DAI4" t="s">
        <v>14933</v>
      </c>
      <c r="DAJ4" t="s">
        <v>14937</v>
      </c>
      <c r="DAK4" t="s">
        <v>14942</v>
      </c>
      <c r="DAR4" t="s">
        <v>14957</v>
      </c>
      <c r="DDU4" t="s">
        <v>7637</v>
      </c>
      <c r="DDY4" t="s">
        <v>10031</v>
      </c>
      <c r="DEC4" t="s">
        <v>10037</v>
      </c>
      <c r="DED4" t="s">
        <v>7003</v>
      </c>
      <c r="DEE4" t="s">
        <v>10043</v>
      </c>
      <c r="DEG4" t="s">
        <v>310</v>
      </c>
      <c r="DEI4" t="s">
        <v>10052</v>
      </c>
      <c r="DEJ4" t="s">
        <v>10058</v>
      </c>
      <c r="DEK4" t="s">
        <v>10064</v>
      </c>
      <c r="DET4" t="s">
        <v>10072</v>
      </c>
      <c r="DEY4" t="s">
        <v>10103</v>
      </c>
      <c r="DFA4" t="s">
        <v>10116</v>
      </c>
      <c r="DFB4" t="s">
        <v>10139</v>
      </c>
      <c r="DFD4" t="s">
        <v>10149</v>
      </c>
      <c r="DFG4" t="s">
        <v>10159</v>
      </c>
      <c r="DFI4" t="s">
        <v>10176</v>
      </c>
      <c r="DFJ4" t="s">
        <v>10220</v>
      </c>
      <c r="DFK4" t="s">
        <v>10236</v>
      </c>
      <c r="DFO4" t="s">
        <v>10244</v>
      </c>
      <c r="DFQ4" t="s">
        <v>10251</v>
      </c>
      <c r="DFR4" t="s">
        <v>10255</v>
      </c>
      <c r="DFZ4" t="s">
        <v>9559</v>
      </c>
      <c r="DGB4" t="s">
        <v>10272</v>
      </c>
      <c r="DGF4" t="s">
        <v>7652</v>
      </c>
      <c r="DGI4" t="s">
        <v>10291</v>
      </c>
      <c r="DGJ4" t="s">
        <v>10293</v>
      </c>
      <c r="DGK4" t="s">
        <v>10299</v>
      </c>
      <c r="DGL4" t="s">
        <v>10303</v>
      </c>
      <c r="DGM4" t="s">
        <v>10307</v>
      </c>
      <c r="DGN4" t="s">
        <v>10319</v>
      </c>
      <c r="DGO4" t="s">
        <v>8125</v>
      </c>
      <c r="DGP4" t="s">
        <v>10328</v>
      </c>
      <c r="DGQ4" t="s">
        <v>10332</v>
      </c>
      <c r="DGR4" t="s">
        <v>10340</v>
      </c>
      <c r="DGS4" t="s">
        <v>10349</v>
      </c>
      <c r="DGT4" t="s">
        <v>10353</v>
      </c>
      <c r="DGU4" t="s">
        <v>10359</v>
      </c>
      <c r="DGV4" t="s">
        <v>10372</v>
      </c>
      <c r="DGX4" t="s">
        <v>10387</v>
      </c>
      <c r="DGY4" t="s">
        <v>10389</v>
      </c>
      <c r="DGZ4" t="s">
        <v>10394</v>
      </c>
      <c r="DHB4" t="s">
        <v>10410</v>
      </c>
      <c r="DHC4" t="s">
        <v>10412</v>
      </c>
      <c r="DHD4" t="s">
        <v>10417</v>
      </c>
      <c r="DHF4" t="s">
        <v>10430</v>
      </c>
      <c r="DHG4" t="s">
        <v>5345</v>
      </c>
      <c r="DHH4" t="s">
        <v>10435</v>
      </c>
      <c r="DHI4" t="s">
        <v>1234</v>
      </c>
      <c r="DHK4" t="s">
        <v>10456</v>
      </c>
      <c r="DHN4" t="s">
        <v>5809</v>
      </c>
      <c r="DHO4" t="s">
        <v>10464</v>
      </c>
      <c r="DHP4" t="s">
        <v>10467</v>
      </c>
      <c r="DHQ4" t="s">
        <v>10472</v>
      </c>
      <c r="DHR4" t="s">
        <v>10475</v>
      </c>
      <c r="DHS4" t="s">
        <v>10482</v>
      </c>
      <c r="DHT4" t="s">
        <v>6247</v>
      </c>
      <c r="DHU4" t="s">
        <v>10510</v>
      </c>
      <c r="DHV4" t="s">
        <v>10530</v>
      </c>
      <c r="DHW4" t="s">
        <v>10540</v>
      </c>
      <c r="DHX4" t="s">
        <v>8572</v>
      </c>
      <c r="DHY4" t="s">
        <v>10576</v>
      </c>
      <c r="DHZ4" t="s">
        <v>10585</v>
      </c>
      <c r="DIA4" t="s">
        <v>10598</v>
      </c>
      <c r="DIC4" t="s">
        <v>5066</v>
      </c>
      <c r="DID4" t="s">
        <v>10650</v>
      </c>
      <c r="DII4" t="s">
        <v>10680</v>
      </c>
      <c r="DJZ4" t="s">
        <v>15177</v>
      </c>
      <c r="DKA4" t="s">
        <v>15106</v>
      </c>
      <c r="DKH4" s="55"/>
    </row>
    <row r="5" spans="1:2998" x14ac:dyDescent="0.25">
      <c r="A5" s="62" t="s">
        <v>14989</v>
      </c>
      <c r="B5" s="2" t="s">
        <v>29</v>
      </c>
      <c r="H5" t="s">
        <v>4851</v>
      </c>
      <c r="J5" t="s">
        <v>4866</v>
      </c>
      <c r="N5" t="s">
        <v>4874</v>
      </c>
      <c r="P5" t="s">
        <v>4888</v>
      </c>
      <c r="S5" t="s">
        <v>4986</v>
      </c>
      <c r="U5" t="s">
        <v>4994</v>
      </c>
      <c r="AG5" t="s">
        <v>5014</v>
      </c>
      <c r="AI5" t="s">
        <v>5019</v>
      </c>
      <c r="AN5" t="s">
        <v>5068</v>
      </c>
      <c r="AO5" t="s">
        <v>5075</v>
      </c>
      <c r="AQ5" t="s">
        <v>5084</v>
      </c>
      <c r="AR5" t="s">
        <v>5140</v>
      </c>
      <c r="AU5" t="s">
        <v>5151</v>
      </c>
      <c r="FO5" t="s">
        <v>139</v>
      </c>
      <c r="FX5" t="s">
        <v>147</v>
      </c>
      <c r="GK5" t="s">
        <v>268</v>
      </c>
      <c r="GL5" t="s">
        <v>283</v>
      </c>
      <c r="GO5" t="s">
        <v>326</v>
      </c>
      <c r="GP5" t="s">
        <v>149</v>
      </c>
      <c r="GU5" t="s">
        <v>159</v>
      </c>
      <c r="HC5" t="s">
        <v>4368</v>
      </c>
      <c r="HE5" t="s">
        <v>2979</v>
      </c>
      <c r="HO5" t="s">
        <v>2236</v>
      </c>
      <c r="HT5" t="s">
        <v>2809</v>
      </c>
      <c r="HU5" t="s">
        <v>1611</v>
      </c>
      <c r="HW5" t="s">
        <v>3426</v>
      </c>
      <c r="IC5" t="s">
        <v>3929</v>
      </c>
      <c r="IF5" t="s">
        <v>3892</v>
      </c>
      <c r="IK5" t="s">
        <v>2208</v>
      </c>
      <c r="IU5" t="s">
        <v>4418</v>
      </c>
      <c r="IY5" t="s">
        <v>2426</v>
      </c>
      <c r="IZ5" t="s">
        <v>3507</v>
      </c>
      <c r="JA5" t="s">
        <v>3247</v>
      </c>
      <c r="JB5" t="s">
        <v>4521</v>
      </c>
      <c r="JF5" t="s">
        <v>1947</v>
      </c>
      <c r="JH5" t="s">
        <v>1864</v>
      </c>
      <c r="JI5" t="s">
        <v>2847</v>
      </c>
      <c r="JL5" t="s">
        <v>3781</v>
      </c>
      <c r="JN5" t="s">
        <v>1765</v>
      </c>
      <c r="JO5" t="s">
        <v>1944</v>
      </c>
      <c r="JR5" t="s">
        <v>2875</v>
      </c>
      <c r="JS5" t="s">
        <v>3687</v>
      </c>
      <c r="KL5" t="s">
        <v>3858</v>
      </c>
      <c r="KM5" t="s">
        <v>3046</v>
      </c>
      <c r="KP5" t="s">
        <v>2238</v>
      </c>
      <c r="KQ5" t="s">
        <v>2534</v>
      </c>
      <c r="KR5" t="s">
        <v>4637</v>
      </c>
      <c r="KT5" t="s">
        <v>1601</v>
      </c>
      <c r="KV5" t="s">
        <v>1642</v>
      </c>
      <c r="KW5" t="s">
        <v>649</v>
      </c>
      <c r="LA5" t="s">
        <v>3593</v>
      </c>
      <c r="LC5" t="s">
        <v>3386</v>
      </c>
      <c r="LF5" t="s">
        <v>3546</v>
      </c>
      <c r="LG5" t="s">
        <v>3703</v>
      </c>
      <c r="LI5" t="s">
        <v>2241</v>
      </c>
      <c r="LL5" t="s">
        <v>3931</v>
      </c>
      <c r="LM5" t="s">
        <v>302</v>
      </c>
      <c r="LN5" t="s">
        <v>2901</v>
      </c>
      <c r="LP5" t="s">
        <v>1562</v>
      </c>
      <c r="LQ5" t="s">
        <v>2451</v>
      </c>
      <c r="LR5" t="s">
        <v>2163</v>
      </c>
      <c r="LW5" t="s">
        <v>2002</v>
      </c>
      <c r="MK5" t="s">
        <v>2036</v>
      </c>
      <c r="MP5" t="s">
        <v>4610</v>
      </c>
      <c r="MS5" t="s">
        <v>3502</v>
      </c>
      <c r="MX5" t="s">
        <v>1573</v>
      </c>
      <c r="MY5" t="s">
        <v>2114</v>
      </c>
      <c r="NC5" t="s">
        <v>3625</v>
      </c>
      <c r="NF5" t="s">
        <v>4351</v>
      </c>
      <c r="NK5" t="s">
        <v>4013</v>
      </c>
      <c r="NL5" t="s">
        <v>731</v>
      </c>
      <c r="NN5" t="s">
        <v>3756</v>
      </c>
      <c r="NO5" t="s">
        <v>957</v>
      </c>
      <c r="NP5" t="s">
        <v>1582</v>
      </c>
      <c r="NQ5" t="s">
        <v>595</v>
      </c>
      <c r="NR5" t="s">
        <v>2532</v>
      </c>
      <c r="NT5" t="s">
        <v>766</v>
      </c>
      <c r="NU5" t="s">
        <v>1088</v>
      </c>
      <c r="NV5" t="s">
        <v>1674</v>
      </c>
      <c r="NW5" t="s">
        <v>692</v>
      </c>
      <c r="NX5" t="s">
        <v>4339</v>
      </c>
      <c r="NY5" t="s">
        <v>2120</v>
      </c>
      <c r="NZ5" t="s">
        <v>3187</v>
      </c>
      <c r="OA5" t="s">
        <v>1499</v>
      </c>
      <c r="OB5" t="s">
        <v>2056</v>
      </c>
      <c r="OF5" t="s">
        <v>2813</v>
      </c>
      <c r="OG5" t="s">
        <v>767</v>
      </c>
      <c r="OI5" t="s">
        <v>2655</v>
      </c>
      <c r="OJ5" t="s">
        <v>3814</v>
      </c>
      <c r="OK5" t="s">
        <v>1597</v>
      </c>
      <c r="OM5" t="s">
        <v>2981</v>
      </c>
      <c r="ON5" t="s">
        <v>2178</v>
      </c>
      <c r="OO5" t="s">
        <v>1038</v>
      </c>
      <c r="OY5" t="s">
        <v>3226</v>
      </c>
      <c r="PA5" t="s">
        <v>3919</v>
      </c>
      <c r="PB5" t="s">
        <v>588</v>
      </c>
      <c r="PI5" t="s">
        <v>2513</v>
      </c>
      <c r="PL5" t="s">
        <v>3928</v>
      </c>
      <c r="PM5" t="s">
        <v>4377</v>
      </c>
      <c r="PO5" t="s">
        <v>2498</v>
      </c>
      <c r="PP5" t="s">
        <v>2732</v>
      </c>
      <c r="PQ5" t="s">
        <v>846</v>
      </c>
      <c r="PR5" t="s">
        <v>2047</v>
      </c>
      <c r="PS5" t="s">
        <v>3557</v>
      </c>
      <c r="PT5" t="s">
        <v>3769</v>
      </c>
      <c r="PU5" t="s">
        <v>1160</v>
      </c>
      <c r="PV5" t="s">
        <v>863</v>
      </c>
      <c r="PW5" t="s">
        <v>3368</v>
      </c>
      <c r="PY5" t="s">
        <v>1212</v>
      </c>
      <c r="QA5" t="s">
        <v>822</v>
      </c>
      <c r="QC5" t="s">
        <v>2074</v>
      </c>
      <c r="QE5" t="s">
        <v>410</v>
      </c>
      <c r="QF5" t="s">
        <v>1715</v>
      </c>
      <c r="QG5" t="s">
        <v>2597</v>
      </c>
      <c r="QH5" t="s">
        <v>958</v>
      </c>
      <c r="QI5" t="s">
        <v>2004</v>
      </c>
      <c r="QJ5" t="s">
        <v>462</v>
      </c>
      <c r="QM5" t="s">
        <v>543</v>
      </c>
      <c r="QP5" t="s">
        <v>3809</v>
      </c>
      <c r="QQ5" t="s">
        <v>1896</v>
      </c>
      <c r="QS5" t="s">
        <v>806</v>
      </c>
      <c r="QU5" t="s">
        <v>3710</v>
      </c>
      <c r="QW5" t="s">
        <v>3972</v>
      </c>
      <c r="QZ5" t="s">
        <v>2093</v>
      </c>
      <c r="RA5" t="s">
        <v>1485</v>
      </c>
      <c r="RB5" t="s">
        <v>4039</v>
      </c>
      <c r="RC5" t="s">
        <v>539</v>
      </c>
      <c r="RD5" t="s">
        <v>2878</v>
      </c>
      <c r="RE5" t="s">
        <v>802</v>
      </c>
      <c r="RG5" t="s">
        <v>758</v>
      </c>
      <c r="RH5" t="s">
        <v>3894</v>
      </c>
      <c r="RI5" t="s">
        <v>534</v>
      </c>
      <c r="RJ5" t="s">
        <v>1368</v>
      </c>
      <c r="RK5" t="s">
        <v>1543</v>
      </c>
      <c r="RL5" t="s">
        <v>2390</v>
      </c>
      <c r="RM5" t="s">
        <v>2972</v>
      </c>
      <c r="RP5" t="s">
        <v>4155</v>
      </c>
      <c r="RQ5" t="s">
        <v>1417</v>
      </c>
      <c r="RS5" t="s">
        <v>2458</v>
      </c>
      <c r="RW5" t="s">
        <v>2542</v>
      </c>
      <c r="RZ5" t="s">
        <v>1503</v>
      </c>
      <c r="SA5" t="s">
        <v>2037</v>
      </c>
      <c r="SH5" t="s">
        <v>1564</v>
      </c>
      <c r="SI5" t="s">
        <v>1681</v>
      </c>
      <c r="SJ5" t="s">
        <v>1424</v>
      </c>
      <c r="SK5" t="s">
        <v>745</v>
      </c>
      <c r="SL5" t="s">
        <v>590</v>
      </c>
      <c r="SM5" t="s">
        <v>2416</v>
      </c>
      <c r="SN5" t="s">
        <v>3741</v>
      </c>
      <c r="SQ5" t="s">
        <v>883</v>
      </c>
      <c r="SR5" t="s">
        <v>1435</v>
      </c>
      <c r="SS5" t="s">
        <v>567</v>
      </c>
      <c r="SU5" t="s">
        <v>1316</v>
      </c>
      <c r="SV5" t="s">
        <v>788</v>
      </c>
      <c r="SW5" t="s">
        <v>1155</v>
      </c>
      <c r="SY5" t="s">
        <v>886</v>
      </c>
      <c r="SZ5" t="s">
        <v>531</v>
      </c>
      <c r="TA5" t="s">
        <v>793</v>
      </c>
      <c r="TB5" t="s">
        <v>1062</v>
      </c>
      <c r="TC5" t="s">
        <v>2543</v>
      </c>
      <c r="TD5" t="s">
        <v>3783</v>
      </c>
      <c r="TE5" t="s">
        <v>3826</v>
      </c>
      <c r="TF5" t="s">
        <v>1905</v>
      </c>
      <c r="TH5" t="s">
        <v>421</v>
      </c>
      <c r="TI5" t="s">
        <v>780</v>
      </c>
      <c r="TK5" t="s">
        <v>1112</v>
      </c>
      <c r="TL5" t="s">
        <v>891</v>
      </c>
      <c r="TM5" t="s">
        <v>1176</v>
      </c>
      <c r="TN5" t="s">
        <v>1891</v>
      </c>
      <c r="TO5" t="s">
        <v>3720</v>
      </c>
      <c r="TR5" t="s">
        <v>461</v>
      </c>
      <c r="TS5" t="s">
        <v>734</v>
      </c>
      <c r="TT5" t="s">
        <v>1784</v>
      </c>
      <c r="TU5" t="s">
        <v>2551</v>
      </c>
      <c r="TV5" t="s">
        <v>2911</v>
      </c>
      <c r="TW5" t="s">
        <v>1269</v>
      </c>
      <c r="TY5" t="s">
        <v>3183</v>
      </c>
      <c r="TZ5" t="s">
        <v>339</v>
      </c>
      <c r="UA5" t="s">
        <v>1749</v>
      </c>
      <c r="UB5" t="s">
        <v>3215</v>
      </c>
      <c r="UC5" t="s">
        <v>664</v>
      </c>
      <c r="UD5" t="s">
        <v>3347</v>
      </c>
      <c r="UE5" t="s">
        <v>1391</v>
      </c>
      <c r="UF5" t="s">
        <v>1776</v>
      </c>
      <c r="UG5" t="s">
        <v>524</v>
      </c>
      <c r="UI5" t="s">
        <v>677</v>
      </c>
      <c r="UJ5" t="s">
        <v>1656</v>
      </c>
      <c r="UN5" t="s">
        <v>1271</v>
      </c>
      <c r="UO5" t="s">
        <v>2989</v>
      </c>
      <c r="UR5" t="s">
        <v>2919</v>
      </c>
      <c r="US5" t="s">
        <v>3489</v>
      </c>
      <c r="UV5" t="s">
        <v>1808</v>
      </c>
      <c r="UW5" t="s">
        <v>2925</v>
      </c>
      <c r="VA5" t="s">
        <v>4006</v>
      </c>
      <c r="VB5" t="s">
        <v>645</v>
      </c>
      <c r="VC5" t="s">
        <v>1070</v>
      </c>
      <c r="VD5" t="s">
        <v>1449</v>
      </c>
      <c r="VE5" t="s">
        <v>2242</v>
      </c>
      <c r="VF5" t="s">
        <v>3270</v>
      </c>
      <c r="VG5" t="s">
        <v>3924</v>
      </c>
      <c r="VH5" t="s">
        <v>4158</v>
      </c>
      <c r="VI5" t="s">
        <v>624</v>
      </c>
      <c r="VJ5" t="s">
        <v>625</v>
      </c>
      <c r="VK5" t="s">
        <v>941</v>
      </c>
      <c r="VL5" t="s">
        <v>1542</v>
      </c>
      <c r="VM5" t="s">
        <v>349</v>
      </c>
      <c r="VN5" t="s">
        <v>2897</v>
      </c>
      <c r="VO5" t="s">
        <v>3143</v>
      </c>
      <c r="VP5" t="s">
        <v>1083</v>
      </c>
      <c r="VQ5" t="s">
        <v>3334</v>
      </c>
      <c r="VR5" t="s">
        <v>2718</v>
      </c>
      <c r="VS5" t="s">
        <v>442</v>
      </c>
      <c r="VT5" t="s">
        <v>1763</v>
      </c>
      <c r="VW5" t="s">
        <v>4517</v>
      </c>
      <c r="VZ5" t="s">
        <v>1975</v>
      </c>
      <c r="WC5" t="s">
        <v>3969</v>
      </c>
      <c r="WD5" t="s">
        <v>4133</v>
      </c>
      <c r="WE5" t="s">
        <v>4552</v>
      </c>
      <c r="WH5" t="s">
        <v>791</v>
      </c>
      <c r="WI5" t="s">
        <v>2748</v>
      </c>
      <c r="WL5" t="s">
        <v>4676</v>
      </c>
      <c r="WM5" t="s">
        <v>1853</v>
      </c>
      <c r="WN5" t="s">
        <v>2438</v>
      </c>
      <c r="WO5" t="s">
        <v>675</v>
      </c>
      <c r="WQ5" t="s">
        <v>1422</v>
      </c>
      <c r="WR5" t="s">
        <v>479</v>
      </c>
      <c r="WS5" t="s">
        <v>2550</v>
      </c>
      <c r="WT5" t="s">
        <v>1201</v>
      </c>
      <c r="WU5" t="s">
        <v>1277</v>
      </c>
      <c r="WX5" t="s">
        <v>858</v>
      </c>
      <c r="WY5" t="s">
        <v>2306</v>
      </c>
      <c r="XB5" t="s">
        <v>903</v>
      </c>
      <c r="XC5" t="s">
        <v>94</v>
      </c>
      <c r="XE5" t="s">
        <v>153</v>
      </c>
      <c r="XF5" t="s">
        <v>199</v>
      </c>
      <c r="XI5" t="s">
        <v>119</v>
      </c>
      <c r="XJ5" t="s">
        <v>265</v>
      </c>
      <c r="XL5" t="s">
        <v>314</v>
      </c>
      <c r="XN5" t="s">
        <v>68</v>
      </c>
      <c r="XO5" t="s">
        <v>105</v>
      </c>
      <c r="XP5" t="s">
        <v>115</v>
      </c>
      <c r="XQ5" t="s">
        <v>136</v>
      </c>
      <c r="XS5" t="s">
        <v>192</v>
      </c>
      <c r="XV5" t="s">
        <v>207</v>
      </c>
      <c r="XW5" t="s">
        <v>1924</v>
      </c>
      <c r="XX5" t="s">
        <v>772</v>
      </c>
      <c r="XZ5" t="s">
        <v>1943</v>
      </c>
      <c r="YC5" t="s">
        <v>2226</v>
      </c>
      <c r="YD5" t="s">
        <v>1389</v>
      </c>
      <c r="YE5" t="s">
        <v>1694</v>
      </c>
      <c r="YF5" t="s">
        <v>660</v>
      </c>
      <c r="YG5" t="s">
        <v>2787</v>
      </c>
      <c r="YH5" t="s">
        <v>1829</v>
      </c>
      <c r="YJ5" t="s">
        <v>2541</v>
      </c>
      <c r="YL5" t="s">
        <v>1451</v>
      </c>
      <c r="YN5" t="s">
        <v>563</v>
      </c>
      <c r="YP5" t="s">
        <v>2064</v>
      </c>
      <c r="YR5" t="s">
        <v>2402</v>
      </c>
      <c r="YT5" t="s">
        <v>610</v>
      </c>
      <c r="YV5" t="s">
        <v>815</v>
      </c>
      <c r="YW5" t="s">
        <v>3504</v>
      </c>
      <c r="YY5" t="s">
        <v>2156</v>
      </c>
      <c r="YZ5" t="s">
        <v>4646</v>
      </c>
      <c r="ZD5" t="s">
        <v>4091</v>
      </c>
      <c r="ZE5" t="s">
        <v>1506</v>
      </c>
      <c r="ZF5" t="s">
        <v>952</v>
      </c>
      <c r="ZH5" t="s">
        <v>4167</v>
      </c>
      <c r="ZI5" t="s">
        <v>1013</v>
      </c>
      <c r="ZK5" t="s">
        <v>3807</v>
      </c>
      <c r="ZM5" t="s">
        <v>1066</v>
      </c>
      <c r="ZO5" t="s">
        <v>2486</v>
      </c>
      <c r="ZP5" t="s">
        <v>1977</v>
      </c>
      <c r="ZS5" t="s">
        <v>2720</v>
      </c>
      <c r="ZW5" t="s">
        <v>1080</v>
      </c>
      <c r="ZX5" t="s">
        <v>1709</v>
      </c>
      <c r="ZZ5" t="s">
        <v>3819</v>
      </c>
      <c r="AAA5" t="s">
        <v>4354</v>
      </c>
      <c r="AAB5" t="s">
        <v>2641</v>
      </c>
      <c r="AAC5" t="s">
        <v>4048</v>
      </c>
      <c r="AAE5" t="s">
        <v>1289</v>
      </c>
      <c r="AAG5" t="s">
        <v>2496</v>
      </c>
      <c r="AAK5" t="s">
        <v>1274</v>
      </c>
      <c r="AAL5" t="s">
        <v>2016</v>
      </c>
      <c r="AAM5" t="s">
        <v>3395</v>
      </c>
      <c r="AAN5" t="s">
        <v>1705</v>
      </c>
      <c r="AAP5" t="s">
        <v>2549</v>
      </c>
      <c r="AAT5" t="s">
        <v>2673</v>
      </c>
      <c r="AAV5" t="s">
        <v>4399</v>
      </c>
      <c r="AAW5" t="s">
        <v>2353</v>
      </c>
      <c r="AAZ5" t="s">
        <v>1507</v>
      </c>
      <c r="ABC5" t="s">
        <v>1732</v>
      </c>
      <c r="ABE5" t="s">
        <v>1227</v>
      </c>
      <c r="ABG5" t="s">
        <v>2986</v>
      </c>
      <c r="ABI5" t="s">
        <v>3871</v>
      </c>
      <c r="ABJ5" t="s">
        <v>2730</v>
      </c>
      <c r="ABM5" t="s">
        <v>408</v>
      </c>
      <c r="ABR5" t="s">
        <v>1372</v>
      </c>
      <c r="ABT5" t="s">
        <v>1884</v>
      </c>
      <c r="ABU5" t="s">
        <v>2009</v>
      </c>
      <c r="ABW5" t="s">
        <v>3034</v>
      </c>
      <c r="ABZ5" t="s">
        <v>3435</v>
      </c>
      <c r="ACE5" t="s">
        <v>3908</v>
      </c>
      <c r="ACF5" t="s">
        <v>4142</v>
      </c>
      <c r="ACG5" t="s">
        <v>825</v>
      </c>
      <c r="ACK5" t="s">
        <v>1437</v>
      </c>
      <c r="ACL5" t="s">
        <v>444</v>
      </c>
      <c r="ACN5" t="s">
        <v>1902</v>
      </c>
      <c r="ACO5" t="s">
        <v>4005</v>
      </c>
      <c r="ACP5" t="s">
        <v>1125</v>
      </c>
      <c r="ACR5" t="s">
        <v>2267</v>
      </c>
      <c r="ACX5" t="s">
        <v>1984</v>
      </c>
      <c r="ACZ5" t="s">
        <v>2079</v>
      </c>
      <c r="ADA5" t="s">
        <v>899</v>
      </c>
      <c r="ADD5" t="s">
        <v>1487</v>
      </c>
      <c r="ADE5" t="s">
        <v>2069</v>
      </c>
      <c r="ADF5" t="s">
        <v>508</v>
      </c>
      <c r="ADH5" t="s">
        <v>1097</v>
      </c>
      <c r="ADI5" t="s">
        <v>1453</v>
      </c>
      <c r="ADJ5" t="s">
        <v>2031</v>
      </c>
      <c r="ADK5" t="s">
        <v>2884</v>
      </c>
      <c r="ADL5" t="s">
        <v>3692</v>
      </c>
      <c r="ADM5" t="s">
        <v>4496</v>
      </c>
      <c r="ADP5" t="s">
        <v>1367</v>
      </c>
      <c r="ADS5" t="s">
        <v>3096</v>
      </c>
      <c r="ADT5" t="s">
        <v>1463</v>
      </c>
      <c r="AEA5" t="s">
        <v>2727</v>
      </c>
      <c r="AEB5" t="s">
        <v>755</v>
      </c>
      <c r="AEC5" t="s">
        <v>888</v>
      </c>
      <c r="AED5" t="s">
        <v>4736</v>
      </c>
      <c r="AEE5" t="s">
        <v>4749</v>
      </c>
      <c r="AEG5" t="s">
        <v>4755</v>
      </c>
      <c r="AEH5" t="s">
        <v>4762</v>
      </c>
      <c r="AEI5" t="s">
        <v>4767</v>
      </c>
      <c r="AEK5" t="s">
        <v>4774</v>
      </c>
      <c r="AEL5" t="s">
        <v>4782</v>
      </c>
      <c r="AEM5" t="s">
        <v>4793</v>
      </c>
      <c r="AEO5" t="s">
        <v>4798</v>
      </c>
      <c r="AEP5" t="s">
        <v>4803</v>
      </c>
      <c r="AEQ5" t="s">
        <v>4807</v>
      </c>
      <c r="AET5" t="s">
        <v>4822</v>
      </c>
      <c r="AFB5" t="s">
        <v>247</v>
      </c>
      <c r="AFC5" t="s">
        <v>254</v>
      </c>
      <c r="AFG5" t="s">
        <v>296</v>
      </c>
      <c r="AFH5" t="s">
        <v>309</v>
      </c>
      <c r="AFR5" t="s">
        <v>4793</v>
      </c>
      <c r="AFX5" t="s">
        <v>10705</v>
      </c>
      <c r="AFY5" t="s">
        <v>2600</v>
      </c>
      <c r="AGA5" t="s">
        <v>10713</v>
      </c>
      <c r="AGB5" t="s">
        <v>10720</v>
      </c>
      <c r="AGH5" t="s">
        <v>10737</v>
      </c>
      <c r="AGJ5" t="s">
        <v>10743</v>
      </c>
      <c r="AGN5" t="s">
        <v>2928</v>
      </c>
      <c r="AGO5" t="s">
        <v>10755</v>
      </c>
      <c r="AGR5" t="s">
        <v>8032</v>
      </c>
      <c r="AGS5" t="s">
        <v>10767</v>
      </c>
      <c r="AHF5" t="s">
        <v>10792</v>
      </c>
      <c r="AHI5" t="s">
        <v>10800</v>
      </c>
      <c r="AHO5" t="s">
        <v>10808</v>
      </c>
      <c r="AHV5" t="s">
        <v>10817</v>
      </c>
      <c r="AIC5" t="s">
        <v>10829</v>
      </c>
      <c r="AIF5" t="s">
        <v>10837</v>
      </c>
      <c r="AIS5" t="s">
        <v>10859</v>
      </c>
      <c r="AIV5" t="s">
        <v>10866</v>
      </c>
      <c r="AJH5" t="s">
        <v>2162</v>
      </c>
      <c r="AJI5" t="s">
        <v>10888</v>
      </c>
      <c r="AJK5" t="s">
        <v>10893</v>
      </c>
      <c r="AJO5" t="s">
        <v>10904</v>
      </c>
      <c r="AJQ5" t="s">
        <v>10911</v>
      </c>
      <c r="AJU5" t="s">
        <v>10919</v>
      </c>
      <c r="AJW5" t="s">
        <v>10926</v>
      </c>
      <c r="AJZ5" t="s">
        <v>10933</v>
      </c>
      <c r="AKF5" t="s">
        <v>10950</v>
      </c>
      <c r="AKI5" t="s">
        <v>10960</v>
      </c>
      <c r="AKM5" t="s">
        <v>10971</v>
      </c>
      <c r="AKQ5" t="s">
        <v>10978</v>
      </c>
      <c r="AKT5" t="s">
        <v>10986</v>
      </c>
      <c r="AKW5" t="s">
        <v>10995</v>
      </c>
      <c r="AKZ5" t="s">
        <v>11001</v>
      </c>
      <c r="ALI5" t="s">
        <v>11017</v>
      </c>
      <c r="ALT5" t="s">
        <v>11037</v>
      </c>
      <c r="AMA5" t="s">
        <v>2746</v>
      </c>
      <c r="AMC5" t="s">
        <v>11054</v>
      </c>
      <c r="AMD5" t="s">
        <v>11060</v>
      </c>
      <c r="AMG5" t="s">
        <v>11066</v>
      </c>
      <c r="AMK5" t="s">
        <v>11076</v>
      </c>
      <c r="AMQ5" t="s">
        <v>11085</v>
      </c>
      <c r="AMS5" t="s">
        <v>11091</v>
      </c>
      <c r="AMT5" t="s">
        <v>11097</v>
      </c>
      <c r="AMU5" t="s">
        <v>11103</v>
      </c>
      <c r="AMV5" t="s">
        <v>11107</v>
      </c>
      <c r="AMW5" t="s">
        <v>11113</v>
      </c>
      <c r="AMX5" t="s">
        <v>11118</v>
      </c>
      <c r="AMY5" t="s">
        <v>11122</v>
      </c>
      <c r="AMZ5" t="s">
        <v>11125</v>
      </c>
      <c r="ANA5" t="s">
        <v>234</v>
      </c>
      <c r="ANC5" t="s">
        <v>11134</v>
      </c>
      <c r="ANF5" t="s">
        <v>6984</v>
      </c>
      <c r="ANH5" t="s">
        <v>11145</v>
      </c>
      <c r="ANJ5" t="s">
        <v>11148</v>
      </c>
      <c r="ANK5" t="s">
        <v>4459</v>
      </c>
      <c r="ANL5" t="s">
        <v>11158</v>
      </c>
      <c r="ANN5" t="s">
        <v>11163</v>
      </c>
      <c r="ANO5" t="s">
        <v>11170</v>
      </c>
      <c r="ANP5" t="s">
        <v>11174</v>
      </c>
      <c r="ANQ5" t="s">
        <v>11178</v>
      </c>
      <c r="ANR5" t="s">
        <v>11184</v>
      </c>
      <c r="ANT5" t="s">
        <v>11191</v>
      </c>
      <c r="ANU5" t="s">
        <v>11195</v>
      </c>
      <c r="ANV5" t="s">
        <v>11220</v>
      </c>
      <c r="ANW5" t="s">
        <v>11224</v>
      </c>
      <c r="ANY5" t="s">
        <v>123</v>
      </c>
      <c r="AOA5" t="s">
        <v>11247</v>
      </c>
      <c r="AOB5" t="s">
        <v>11264</v>
      </c>
      <c r="AOD5" t="s">
        <v>11273</v>
      </c>
      <c r="AOM5" t="s">
        <v>11300</v>
      </c>
      <c r="AOQ5" t="s">
        <v>3313</v>
      </c>
      <c r="AOS5" t="s">
        <v>7738</v>
      </c>
      <c r="AOU5" t="s">
        <v>6006</v>
      </c>
      <c r="AOV5" t="s">
        <v>11330</v>
      </c>
      <c r="AOX5" t="s">
        <v>11335</v>
      </c>
      <c r="APA5" t="s">
        <v>11342</v>
      </c>
      <c r="APC5" t="s">
        <v>11347</v>
      </c>
      <c r="APE5" t="s">
        <v>11363</v>
      </c>
      <c r="APF5" t="s">
        <v>11368</v>
      </c>
      <c r="APG5" t="s">
        <v>11378</v>
      </c>
      <c r="APK5" t="s">
        <v>11393</v>
      </c>
      <c r="APL5" t="s">
        <v>11408</v>
      </c>
      <c r="APM5" t="s">
        <v>11413</v>
      </c>
      <c r="APO5" t="s">
        <v>11431</v>
      </c>
      <c r="APU5" t="s">
        <v>11448</v>
      </c>
      <c r="APY5" t="s">
        <v>11455</v>
      </c>
      <c r="AQB5" t="s">
        <v>11464</v>
      </c>
      <c r="AQC5" t="s">
        <v>11468</v>
      </c>
      <c r="AQE5" t="s">
        <v>11475</v>
      </c>
      <c r="AQF5" t="s">
        <v>11479</v>
      </c>
      <c r="AQG5" t="s">
        <v>11486</v>
      </c>
      <c r="AQH5" t="s">
        <v>11497</v>
      </c>
      <c r="AQI5" t="s">
        <v>11502</v>
      </c>
      <c r="AQK5" t="s">
        <v>11511</v>
      </c>
      <c r="AQL5" t="s">
        <v>11528</v>
      </c>
      <c r="AQM5" t="s">
        <v>685</v>
      </c>
      <c r="AQP5" t="s">
        <v>11600</v>
      </c>
      <c r="AQT5" t="s">
        <v>11606</v>
      </c>
      <c r="AQV5" t="s">
        <v>11613</v>
      </c>
      <c r="AQW5" t="s">
        <v>11618</v>
      </c>
      <c r="AQX5" t="s">
        <v>11637</v>
      </c>
      <c r="AQY5" t="s">
        <v>11641</v>
      </c>
      <c r="AQZ5" t="s">
        <v>11648</v>
      </c>
      <c r="ARB5" t="s">
        <v>11659</v>
      </c>
      <c r="ARC5" t="s">
        <v>4282</v>
      </c>
      <c r="ARE5" t="s">
        <v>11682</v>
      </c>
      <c r="ARG5" t="s">
        <v>11689</v>
      </c>
      <c r="ARH5" t="s">
        <v>11699</v>
      </c>
      <c r="ARI5" t="s">
        <v>11707</v>
      </c>
      <c r="ARJ5" t="s">
        <v>11715</v>
      </c>
      <c r="ARO5" t="s">
        <v>11733</v>
      </c>
      <c r="ARP5" t="s">
        <v>120</v>
      </c>
      <c r="ARS5" t="s">
        <v>11745</v>
      </c>
      <c r="ARU5" t="s">
        <v>11776</v>
      </c>
      <c r="ARV5" t="s">
        <v>11780</v>
      </c>
      <c r="ARX5" t="s">
        <v>11793</v>
      </c>
      <c r="ASA5" t="s">
        <v>11799</v>
      </c>
      <c r="ASM5" t="s">
        <v>1434</v>
      </c>
      <c r="ASN5" t="s">
        <v>11826</v>
      </c>
      <c r="ASS5" t="s">
        <v>11835</v>
      </c>
      <c r="AST5" t="s">
        <v>11843</v>
      </c>
      <c r="ASY5" t="s">
        <v>11866</v>
      </c>
      <c r="ASZ5" t="s">
        <v>11877</v>
      </c>
      <c r="ATA5" t="s">
        <v>11880</v>
      </c>
      <c r="ATC5" t="s">
        <v>11889</v>
      </c>
      <c r="ATD5" t="s">
        <v>2405</v>
      </c>
      <c r="ATE5" t="s">
        <v>11918</v>
      </c>
      <c r="ATG5" t="s">
        <v>11928</v>
      </c>
      <c r="ATJ5" t="s">
        <v>11945</v>
      </c>
      <c r="ATK5" t="s">
        <v>11950</v>
      </c>
      <c r="ATL5" t="s">
        <v>11958</v>
      </c>
      <c r="ATM5" t="s">
        <v>11965</v>
      </c>
      <c r="ATN5" t="s">
        <v>11991</v>
      </c>
      <c r="ATO5" t="s">
        <v>11999</v>
      </c>
      <c r="ATP5" t="s">
        <v>12017</v>
      </c>
      <c r="ATQ5" t="s">
        <v>12022</v>
      </c>
      <c r="ATR5" t="s">
        <v>12032</v>
      </c>
      <c r="ATV5" t="s">
        <v>12040</v>
      </c>
      <c r="ATX5" t="s">
        <v>12049</v>
      </c>
      <c r="ATY5" t="s">
        <v>12053</v>
      </c>
      <c r="AUB5" t="s">
        <v>12064</v>
      </c>
      <c r="AUD5" t="s">
        <v>12068</v>
      </c>
      <c r="AUJ5" t="s">
        <v>10418</v>
      </c>
      <c r="AUK5" t="s">
        <v>6152</v>
      </c>
      <c r="AUL5" t="s">
        <v>12096</v>
      </c>
      <c r="AUP5" t="s">
        <v>954</v>
      </c>
      <c r="AUQ5" t="s">
        <v>12121</v>
      </c>
      <c r="AUR5" t="s">
        <v>12134</v>
      </c>
      <c r="AUT5" t="s">
        <v>12148</v>
      </c>
      <c r="AUV5" t="s">
        <v>12154</v>
      </c>
      <c r="AUW5" t="s">
        <v>12165</v>
      </c>
      <c r="AUZ5" t="s">
        <v>1434</v>
      </c>
      <c r="AVA5" t="s">
        <v>12186</v>
      </c>
      <c r="AVB5" t="s">
        <v>12192</v>
      </c>
      <c r="AVC5" t="s">
        <v>12204</v>
      </c>
      <c r="AVD5" t="s">
        <v>12213</v>
      </c>
      <c r="AVG5" t="s">
        <v>8580</v>
      </c>
      <c r="AVH5" t="s">
        <v>12248</v>
      </c>
      <c r="AVI5" t="s">
        <v>12258</v>
      </c>
      <c r="AVJ5" t="s">
        <v>12262</v>
      </c>
      <c r="AVK5" t="s">
        <v>12266</v>
      </c>
      <c r="AVL5" t="s">
        <v>12271</v>
      </c>
      <c r="AVO5" t="s">
        <v>12280</v>
      </c>
      <c r="AVS5" t="s">
        <v>12293</v>
      </c>
      <c r="AVT5" t="s">
        <v>12304</v>
      </c>
      <c r="AVU5" t="s">
        <v>12309</v>
      </c>
      <c r="AVV5" t="s">
        <v>3032</v>
      </c>
      <c r="AVW5" t="s">
        <v>12314</v>
      </c>
      <c r="AVX5" t="s">
        <v>12317</v>
      </c>
      <c r="AVZ5" t="s">
        <v>12326</v>
      </c>
      <c r="AWE5" t="s">
        <v>12357</v>
      </c>
      <c r="AWF5" t="s">
        <v>12369</v>
      </c>
      <c r="AWN5" t="s">
        <v>8907</v>
      </c>
      <c r="AWQ5" t="s">
        <v>12392</v>
      </c>
      <c r="AWR5" t="s">
        <v>12400</v>
      </c>
      <c r="AWS5" t="s">
        <v>12405</v>
      </c>
      <c r="AWU5" t="s">
        <v>12411</v>
      </c>
      <c r="AWY5" t="s">
        <v>12421</v>
      </c>
      <c r="AXD5" t="s">
        <v>12435</v>
      </c>
      <c r="AXE5" t="s">
        <v>12440</v>
      </c>
      <c r="AXF5" t="s">
        <v>12444</v>
      </c>
      <c r="AXI5" t="s">
        <v>12458</v>
      </c>
      <c r="AXK5" t="s">
        <v>12467</v>
      </c>
      <c r="AXN5" t="s">
        <v>12476</v>
      </c>
      <c r="AXP5" t="s">
        <v>12481</v>
      </c>
      <c r="AXR5" t="s">
        <v>12483</v>
      </c>
      <c r="AXS5" t="s">
        <v>12490</v>
      </c>
      <c r="AXV5" t="s">
        <v>755</v>
      </c>
      <c r="AXX5" t="s">
        <v>12509</v>
      </c>
      <c r="AYD5" t="s">
        <v>12520</v>
      </c>
      <c r="AYE5" t="s">
        <v>12536</v>
      </c>
      <c r="AYI5" t="s">
        <v>12551</v>
      </c>
      <c r="AYJ5" t="s">
        <v>12565</v>
      </c>
      <c r="AYM5" t="s">
        <v>12575</v>
      </c>
      <c r="AYN5" t="s">
        <v>12608</v>
      </c>
      <c r="AYP5" t="s">
        <v>12614</v>
      </c>
      <c r="AYU5" t="s">
        <v>12627</v>
      </c>
      <c r="AYZ5" t="s">
        <v>12661</v>
      </c>
      <c r="AZA5" t="s">
        <v>12664</v>
      </c>
      <c r="AZB5" t="s">
        <v>12668</v>
      </c>
      <c r="AZE5" t="s">
        <v>12678</v>
      </c>
      <c r="AZG5" t="s">
        <v>5683</v>
      </c>
      <c r="AZK5" t="s">
        <v>4348</v>
      </c>
      <c r="AZM5" t="s">
        <v>12706</v>
      </c>
      <c r="AZO5" t="s">
        <v>12712</v>
      </c>
      <c r="AZR5" t="s">
        <v>12718</v>
      </c>
      <c r="AZT5" t="s">
        <v>12741</v>
      </c>
      <c r="AZU5" t="s">
        <v>12745</v>
      </c>
      <c r="AZV5" t="s">
        <v>12749</v>
      </c>
      <c r="AZW5" t="s">
        <v>12754</v>
      </c>
      <c r="AZX5" t="s">
        <v>12758</v>
      </c>
      <c r="BAA5" t="s">
        <v>12769</v>
      </c>
      <c r="BAC5" t="s">
        <v>12774</v>
      </c>
      <c r="BAG5" t="s">
        <v>12788</v>
      </c>
      <c r="BAJ5" t="s">
        <v>12796</v>
      </c>
      <c r="BAR5" t="s">
        <v>12808</v>
      </c>
      <c r="BAS5" t="s">
        <v>12812</v>
      </c>
      <c r="BAZ5" t="s">
        <v>12822</v>
      </c>
      <c r="BBE5" t="s">
        <v>12833</v>
      </c>
      <c r="BBF5" t="s">
        <v>12838</v>
      </c>
      <c r="BBJ5" t="s">
        <v>8623</v>
      </c>
      <c r="BBV5" t="s">
        <v>12863</v>
      </c>
      <c r="BBW5" t="s">
        <v>12868</v>
      </c>
      <c r="BCG5" t="s">
        <v>12888</v>
      </c>
      <c r="BCJ5" t="s">
        <v>12896</v>
      </c>
      <c r="BCK5" t="s">
        <v>12900</v>
      </c>
      <c r="BCL5" t="s">
        <v>12904</v>
      </c>
      <c r="BCM5" t="s">
        <v>12908</v>
      </c>
      <c r="BCO5" t="s">
        <v>12917</v>
      </c>
      <c r="BCR5" t="s">
        <v>12938</v>
      </c>
      <c r="BCS5" t="s">
        <v>12944</v>
      </c>
      <c r="BCV5" t="s">
        <v>12973</v>
      </c>
      <c r="BCX5" t="s">
        <v>12985</v>
      </c>
      <c r="BDA5" t="s">
        <v>12993</v>
      </c>
      <c r="BDB5" t="s">
        <v>13007</v>
      </c>
      <c r="BDD5" t="s">
        <v>13014</v>
      </c>
      <c r="BDJ5" t="s">
        <v>13042</v>
      </c>
      <c r="BDK5" t="s">
        <v>13060</v>
      </c>
      <c r="BDL5" t="s">
        <v>13063</v>
      </c>
      <c r="BDM5" t="s">
        <v>13076</v>
      </c>
      <c r="BDQ5" t="s">
        <v>13097</v>
      </c>
      <c r="BDR5" t="s">
        <v>13102</v>
      </c>
      <c r="BDT5" t="s">
        <v>13110</v>
      </c>
      <c r="BDU5" t="s">
        <v>13114</v>
      </c>
      <c r="BDW5" t="s">
        <v>13143</v>
      </c>
      <c r="BDY5" t="s">
        <v>13147</v>
      </c>
      <c r="BEB5" t="s">
        <v>13167</v>
      </c>
      <c r="BEC5" t="s">
        <v>13186</v>
      </c>
      <c r="BED5" t="s">
        <v>13193</v>
      </c>
      <c r="BEE5" t="s">
        <v>13200</v>
      </c>
      <c r="BEH5" t="s">
        <v>13210</v>
      </c>
      <c r="BEI5" t="s">
        <v>13214</v>
      </c>
      <c r="BEJ5" t="s">
        <v>564</v>
      </c>
      <c r="BEO5" t="s">
        <v>13234</v>
      </c>
      <c r="BEZ5" t="s">
        <v>13257</v>
      </c>
      <c r="BFB5" t="s">
        <v>1068</v>
      </c>
      <c r="BFC5" t="s">
        <v>13267</v>
      </c>
      <c r="BFN5" t="s">
        <v>13280</v>
      </c>
      <c r="BFT5" t="s">
        <v>5971</v>
      </c>
      <c r="BFV5" t="s">
        <v>10368</v>
      </c>
      <c r="BFW5" t="s">
        <v>13300</v>
      </c>
      <c r="BFX5" t="s">
        <v>13308</v>
      </c>
      <c r="BFZ5" t="s">
        <v>13323</v>
      </c>
      <c r="BGD5" t="s">
        <v>13334</v>
      </c>
      <c r="BGE5" t="s">
        <v>13346</v>
      </c>
      <c r="BGJ5" t="s">
        <v>13356</v>
      </c>
      <c r="BGM5" t="s">
        <v>13379</v>
      </c>
      <c r="BGQ5" t="s">
        <v>13397</v>
      </c>
      <c r="BGR5" t="s">
        <v>13403</v>
      </c>
      <c r="BGT5" t="s">
        <v>13415</v>
      </c>
      <c r="BGW5" t="s">
        <v>13421</v>
      </c>
      <c r="BGX5" t="s">
        <v>13425</v>
      </c>
      <c r="BGZ5" t="s">
        <v>5159</v>
      </c>
      <c r="BHF5" t="s">
        <v>5168</v>
      </c>
      <c r="BHL5" t="s">
        <v>5183</v>
      </c>
      <c r="BHN5" t="s">
        <v>4997</v>
      </c>
      <c r="BHO5" t="s">
        <v>5193</v>
      </c>
      <c r="BHQ5" t="s">
        <v>5201</v>
      </c>
      <c r="BHR5" t="s">
        <v>554</v>
      </c>
      <c r="BHU5" t="s">
        <v>5210</v>
      </c>
      <c r="BHW5" t="s">
        <v>5215</v>
      </c>
      <c r="BHY5" t="s">
        <v>5221</v>
      </c>
      <c r="BHZ5" t="s">
        <v>5225</v>
      </c>
      <c r="BID5" t="s">
        <v>5233</v>
      </c>
      <c r="BIE5" t="s">
        <v>5239</v>
      </c>
      <c r="BIG5" t="s">
        <v>5249</v>
      </c>
      <c r="BIM5" t="s">
        <v>5260</v>
      </c>
      <c r="BIO5" t="s">
        <v>5267</v>
      </c>
      <c r="BIP5" t="s">
        <v>5270</v>
      </c>
      <c r="BIT5" t="s">
        <v>5286</v>
      </c>
      <c r="BIU5" t="s">
        <v>233</v>
      </c>
      <c r="BIW5" t="s">
        <v>5298</v>
      </c>
      <c r="BIY5" t="s">
        <v>5304</v>
      </c>
      <c r="BJG5" t="s">
        <v>5320</v>
      </c>
      <c r="BJH5" t="s">
        <v>5147</v>
      </c>
      <c r="BJL5" t="s">
        <v>5333</v>
      </c>
      <c r="BJP5" t="s">
        <v>5344</v>
      </c>
      <c r="BJS5" t="s">
        <v>5351</v>
      </c>
      <c r="BJT5" t="s">
        <v>5356</v>
      </c>
      <c r="BJV5" t="s">
        <v>5364</v>
      </c>
      <c r="BJX5" t="s">
        <v>2967</v>
      </c>
      <c r="BKD5" t="s">
        <v>5386</v>
      </c>
      <c r="BKF5" t="s">
        <v>5392</v>
      </c>
      <c r="BKK5" t="s">
        <v>5402</v>
      </c>
      <c r="BKR5" t="s">
        <v>5413</v>
      </c>
      <c r="BKT5" t="s">
        <v>70</v>
      </c>
      <c r="BKY5" t="s">
        <v>5426</v>
      </c>
      <c r="BLA5" t="s">
        <v>5435</v>
      </c>
      <c r="BLB5" t="s">
        <v>5440</v>
      </c>
      <c r="BLD5" t="s">
        <v>5448</v>
      </c>
      <c r="BLE5" t="s">
        <v>5469</v>
      </c>
      <c r="BLF5" t="s">
        <v>1971</v>
      </c>
      <c r="BLG5" t="s">
        <v>5478</v>
      </c>
      <c r="BLH5" t="s">
        <v>5482</v>
      </c>
      <c r="BLI5" t="s">
        <v>5499</v>
      </c>
      <c r="BLJ5" t="s">
        <v>5503</v>
      </c>
      <c r="BLK5" t="s">
        <v>5510</v>
      </c>
      <c r="BLL5" t="s">
        <v>4962</v>
      </c>
      <c r="BLM5" t="s">
        <v>5521</v>
      </c>
      <c r="BLN5" t="s">
        <v>5527</v>
      </c>
      <c r="BLO5" t="s">
        <v>5536</v>
      </c>
      <c r="BLQ5" t="s">
        <v>5544</v>
      </c>
      <c r="BLW5" t="s">
        <v>5556</v>
      </c>
      <c r="BMD5" t="s">
        <v>5568</v>
      </c>
      <c r="BME5" t="s">
        <v>5579</v>
      </c>
      <c r="BMF5" t="s">
        <v>5586</v>
      </c>
      <c r="BMG5" t="s">
        <v>5619</v>
      </c>
      <c r="BMH5" t="s">
        <v>4259</v>
      </c>
      <c r="BMK5" t="s">
        <v>5637</v>
      </c>
      <c r="BML5" t="s">
        <v>5644</v>
      </c>
      <c r="BMM5" t="s">
        <v>5664</v>
      </c>
      <c r="BMN5" t="s">
        <v>5698</v>
      </c>
      <c r="BMO5" t="s">
        <v>2823</v>
      </c>
      <c r="BMP5" t="s">
        <v>5718</v>
      </c>
      <c r="BMQ5" t="s">
        <v>5744</v>
      </c>
      <c r="BMR5" t="s">
        <v>5760</v>
      </c>
      <c r="BMS5" t="s">
        <v>5772</v>
      </c>
      <c r="BMT5" t="s">
        <v>1077</v>
      </c>
      <c r="BMU5" t="s">
        <v>5799</v>
      </c>
      <c r="BMV5" t="s">
        <v>5816</v>
      </c>
      <c r="BMW5" t="s">
        <v>5830</v>
      </c>
      <c r="BMX5" t="s">
        <v>5836</v>
      </c>
      <c r="BMY5" t="s">
        <v>5856</v>
      </c>
      <c r="BNB5" t="s">
        <v>5869</v>
      </c>
      <c r="BNC5" t="s">
        <v>4104</v>
      </c>
      <c r="BND5" t="s">
        <v>5913</v>
      </c>
      <c r="BNG5" t="s">
        <v>5985</v>
      </c>
      <c r="BNH5" t="s">
        <v>5995</v>
      </c>
      <c r="BNI5" t="s">
        <v>6012</v>
      </c>
      <c r="BNJ5" t="s">
        <v>6034</v>
      </c>
      <c r="BNK5" t="s">
        <v>6038</v>
      </c>
      <c r="BNM5" t="s">
        <v>6042</v>
      </c>
      <c r="BNN5" t="s">
        <v>6057</v>
      </c>
      <c r="BNR5" t="s">
        <v>6068</v>
      </c>
      <c r="BOA5" t="s">
        <v>4842</v>
      </c>
      <c r="BOC5" t="s">
        <v>6137</v>
      </c>
      <c r="BOF5" t="s">
        <v>685</v>
      </c>
      <c r="BOG5" t="s">
        <v>6151</v>
      </c>
      <c r="BOI5" t="s">
        <v>6161</v>
      </c>
      <c r="BOK5" t="s">
        <v>6172</v>
      </c>
      <c r="BOM5" t="s">
        <v>6191</v>
      </c>
      <c r="BON5" t="s">
        <v>6197</v>
      </c>
      <c r="BOO5" t="s">
        <v>6200</v>
      </c>
      <c r="BOP5" t="s">
        <v>6211</v>
      </c>
      <c r="BOQ5" t="s">
        <v>6220</v>
      </c>
      <c r="BOV5" t="s">
        <v>6227</v>
      </c>
      <c r="BOW5" t="s">
        <v>6238</v>
      </c>
      <c r="BOX5" t="s">
        <v>6245</v>
      </c>
      <c r="BOY5" t="s">
        <v>6252</v>
      </c>
      <c r="BPB5" t="s">
        <v>6263</v>
      </c>
      <c r="BPD5" t="s">
        <v>6271</v>
      </c>
      <c r="BPI5" t="s">
        <v>6286</v>
      </c>
      <c r="BPJ5" t="s">
        <v>6290</v>
      </c>
      <c r="BPK5" t="s">
        <v>6176</v>
      </c>
      <c r="BPL5" t="s">
        <v>6303</v>
      </c>
      <c r="BPO5" t="s">
        <v>6322</v>
      </c>
      <c r="BPR5" t="s">
        <v>6331</v>
      </c>
      <c r="BPX5" t="s">
        <v>6343</v>
      </c>
      <c r="BQG5" t="s">
        <v>6363</v>
      </c>
      <c r="BQI5" t="s">
        <v>6374</v>
      </c>
      <c r="BQO5" t="s">
        <v>6390</v>
      </c>
      <c r="BQR5" t="s">
        <v>6402</v>
      </c>
      <c r="BQV5" t="s">
        <v>6414</v>
      </c>
      <c r="BQY5" t="s">
        <v>6425</v>
      </c>
      <c r="BRB5" t="s">
        <v>6442</v>
      </c>
      <c r="BRC5" t="s">
        <v>6451</v>
      </c>
      <c r="BRG5" t="s">
        <v>6465</v>
      </c>
      <c r="BRH5" t="s">
        <v>6468</v>
      </c>
      <c r="BRI5" t="s">
        <v>6486</v>
      </c>
      <c r="BRK5" t="s">
        <v>6495</v>
      </c>
      <c r="BRL5" t="s">
        <v>6510</v>
      </c>
      <c r="BRM5" t="s">
        <v>6523</v>
      </c>
      <c r="BRO5" t="s">
        <v>1392</v>
      </c>
      <c r="BRP5" t="s">
        <v>6532</v>
      </c>
      <c r="BRR5" t="s">
        <v>6539</v>
      </c>
      <c r="BRS5" t="s">
        <v>6545</v>
      </c>
      <c r="BRT5" t="s">
        <v>6549</v>
      </c>
      <c r="BRU5" t="s">
        <v>2278</v>
      </c>
      <c r="BRV5" t="s">
        <v>6577</v>
      </c>
      <c r="BRW5" t="s">
        <v>6582</v>
      </c>
      <c r="BRX5" t="s">
        <v>6589</v>
      </c>
      <c r="BRY5" t="s">
        <v>6593</v>
      </c>
      <c r="BSA5" t="s">
        <v>6601</v>
      </c>
      <c r="BSD5" t="s">
        <v>2048</v>
      </c>
      <c r="BSG5" t="s">
        <v>6688</v>
      </c>
      <c r="BSH5" t="s">
        <v>6695</v>
      </c>
      <c r="BSI5" t="s">
        <v>6701</v>
      </c>
      <c r="BSK5" t="s">
        <v>6711</v>
      </c>
      <c r="BSL5" t="s">
        <v>6716</v>
      </c>
      <c r="BSM5" t="s">
        <v>6721</v>
      </c>
      <c r="BSN5" t="s">
        <v>6730</v>
      </c>
      <c r="BSO5" t="s">
        <v>6747</v>
      </c>
      <c r="BSP5" t="s">
        <v>6755</v>
      </c>
      <c r="BSQ5" t="s">
        <v>6760</v>
      </c>
      <c r="BSS5" t="s">
        <v>6785</v>
      </c>
      <c r="BST5" t="s">
        <v>6790</v>
      </c>
      <c r="BSV5" t="s">
        <v>6802</v>
      </c>
      <c r="BSW5" t="s">
        <v>6821</v>
      </c>
      <c r="BSX5" t="s">
        <v>6831</v>
      </c>
      <c r="BSY5" t="s">
        <v>6842</v>
      </c>
      <c r="BSZ5" t="s">
        <v>3518</v>
      </c>
      <c r="BTA5" t="s">
        <v>6889</v>
      </c>
      <c r="BTB5" t="s">
        <v>6899</v>
      </c>
      <c r="BTC5" t="s">
        <v>6923</v>
      </c>
      <c r="BTD5" t="s">
        <v>6967</v>
      </c>
      <c r="BTE5" t="s">
        <v>6993</v>
      </c>
      <c r="BTF5" t="s">
        <v>6998</v>
      </c>
      <c r="BTH5" t="s">
        <v>7017</v>
      </c>
      <c r="BTI5" t="s">
        <v>7060</v>
      </c>
      <c r="BTK5" t="s">
        <v>7095</v>
      </c>
      <c r="BTM5" t="s">
        <v>7105</v>
      </c>
      <c r="BTN5" t="s">
        <v>7113</v>
      </c>
      <c r="BTO5" t="s">
        <v>7117</v>
      </c>
      <c r="BTQ5" t="s">
        <v>7157</v>
      </c>
      <c r="BTT5" t="s">
        <v>7165</v>
      </c>
      <c r="BTU5" t="s">
        <v>7177</v>
      </c>
      <c r="BTV5" t="s">
        <v>7193</v>
      </c>
      <c r="BTW5" t="s">
        <v>7273</v>
      </c>
      <c r="BTY5" t="s">
        <v>7302</v>
      </c>
      <c r="BUG5" t="s">
        <v>7316</v>
      </c>
      <c r="BUH5" t="s">
        <v>7333</v>
      </c>
      <c r="BUK5" t="s">
        <v>7344</v>
      </c>
      <c r="BUL5" t="s">
        <v>7352</v>
      </c>
      <c r="BUN5" t="s">
        <v>7359</v>
      </c>
      <c r="BUO5" t="s">
        <v>7370</v>
      </c>
      <c r="BUP5" t="s">
        <v>7377</v>
      </c>
      <c r="BUQ5" t="s">
        <v>1912</v>
      </c>
      <c r="BUR5" t="s">
        <v>7395</v>
      </c>
      <c r="BUU5" t="s">
        <v>7403</v>
      </c>
      <c r="BUV5" t="s">
        <v>1168</v>
      </c>
      <c r="BUZ5" t="s">
        <v>2788</v>
      </c>
      <c r="BVB5" t="s">
        <v>7422</v>
      </c>
      <c r="BVE5" t="s">
        <v>1892</v>
      </c>
      <c r="BVF5" t="s">
        <v>1722</v>
      </c>
      <c r="BVG5" t="s">
        <v>7498</v>
      </c>
      <c r="BVM5" t="s">
        <v>7515</v>
      </c>
      <c r="BVO5" t="s">
        <v>7521</v>
      </c>
      <c r="BVQ5" t="s">
        <v>3753</v>
      </c>
      <c r="BVR5" t="s">
        <v>7534</v>
      </c>
      <c r="BVT5" t="s">
        <v>7539</v>
      </c>
      <c r="BVU5" t="s">
        <v>7572</v>
      </c>
      <c r="BVW5" t="s">
        <v>7582</v>
      </c>
      <c r="BVX5" t="s">
        <v>7588</v>
      </c>
      <c r="BVY5" t="s">
        <v>7594</v>
      </c>
      <c r="BVZ5" t="s">
        <v>7602</v>
      </c>
      <c r="BWB5" t="s">
        <v>7617</v>
      </c>
      <c r="BWC5" t="s">
        <v>7624</v>
      </c>
      <c r="BWD5" t="s">
        <v>7637</v>
      </c>
      <c r="BWE5" t="s">
        <v>7645</v>
      </c>
      <c r="BWG5" t="s">
        <v>5980</v>
      </c>
      <c r="BWH5" t="s">
        <v>4318</v>
      </c>
      <c r="BWI5" t="s">
        <v>7667</v>
      </c>
      <c r="BWJ5" t="s">
        <v>7696</v>
      </c>
      <c r="BWK5" t="s">
        <v>7702</v>
      </c>
      <c r="BWL5" t="s">
        <v>7719</v>
      </c>
      <c r="BWM5" t="s">
        <v>7726</v>
      </c>
      <c r="BWN5" t="s">
        <v>7744</v>
      </c>
      <c r="BWO5" t="s">
        <v>7749</v>
      </c>
      <c r="BWP5" t="s">
        <v>7757</v>
      </c>
      <c r="BWQ5" t="s">
        <v>7765</v>
      </c>
      <c r="BWR5" t="s">
        <v>7769</v>
      </c>
      <c r="BWT5" t="s">
        <v>7802</v>
      </c>
      <c r="BWU5" t="s">
        <v>5068</v>
      </c>
      <c r="BWV5" t="s">
        <v>7811</v>
      </c>
      <c r="BWW5" t="s">
        <v>7816</v>
      </c>
      <c r="BWX5" t="s">
        <v>7848</v>
      </c>
      <c r="BWY5" t="s">
        <v>7858</v>
      </c>
      <c r="BWZ5" t="s">
        <v>7883</v>
      </c>
      <c r="BXA5" t="s">
        <v>7891</v>
      </c>
      <c r="BXC5" t="s">
        <v>7899</v>
      </c>
      <c r="BXE5" t="s">
        <v>7907</v>
      </c>
      <c r="BXG5" t="s">
        <v>7944</v>
      </c>
      <c r="BXH5" t="s">
        <v>7949</v>
      </c>
      <c r="BXI5" t="s">
        <v>2872</v>
      </c>
      <c r="BXJ5" t="s">
        <v>7956</v>
      </c>
      <c r="BXK5" t="s">
        <v>7981</v>
      </c>
      <c r="BXL5" t="s">
        <v>8043</v>
      </c>
      <c r="BXM5" t="s">
        <v>8065</v>
      </c>
      <c r="BXN5" t="s">
        <v>8093</v>
      </c>
      <c r="BXO5" t="s">
        <v>8104</v>
      </c>
      <c r="BXP5" t="s">
        <v>8121</v>
      </c>
      <c r="BXQ5" t="s">
        <v>8126</v>
      </c>
      <c r="BXR5" t="s">
        <v>8132</v>
      </c>
      <c r="BXS5" t="s">
        <v>8137</v>
      </c>
      <c r="BXT5" t="s">
        <v>8143</v>
      </c>
      <c r="BXU5" t="s">
        <v>8149</v>
      </c>
      <c r="BXW5" t="s">
        <v>8153</v>
      </c>
      <c r="BXX5" t="s">
        <v>8158</v>
      </c>
      <c r="BXY5" t="s">
        <v>8162</v>
      </c>
      <c r="BXZ5" t="s">
        <v>8171</v>
      </c>
      <c r="BYA5" t="s">
        <v>8179</v>
      </c>
      <c r="BYB5" t="s">
        <v>8185</v>
      </c>
      <c r="BYE5" t="s">
        <v>8193</v>
      </c>
      <c r="BYF5" t="s">
        <v>8224</v>
      </c>
      <c r="BYG5" t="s">
        <v>8255</v>
      </c>
      <c r="BYK5" t="s">
        <v>8266</v>
      </c>
      <c r="BYL5" t="s">
        <v>8268</v>
      </c>
      <c r="BYO5" t="s">
        <v>8279</v>
      </c>
      <c r="BYP5" t="s">
        <v>8284</v>
      </c>
      <c r="BYQ5" t="s">
        <v>8288</v>
      </c>
      <c r="BYR5" t="s">
        <v>6059</v>
      </c>
      <c r="BYS5" t="s">
        <v>8297</v>
      </c>
      <c r="BYW5" t="s">
        <v>8307</v>
      </c>
      <c r="BYZ5" t="s">
        <v>3032</v>
      </c>
      <c r="BZD5" t="s">
        <v>8321</v>
      </c>
      <c r="BZF5" t="s">
        <v>8329</v>
      </c>
      <c r="BZG5" t="s">
        <v>8333</v>
      </c>
      <c r="BZH5" t="s">
        <v>3806</v>
      </c>
      <c r="BZI5" t="s">
        <v>8342</v>
      </c>
      <c r="BZJ5" t="s">
        <v>8345</v>
      </c>
      <c r="BZK5" t="s">
        <v>8348</v>
      </c>
      <c r="BZM5" t="s">
        <v>8353</v>
      </c>
      <c r="BZN5" t="s">
        <v>8358</v>
      </c>
      <c r="BZO5" t="s">
        <v>8363</v>
      </c>
      <c r="BZQ5" t="s">
        <v>8369</v>
      </c>
      <c r="BZS5" t="s">
        <v>7803</v>
      </c>
      <c r="BZT5" t="s">
        <v>8378</v>
      </c>
      <c r="BZU5" t="s">
        <v>8383</v>
      </c>
      <c r="BZW5" t="s">
        <v>8390</v>
      </c>
      <c r="BZY5" t="s">
        <v>8395</v>
      </c>
      <c r="BZZ5" t="s">
        <v>2077</v>
      </c>
      <c r="CAA5" t="s">
        <v>8408</v>
      </c>
      <c r="CAB5" t="s">
        <v>8412</v>
      </c>
      <c r="CAC5" t="s">
        <v>8418</v>
      </c>
      <c r="CAD5" t="s">
        <v>8421</v>
      </c>
      <c r="CAE5" t="s">
        <v>8428</v>
      </c>
      <c r="CAF5" t="s">
        <v>8432</v>
      </c>
      <c r="CAG5" t="s">
        <v>8440</v>
      </c>
      <c r="CAH5" t="s">
        <v>8445</v>
      </c>
      <c r="CAJ5" t="s">
        <v>8457</v>
      </c>
      <c r="CAK5" t="s">
        <v>8465</v>
      </c>
      <c r="CAO5" t="s">
        <v>8472</v>
      </c>
      <c r="CAP5" t="s">
        <v>8477</v>
      </c>
      <c r="CAS5" t="s">
        <v>8486</v>
      </c>
      <c r="CAT5" t="s">
        <v>5344</v>
      </c>
      <c r="CAZ5" t="s">
        <v>8503</v>
      </c>
      <c r="CBG5" t="s">
        <v>8519</v>
      </c>
      <c r="CBI5" t="s">
        <v>8524</v>
      </c>
      <c r="CBJ5" t="s">
        <v>8528</v>
      </c>
      <c r="CBK5" t="s">
        <v>8533</v>
      </c>
      <c r="CBM5" t="s">
        <v>8540</v>
      </c>
      <c r="CBN5" t="s">
        <v>8546</v>
      </c>
      <c r="CBO5" t="s">
        <v>8553</v>
      </c>
      <c r="CBP5" t="s">
        <v>8562</v>
      </c>
      <c r="CBQ5" t="s">
        <v>8566</v>
      </c>
      <c r="CBS5" t="s">
        <v>8572</v>
      </c>
      <c r="CBU5" t="s">
        <v>8587</v>
      </c>
      <c r="CCM5" t="s">
        <v>80</v>
      </c>
      <c r="CCN5" t="s">
        <v>8616</v>
      </c>
      <c r="CCR5" t="s">
        <v>3490</v>
      </c>
      <c r="CCS5" t="s">
        <v>8639</v>
      </c>
      <c r="CCT5" t="s">
        <v>7777</v>
      </c>
      <c r="CCX5" t="s">
        <v>8652</v>
      </c>
      <c r="CDD5" t="s">
        <v>8665</v>
      </c>
      <c r="CDF5" t="s">
        <v>8671</v>
      </c>
      <c r="CDG5" t="s">
        <v>8675</v>
      </c>
      <c r="CDJ5" t="s">
        <v>8691</v>
      </c>
      <c r="CDL5" t="s">
        <v>8698</v>
      </c>
      <c r="CDM5" t="s">
        <v>5028</v>
      </c>
      <c r="CDO5" t="s">
        <v>8713</v>
      </c>
      <c r="CDR5" t="s">
        <v>8727</v>
      </c>
      <c r="CDU5" t="s">
        <v>8739</v>
      </c>
      <c r="CDV5" t="s">
        <v>8754</v>
      </c>
      <c r="CEA5" t="s">
        <v>2926</v>
      </c>
      <c r="CEC5" t="s">
        <v>8792</v>
      </c>
      <c r="CED5" t="s">
        <v>8796</v>
      </c>
      <c r="CEI5" t="s">
        <v>8826</v>
      </c>
      <c r="CEL5" t="s">
        <v>8836</v>
      </c>
      <c r="CEM5" t="s">
        <v>8842</v>
      </c>
      <c r="CEN5" t="s">
        <v>8847</v>
      </c>
      <c r="CEO5" t="s">
        <v>8868</v>
      </c>
      <c r="CEP5" t="s">
        <v>8882</v>
      </c>
      <c r="CEQ5" t="s">
        <v>8900</v>
      </c>
      <c r="CER5" t="s">
        <v>4696</v>
      </c>
      <c r="CET5" t="s">
        <v>8917</v>
      </c>
      <c r="CEU5" t="s">
        <v>8922</v>
      </c>
      <c r="CEW5" t="s">
        <v>8926</v>
      </c>
      <c r="CEY5" t="s">
        <v>8933</v>
      </c>
      <c r="CEZ5" t="s">
        <v>8937</v>
      </c>
      <c r="CFA5" t="s">
        <v>8948</v>
      </c>
      <c r="CFC5" t="s">
        <v>8957</v>
      </c>
      <c r="CFD5" t="s">
        <v>8962</v>
      </c>
      <c r="CFE5" t="s">
        <v>8978</v>
      </c>
      <c r="CFG5" t="s">
        <v>8985</v>
      </c>
      <c r="CFI5" t="s">
        <v>9001</v>
      </c>
      <c r="CFJ5" t="s">
        <v>9009</v>
      </c>
      <c r="CFK5" t="s">
        <v>9013</v>
      </c>
      <c r="CFL5" t="s">
        <v>9018</v>
      </c>
      <c r="CFN5" t="s">
        <v>9034</v>
      </c>
      <c r="CFO5" t="s">
        <v>9064</v>
      </c>
      <c r="CFR5" t="s">
        <v>9076</v>
      </c>
      <c r="CFU5" t="s">
        <v>9083</v>
      </c>
      <c r="CFV5" t="s">
        <v>9088</v>
      </c>
      <c r="CFX5" t="s">
        <v>9094</v>
      </c>
      <c r="CFY5" t="s">
        <v>9106</v>
      </c>
      <c r="CGA5" t="s">
        <v>9120</v>
      </c>
      <c r="CGB5" t="s">
        <v>9125</v>
      </c>
      <c r="CGD5" t="s">
        <v>9142</v>
      </c>
      <c r="CGE5" t="s">
        <v>9146</v>
      </c>
      <c r="CGF5" t="s">
        <v>9153</v>
      </c>
      <c r="CGG5" t="s">
        <v>9158</v>
      </c>
      <c r="CGI5" t="s">
        <v>9168</v>
      </c>
      <c r="CGN5" t="s">
        <v>9179</v>
      </c>
      <c r="CGO5" t="s">
        <v>9186</v>
      </c>
      <c r="CGP5" t="s">
        <v>9192</v>
      </c>
      <c r="CGQ5" t="s">
        <v>9204</v>
      </c>
      <c r="CGR5" t="s">
        <v>9209</v>
      </c>
      <c r="CGS5" t="s">
        <v>9217</v>
      </c>
      <c r="CGT5" t="s">
        <v>9225</v>
      </c>
      <c r="CGV5" t="s">
        <v>9232</v>
      </c>
      <c r="CGX5" t="s">
        <v>9237</v>
      </c>
      <c r="CGY5" t="s">
        <v>3771</v>
      </c>
      <c r="CGZ5" t="s">
        <v>9257</v>
      </c>
      <c r="CHA5" t="s">
        <v>9263</v>
      </c>
      <c r="CHE5" t="s">
        <v>9273</v>
      </c>
      <c r="CHF5" t="s">
        <v>9276</v>
      </c>
      <c r="CHJ5" t="s">
        <v>9288</v>
      </c>
      <c r="CHL5" t="s">
        <v>5010</v>
      </c>
      <c r="CHO5" t="s">
        <v>9321</v>
      </c>
      <c r="CHP5" t="s">
        <v>9335</v>
      </c>
      <c r="CHQ5" t="s">
        <v>9352</v>
      </c>
      <c r="CHR5" t="s">
        <v>9364</v>
      </c>
      <c r="CHS5" t="s">
        <v>114</v>
      </c>
      <c r="CHT5" t="s">
        <v>9380</v>
      </c>
      <c r="CHW5" t="s">
        <v>9430</v>
      </c>
      <c r="CHX5" t="s">
        <v>9444</v>
      </c>
      <c r="CHZ5" t="s">
        <v>4433</v>
      </c>
      <c r="CIA5" t="s">
        <v>9453</v>
      </c>
      <c r="CIC5" t="s">
        <v>9467</v>
      </c>
      <c r="CII5" t="s">
        <v>9477</v>
      </c>
      <c r="CIN5" t="s">
        <v>9487</v>
      </c>
      <c r="CIP5" t="s">
        <v>9495</v>
      </c>
      <c r="CIQ5" t="s">
        <v>9500</v>
      </c>
      <c r="CIR5" t="s">
        <v>9513</v>
      </c>
      <c r="CIT5" t="s">
        <v>9519</v>
      </c>
      <c r="CIW5" t="s">
        <v>9527</v>
      </c>
      <c r="CIX5" t="s">
        <v>9537</v>
      </c>
      <c r="CIY5" t="s">
        <v>9550</v>
      </c>
      <c r="CIZ5" t="s">
        <v>9558</v>
      </c>
      <c r="CJA5" t="s">
        <v>9564</v>
      </c>
      <c r="CJB5" t="s">
        <v>9574</v>
      </c>
      <c r="CJC5" t="s">
        <v>9579</v>
      </c>
      <c r="CJD5" t="s">
        <v>9582</v>
      </c>
      <c r="CJF5" t="s">
        <v>9597</v>
      </c>
      <c r="CJG5" t="s">
        <v>9600</v>
      </c>
      <c r="CJI5" t="s">
        <v>9608</v>
      </c>
      <c r="CJJ5" t="s">
        <v>9618</v>
      </c>
      <c r="CJL5" t="s">
        <v>9634</v>
      </c>
      <c r="CJR5" t="s">
        <v>9651</v>
      </c>
      <c r="CJS5" t="s">
        <v>7239</v>
      </c>
      <c r="CJT5" t="s">
        <v>9667</v>
      </c>
      <c r="CJX5" t="s">
        <v>9677</v>
      </c>
      <c r="CJY5" t="s">
        <v>9718</v>
      </c>
      <c r="CJZ5" t="s">
        <v>9723</v>
      </c>
      <c r="CKA5" t="s">
        <v>9727</v>
      </c>
      <c r="CKD5" t="s">
        <v>9738</v>
      </c>
      <c r="CKF5" t="s">
        <v>9745</v>
      </c>
      <c r="CKG5" t="s">
        <v>9749</v>
      </c>
      <c r="CKH5" t="s">
        <v>9764</v>
      </c>
      <c r="CKM5" t="s">
        <v>9777</v>
      </c>
      <c r="CKN5" t="s">
        <v>9781</v>
      </c>
      <c r="CKP5" t="s">
        <v>9789</v>
      </c>
      <c r="CKQ5" t="s">
        <v>9794</v>
      </c>
      <c r="CKR5" t="s">
        <v>9804</v>
      </c>
      <c r="CKS5" t="s">
        <v>9811</v>
      </c>
      <c r="CKT5" t="s">
        <v>9831</v>
      </c>
      <c r="CKU5" t="s">
        <v>5093</v>
      </c>
      <c r="CKV5" t="s">
        <v>9864</v>
      </c>
      <c r="CKX5" t="s">
        <v>9870</v>
      </c>
      <c r="CKY5" t="s">
        <v>9883</v>
      </c>
      <c r="CKZ5" t="s">
        <v>9890</v>
      </c>
      <c r="CLA5" t="s">
        <v>9905</v>
      </c>
      <c r="CLB5" t="s">
        <v>9915</v>
      </c>
      <c r="CLD5" t="s">
        <v>9928</v>
      </c>
      <c r="CLG5" t="s">
        <v>9948</v>
      </c>
      <c r="CLH5" t="s">
        <v>9966</v>
      </c>
      <c r="CLI5" t="s">
        <v>9982</v>
      </c>
      <c r="CLJ5" t="s">
        <v>9998</v>
      </c>
      <c r="CLK5" t="s">
        <v>10016</v>
      </c>
      <c r="CLX5" t="s">
        <v>13463</v>
      </c>
      <c r="CLY5" t="s">
        <v>13467</v>
      </c>
      <c r="CLZ5" t="s">
        <v>13471</v>
      </c>
      <c r="CMG5" t="s">
        <v>13487</v>
      </c>
      <c r="CMI5" t="s">
        <v>13287</v>
      </c>
      <c r="CMN5" t="s">
        <v>13499</v>
      </c>
      <c r="CMP5" t="s">
        <v>13504</v>
      </c>
      <c r="CMQ5" t="s">
        <v>13511</v>
      </c>
      <c r="CMS5" t="s">
        <v>13514</v>
      </c>
      <c r="CNB5" t="s">
        <v>13526</v>
      </c>
      <c r="CNE5" t="s">
        <v>9673</v>
      </c>
      <c r="CNJ5" t="s">
        <v>13538</v>
      </c>
      <c r="CNK5" t="s">
        <v>13543</v>
      </c>
      <c r="CNL5" t="s">
        <v>6037</v>
      </c>
      <c r="CNP5" t="s">
        <v>13567</v>
      </c>
      <c r="CNQ5" t="s">
        <v>13570</v>
      </c>
      <c r="CNT5" t="s">
        <v>13579</v>
      </c>
      <c r="CNU5" t="s">
        <v>13582</v>
      </c>
      <c r="CNY5" t="s">
        <v>13597</v>
      </c>
      <c r="COE5" t="s">
        <v>13609</v>
      </c>
      <c r="COL5" t="s">
        <v>13631</v>
      </c>
      <c r="COO5" t="s">
        <v>13640</v>
      </c>
      <c r="COP5" t="s">
        <v>12749</v>
      </c>
      <c r="COU5" t="s">
        <v>13650</v>
      </c>
      <c r="COX5" t="s">
        <v>13656</v>
      </c>
      <c r="COY5" t="s">
        <v>13660</v>
      </c>
      <c r="COZ5" t="s">
        <v>13667</v>
      </c>
      <c r="CPB5" t="s">
        <v>13681</v>
      </c>
      <c r="CPH5" t="s">
        <v>12670</v>
      </c>
      <c r="CPL5" t="s">
        <v>13697</v>
      </c>
      <c r="CPM5" t="s">
        <v>9616</v>
      </c>
      <c r="CPO5" t="s">
        <v>13708</v>
      </c>
      <c r="CPP5" t="s">
        <v>13711</v>
      </c>
      <c r="CPW5" t="s">
        <v>13723</v>
      </c>
      <c r="CPX5" t="s">
        <v>13732</v>
      </c>
      <c r="CPZ5" t="s">
        <v>13743</v>
      </c>
      <c r="CQA5" t="s">
        <v>1531</v>
      </c>
      <c r="CQB5" t="s">
        <v>13759</v>
      </c>
      <c r="CQC5" t="s">
        <v>13765</v>
      </c>
      <c r="CQN5" t="s">
        <v>13778</v>
      </c>
      <c r="CQO5" t="s">
        <v>13783</v>
      </c>
      <c r="CQQ5" t="s">
        <v>13793</v>
      </c>
      <c r="CQR5" t="s">
        <v>13806</v>
      </c>
      <c r="CQS5" t="s">
        <v>13810</v>
      </c>
      <c r="CQU5" t="s">
        <v>13819</v>
      </c>
      <c r="CQW5" t="s">
        <v>13826</v>
      </c>
      <c r="CRA5" t="s">
        <v>1228</v>
      </c>
      <c r="CRF5" t="s">
        <v>13851</v>
      </c>
      <c r="CRI5" t="s">
        <v>13861</v>
      </c>
      <c r="CRJ5" t="s">
        <v>11162</v>
      </c>
      <c r="CRK5" t="s">
        <v>13869</v>
      </c>
      <c r="CRL5" t="s">
        <v>13874</v>
      </c>
      <c r="CRO5" t="s">
        <v>13887</v>
      </c>
      <c r="CRT5" t="s">
        <v>13902</v>
      </c>
      <c r="CRU5" t="s">
        <v>6247</v>
      </c>
      <c r="CRV5" t="s">
        <v>13913</v>
      </c>
      <c r="CRW5" t="s">
        <v>13933</v>
      </c>
      <c r="CRX5" t="s">
        <v>13943</v>
      </c>
      <c r="CRY5" t="s">
        <v>13947</v>
      </c>
      <c r="CRZ5" t="s">
        <v>13952</v>
      </c>
      <c r="CSA5" t="s">
        <v>13961</v>
      </c>
      <c r="CSB5" t="s">
        <v>13994</v>
      </c>
      <c r="CSD5" t="s">
        <v>14001</v>
      </c>
      <c r="CSE5" t="s">
        <v>4935</v>
      </c>
      <c r="CSF5" t="s">
        <v>14010</v>
      </c>
      <c r="CSG5" t="s">
        <v>14014</v>
      </c>
      <c r="CSH5" t="s">
        <v>14020</v>
      </c>
      <c r="CSI5" t="s">
        <v>14026</v>
      </c>
      <c r="CSJ5" t="s">
        <v>14044</v>
      </c>
      <c r="CSK5" t="s">
        <v>14050</v>
      </c>
      <c r="CSL5" t="s">
        <v>14055</v>
      </c>
      <c r="CSM5" t="s">
        <v>14064</v>
      </c>
      <c r="CSN5" t="s">
        <v>14068</v>
      </c>
      <c r="CSO5" t="s">
        <v>14075</v>
      </c>
      <c r="CSQ5" t="s">
        <v>14083</v>
      </c>
      <c r="CSR5" t="s">
        <v>11739</v>
      </c>
      <c r="CSS5" t="s">
        <v>14098</v>
      </c>
      <c r="CST5" t="s">
        <v>14112</v>
      </c>
      <c r="CSU5" t="s">
        <v>14116</v>
      </c>
      <c r="CSY5" t="s">
        <v>14122</v>
      </c>
      <c r="CTB5" t="s">
        <v>14133</v>
      </c>
      <c r="CTC5" t="s">
        <v>14140</v>
      </c>
      <c r="CTF5" t="s">
        <v>14185</v>
      </c>
      <c r="CTG5" t="s">
        <v>14200</v>
      </c>
      <c r="CTH5" t="s">
        <v>14204</v>
      </c>
      <c r="CTI5" t="s">
        <v>14209</v>
      </c>
      <c r="CTJ5" t="s">
        <v>14214</v>
      </c>
      <c r="CTM5" t="s">
        <v>14225</v>
      </c>
      <c r="CTQ5" t="s">
        <v>14234</v>
      </c>
      <c r="CTR5" t="s">
        <v>14238</v>
      </c>
      <c r="CTS5" t="s">
        <v>14248</v>
      </c>
      <c r="CTZ5" t="s">
        <v>14268</v>
      </c>
      <c r="CUC5" t="s">
        <v>14273</v>
      </c>
      <c r="CUD5" t="s">
        <v>14278</v>
      </c>
      <c r="CUG5" t="s">
        <v>14285</v>
      </c>
      <c r="CUH5" t="s">
        <v>14291</v>
      </c>
      <c r="CUL5" t="s">
        <v>14304</v>
      </c>
      <c r="CUN5" t="s">
        <v>14317</v>
      </c>
      <c r="CUP5" t="s">
        <v>14323</v>
      </c>
      <c r="CUQ5" t="s">
        <v>6343</v>
      </c>
      <c r="CUU5" t="s">
        <v>10656</v>
      </c>
      <c r="CUW5" t="s">
        <v>14355</v>
      </c>
      <c r="CUX5" t="s">
        <v>14359</v>
      </c>
      <c r="CUZ5" t="s">
        <v>14367</v>
      </c>
      <c r="CVE5" t="s">
        <v>14377</v>
      </c>
      <c r="CVK5" t="s">
        <v>14391</v>
      </c>
      <c r="CVN5" t="s">
        <v>14400</v>
      </c>
      <c r="CVQ5" t="s">
        <v>14414</v>
      </c>
      <c r="CVR5" t="s">
        <v>14420</v>
      </c>
      <c r="CVS5" t="s">
        <v>9431</v>
      </c>
      <c r="CVT5" t="s">
        <v>6674</v>
      </c>
      <c r="CVV5" t="s">
        <v>14443</v>
      </c>
      <c r="CVZ5" t="s">
        <v>14453</v>
      </c>
      <c r="CWB5" t="s">
        <v>2038</v>
      </c>
      <c r="CWE5" t="s">
        <v>14473</v>
      </c>
      <c r="CWG5" t="s">
        <v>14477</v>
      </c>
      <c r="CWI5" t="s">
        <v>14500</v>
      </c>
      <c r="CWR5" t="s">
        <v>14517</v>
      </c>
      <c r="CWT5" t="s">
        <v>14526</v>
      </c>
      <c r="CWW5" t="s">
        <v>14536</v>
      </c>
      <c r="CWZ5" t="s">
        <v>14549</v>
      </c>
      <c r="CXD5" t="s">
        <v>14562</v>
      </c>
      <c r="CXG5" t="s">
        <v>14571</v>
      </c>
      <c r="CXK5" t="s">
        <v>14593</v>
      </c>
      <c r="CXL5" t="s">
        <v>14599</v>
      </c>
      <c r="CXM5" t="s">
        <v>14603</v>
      </c>
      <c r="CXR5" t="s">
        <v>14615</v>
      </c>
      <c r="CXV5" t="s">
        <v>14623</v>
      </c>
      <c r="CXW5" t="s">
        <v>9433</v>
      </c>
      <c r="CXX5" t="s">
        <v>14632</v>
      </c>
      <c r="CXY5" t="s">
        <v>14642</v>
      </c>
      <c r="CYA5" t="s">
        <v>14656</v>
      </c>
      <c r="CYC5" t="s">
        <v>14675</v>
      </c>
      <c r="CYD5" t="s">
        <v>5032</v>
      </c>
      <c r="CYF5" t="s">
        <v>14738</v>
      </c>
      <c r="CYG5" t="s">
        <v>14745</v>
      </c>
      <c r="CYL5" t="s">
        <v>14755</v>
      </c>
      <c r="CYT5" t="s">
        <v>14778</v>
      </c>
      <c r="CYY5" t="s">
        <v>14793</v>
      </c>
      <c r="CZD5" t="s">
        <v>14802</v>
      </c>
      <c r="CZH5" t="s">
        <v>14809</v>
      </c>
      <c r="CZL5" t="s">
        <v>13142</v>
      </c>
      <c r="CZN5" t="s">
        <v>14826</v>
      </c>
      <c r="CZO5" t="s">
        <v>14831</v>
      </c>
      <c r="CZQ5" t="s">
        <v>14839</v>
      </c>
      <c r="CZR5" t="s">
        <v>14864</v>
      </c>
      <c r="CZS5" t="s">
        <v>11575</v>
      </c>
      <c r="CZT5" t="s">
        <v>14872</v>
      </c>
      <c r="CZX5" t="s">
        <v>14880</v>
      </c>
      <c r="CZY5" t="s">
        <v>14896</v>
      </c>
      <c r="DAB5" t="s">
        <v>14903</v>
      </c>
      <c r="DAC5" t="s">
        <v>14910</v>
      </c>
      <c r="DAD5" t="s">
        <v>14915</v>
      </c>
      <c r="DAF5" t="s">
        <v>12224</v>
      </c>
      <c r="DAI5" t="s">
        <v>14934</v>
      </c>
      <c r="DAJ5" t="s">
        <v>14938</v>
      </c>
      <c r="DAK5" t="s">
        <v>14943</v>
      </c>
      <c r="DAR5" t="s">
        <v>14958</v>
      </c>
      <c r="DDU5" t="s">
        <v>10024</v>
      </c>
      <c r="DEC5" t="s">
        <v>10038</v>
      </c>
      <c r="DED5" t="s">
        <v>6082</v>
      </c>
      <c r="DEE5" t="s">
        <v>10044</v>
      </c>
      <c r="DEI5" t="s">
        <v>10053</v>
      </c>
      <c r="DEJ5" t="s">
        <v>7785</v>
      </c>
      <c r="DET5" t="s">
        <v>10073</v>
      </c>
      <c r="DEY5" t="s">
        <v>10104</v>
      </c>
      <c r="DFA5" t="s">
        <v>10117</v>
      </c>
      <c r="DFB5" t="s">
        <v>10140</v>
      </c>
      <c r="DFD5" t="s">
        <v>10150</v>
      </c>
      <c r="DFG5" t="s">
        <v>10160</v>
      </c>
      <c r="DFI5" t="s">
        <v>10177</v>
      </c>
      <c r="DFJ5" t="s">
        <v>10221</v>
      </c>
      <c r="DFK5" t="s">
        <v>10237</v>
      </c>
      <c r="DFO5" t="s">
        <v>10245</v>
      </c>
      <c r="DFQ5" t="s">
        <v>10252</v>
      </c>
      <c r="DFR5" t="s">
        <v>10256</v>
      </c>
      <c r="DGB5" t="s">
        <v>10273</v>
      </c>
      <c r="DGF5" t="s">
        <v>10279</v>
      </c>
      <c r="DGJ5" t="s">
        <v>10294</v>
      </c>
      <c r="DGK5" t="s">
        <v>10300</v>
      </c>
      <c r="DGL5" t="s">
        <v>10304</v>
      </c>
      <c r="DGM5" t="s">
        <v>10308</v>
      </c>
      <c r="DGN5" t="s">
        <v>10320</v>
      </c>
      <c r="DGO5" t="s">
        <v>10325</v>
      </c>
      <c r="DGP5" t="s">
        <v>10329</v>
      </c>
      <c r="DGQ5" t="s">
        <v>3621</v>
      </c>
      <c r="DGR5" t="s">
        <v>10341</v>
      </c>
      <c r="DGS5" t="s">
        <v>10350</v>
      </c>
      <c r="DGT5" t="s">
        <v>10354</v>
      </c>
      <c r="DGU5" t="s">
        <v>10360</v>
      </c>
      <c r="DGV5" t="s">
        <v>10373</v>
      </c>
      <c r="DGY5" t="s">
        <v>10390</v>
      </c>
      <c r="DGZ5" t="s">
        <v>10395</v>
      </c>
      <c r="DHC5" t="s">
        <v>10413</v>
      </c>
      <c r="DHD5" t="s">
        <v>10418</v>
      </c>
      <c r="DHF5" t="s">
        <v>10431</v>
      </c>
      <c r="DHH5" t="s">
        <v>10436</v>
      </c>
      <c r="DHI5" t="s">
        <v>10444</v>
      </c>
      <c r="DHK5" t="s">
        <v>10457</v>
      </c>
      <c r="DHN5" t="s">
        <v>10461</v>
      </c>
      <c r="DHP5" t="s">
        <v>10468</v>
      </c>
      <c r="DHR5" t="s">
        <v>10476</v>
      </c>
      <c r="DHS5" t="s">
        <v>10483</v>
      </c>
      <c r="DHU5" t="s">
        <v>10511</v>
      </c>
      <c r="DHV5" t="s">
        <v>10531</v>
      </c>
      <c r="DHW5" t="s">
        <v>10541</v>
      </c>
      <c r="DHX5" t="s">
        <v>10561</v>
      </c>
      <c r="DHY5" t="s">
        <v>10577</v>
      </c>
      <c r="DHZ5" t="s">
        <v>10586</v>
      </c>
      <c r="DIA5" t="s">
        <v>10599</v>
      </c>
      <c r="DIC5" t="s">
        <v>10632</v>
      </c>
      <c r="DID5" t="s">
        <v>10651</v>
      </c>
      <c r="DII5" t="s">
        <v>10681</v>
      </c>
      <c r="DJZ5" t="s">
        <v>15178</v>
      </c>
      <c r="DKA5" t="s">
        <v>15179</v>
      </c>
      <c r="DKH5" s="55"/>
    </row>
    <row r="6" spans="1:2998" x14ac:dyDescent="0.25">
      <c r="A6" s="62" t="s">
        <v>14990</v>
      </c>
      <c r="B6" s="2" t="s">
        <v>29</v>
      </c>
      <c r="H6" t="s">
        <v>4852</v>
      </c>
      <c r="J6" t="s">
        <v>4867</v>
      </c>
      <c r="N6" t="s">
        <v>4875</v>
      </c>
      <c r="P6" t="s">
        <v>4889</v>
      </c>
      <c r="S6" t="s">
        <v>4987</v>
      </c>
      <c r="U6" t="s">
        <v>286</v>
      </c>
      <c r="AG6" t="s">
        <v>5015</v>
      </c>
      <c r="AI6" t="s">
        <v>5020</v>
      </c>
      <c r="AN6" t="s">
        <v>5069</v>
      </c>
      <c r="AO6" t="s">
        <v>5076</v>
      </c>
      <c r="AQ6" t="s">
        <v>5085</v>
      </c>
      <c r="AR6" t="s">
        <v>5141</v>
      </c>
      <c r="FO6" t="s">
        <v>258</v>
      </c>
      <c r="GO6" t="s">
        <v>327</v>
      </c>
      <c r="GP6" t="s">
        <v>157</v>
      </c>
      <c r="GU6" t="s">
        <v>227</v>
      </c>
      <c r="HE6" t="s">
        <v>3202</v>
      </c>
      <c r="HO6" t="s">
        <v>2237</v>
      </c>
      <c r="HT6" t="s">
        <v>234</v>
      </c>
      <c r="HU6" t="s">
        <v>241</v>
      </c>
      <c r="HW6" t="s">
        <v>4055</v>
      </c>
      <c r="IK6" t="s">
        <v>2209</v>
      </c>
      <c r="IU6" t="s">
        <v>4449</v>
      </c>
      <c r="JA6" t="s">
        <v>3262</v>
      </c>
      <c r="JF6" t="s">
        <v>1953</v>
      </c>
      <c r="JH6" t="s">
        <v>3658</v>
      </c>
      <c r="JL6" t="s">
        <v>3782</v>
      </c>
      <c r="JN6" t="s">
        <v>1766</v>
      </c>
      <c r="JO6" t="s">
        <v>2548</v>
      </c>
      <c r="KL6" t="s">
        <v>4288</v>
      </c>
      <c r="KQ6" t="s">
        <v>3515</v>
      </c>
      <c r="KT6" t="s">
        <v>2725</v>
      </c>
      <c r="KW6" t="s">
        <v>2434</v>
      </c>
      <c r="LC6" t="s">
        <v>3443</v>
      </c>
      <c r="LL6" t="s">
        <v>3932</v>
      </c>
      <c r="LN6" t="s">
        <v>4698</v>
      </c>
      <c r="LP6" t="s">
        <v>2046</v>
      </c>
      <c r="LQ6" t="s">
        <v>2452</v>
      </c>
      <c r="LR6" t="s">
        <v>2250</v>
      </c>
      <c r="LW6" t="s">
        <v>2044</v>
      </c>
      <c r="MK6" t="s">
        <v>2417</v>
      </c>
      <c r="MP6" t="s">
        <v>4611</v>
      </c>
      <c r="MS6" t="s">
        <v>3857</v>
      </c>
      <c r="MX6" t="s">
        <v>1635</v>
      </c>
      <c r="MY6" t="s">
        <v>2125</v>
      </c>
      <c r="NC6" t="s">
        <v>3906</v>
      </c>
      <c r="NK6" t="s">
        <v>4321</v>
      </c>
      <c r="NL6" t="s">
        <v>1219</v>
      </c>
      <c r="NN6" t="s">
        <v>4027</v>
      </c>
      <c r="NO6" t="s">
        <v>1293</v>
      </c>
      <c r="NP6" t="s">
        <v>2001</v>
      </c>
      <c r="NQ6" t="s">
        <v>596</v>
      </c>
      <c r="NR6" t="s">
        <v>2621</v>
      </c>
      <c r="NT6" t="s">
        <v>1037</v>
      </c>
      <c r="NU6" t="s">
        <v>2403</v>
      </c>
      <c r="NV6" t="s">
        <v>1938</v>
      </c>
      <c r="NW6" t="s">
        <v>890</v>
      </c>
      <c r="NX6" t="s">
        <v>4340</v>
      </c>
      <c r="NY6" t="s">
        <v>2121</v>
      </c>
      <c r="NZ6" t="s">
        <v>3188</v>
      </c>
      <c r="OA6" t="s">
        <v>1649</v>
      </c>
      <c r="OB6" t="s">
        <v>2117</v>
      </c>
      <c r="OF6" t="s">
        <v>3358</v>
      </c>
      <c r="OG6" t="s">
        <v>768</v>
      </c>
      <c r="OI6" t="s">
        <v>2661</v>
      </c>
      <c r="OJ6" t="s">
        <v>3991</v>
      </c>
      <c r="OK6" t="s">
        <v>1624</v>
      </c>
      <c r="OM6" t="s">
        <v>3346</v>
      </c>
      <c r="ON6" t="s">
        <v>2573</v>
      </c>
      <c r="OO6" t="s">
        <v>1657</v>
      </c>
      <c r="OY6" t="s">
        <v>3345</v>
      </c>
      <c r="PB6" t="s">
        <v>3940</v>
      </c>
      <c r="PI6" t="s">
        <v>2662</v>
      </c>
      <c r="PM6" t="s">
        <v>4009</v>
      </c>
      <c r="PO6" t="s">
        <v>3421</v>
      </c>
      <c r="PQ6" t="s">
        <v>879</v>
      </c>
      <c r="PR6" t="s">
        <v>2118</v>
      </c>
      <c r="PS6" t="s">
        <v>3572</v>
      </c>
      <c r="PT6" t="s">
        <v>3770</v>
      </c>
      <c r="PU6" t="s">
        <v>1496</v>
      </c>
      <c r="PV6" t="s">
        <v>1003</v>
      </c>
      <c r="PW6" t="s">
        <v>3705</v>
      </c>
      <c r="PY6" t="s">
        <v>2620</v>
      </c>
      <c r="QA6" t="s">
        <v>987</v>
      </c>
      <c r="QC6" t="s">
        <v>2085</v>
      </c>
      <c r="QE6" t="s">
        <v>411</v>
      </c>
      <c r="QF6" t="s">
        <v>2187</v>
      </c>
      <c r="QG6" t="s">
        <v>2689</v>
      </c>
      <c r="QH6" t="s">
        <v>1352</v>
      </c>
      <c r="QI6" t="s">
        <v>2010</v>
      </c>
      <c r="QJ6" t="s">
        <v>898</v>
      </c>
      <c r="QM6" t="s">
        <v>603</v>
      </c>
      <c r="QP6" t="s">
        <v>3867</v>
      </c>
      <c r="QQ6" t="s">
        <v>1927</v>
      </c>
      <c r="QS6" t="s">
        <v>813</v>
      </c>
      <c r="QW6" t="s">
        <v>4001</v>
      </c>
      <c r="QZ6" t="s">
        <v>2369</v>
      </c>
      <c r="RA6" t="s">
        <v>1587</v>
      </c>
      <c r="RC6" t="s">
        <v>585</v>
      </c>
      <c r="RD6" t="s">
        <v>3374</v>
      </c>
      <c r="RE6" t="s">
        <v>970</v>
      </c>
      <c r="RG6" t="s">
        <v>805</v>
      </c>
      <c r="RH6" t="s">
        <v>3901</v>
      </c>
      <c r="RI6" t="s">
        <v>555</v>
      </c>
      <c r="RK6" t="s">
        <v>1782</v>
      </c>
      <c r="RP6" t="s">
        <v>4304</v>
      </c>
      <c r="RQ6" t="s">
        <v>2754</v>
      </c>
      <c r="RW6" t="s">
        <v>2996</v>
      </c>
      <c r="SA6" t="s">
        <v>3359</v>
      </c>
      <c r="SH6" t="s">
        <v>1637</v>
      </c>
      <c r="SI6" t="s">
        <v>1806</v>
      </c>
      <c r="SJ6" t="s">
        <v>1465</v>
      </c>
      <c r="SK6" t="s">
        <v>353</v>
      </c>
      <c r="SL6" t="s">
        <v>598</v>
      </c>
      <c r="SM6" t="s">
        <v>2669</v>
      </c>
      <c r="SN6" t="s">
        <v>3757</v>
      </c>
      <c r="SQ6" t="s">
        <v>1356</v>
      </c>
      <c r="SR6" t="s">
        <v>1521</v>
      </c>
      <c r="SS6" t="s">
        <v>584</v>
      </c>
      <c r="SU6" t="s">
        <v>1569</v>
      </c>
      <c r="SV6" t="s">
        <v>850</v>
      </c>
      <c r="SW6" t="s">
        <v>1244</v>
      </c>
      <c r="SY6" t="s">
        <v>983</v>
      </c>
      <c r="SZ6" t="s">
        <v>1557</v>
      </c>
      <c r="TB6" t="s">
        <v>1100</v>
      </c>
      <c r="TC6" t="s">
        <v>2560</v>
      </c>
      <c r="TE6" t="s">
        <v>3880</v>
      </c>
      <c r="TF6" t="s">
        <v>2525</v>
      </c>
      <c r="TH6" t="s">
        <v>916</v>
      </c>
      <c r="TI6" t="s">
        <v>833</v>
      </c>
      <c r="TK6" t="s">
        <v>1207</v>
      </c>
      <c r="TL6" t="s">
        <v>945</v>
      </c>
      <c r="TM6" t="s">
        <v>1182</v>
      </c>
      <c r="TN6" t="s">
        <v>2014</v>
      </c>
      <c r="TO6" t="s">
        <v>3759</v>
      </c>
      <c r="TR6" t="s">
        <v>483</v>
      </c>
      <c r="TS6" t="s">
        <v>742</v>
      </c>
      <c r="TT6" t="s">
        <v>1795</v>
      </c>
      <c r="TU6" t="s">
        <v>2583</v>
      </c>
      <c r="TV6" t="s">
        <v>2930</v>
      </c>
      <c r="TW6" t="s">
        <v>2159</v>
      </c>
      <c r="TY6" t="s">
        <v>3312</v>
      </c>
      <c r="TZ6" t="s">
        <v>1047</v>
      </c>
      <c r="UA6" t="s">
        <v>1760</v>
      </c>
      <c r="UB6" t="s">
        <v>3225</v>
      </c>
      <c r="UC6" t="s">
        <v>756</v>
      </c>
      <c r="UD6" t="s">
        <v>3723</v>
      </c>
      <c r="UE6" t="s">
        <v>1392</v>
      </c>
      <c r="UF6" t="s">
        <v>1792</v>
      </c>
      <c r="UG6" t="s">
        <v>525</v>
      </c>
      <c r="UI6" t="s">
        <v>943</v>
      </c>
      <c r="UJ6" t="s">
        <v>2070</v>
      </c>
      <c r="UN6" t="s">
        <v>1318</v>
      </c>
      <c r="UR6" t="s">
        <v>2984</v>
      </c>
      <c r="US6" t="s">
        <v>4567</v>
      </c>
      <c r="UV6" t="s">
        <v>2429</v>
      </c>
      <c r="UW6" t="s">
        <v>2926</v>
      </c>
      <c r="VA6" t="s">
        <v>4205</v>
      </c>
      <c r="VB6" t="s">
        <v>765</v>
      </c>
      <c r="VC6" t="s">
        <v>1071</v>
      </c>
      <c r="VD6" t="s">
        <v>1450</v>
      </c>
      <c r="VE6" t="s">
        <v>2243</v>
      </c>
      <c r="VF6" t="s">
        <v>3276</v>
      </c>
      <c r="VG6" t="s">
        <v>1945</v>
      </c>
      <c r="VH6" t="s">
        <v>4191</v>
      </c>
      <c r="VI6" t="s">
        <v>751</v>
      </c>
      <c r="VJ6" t="s">
        <v>837</v>
      </c>
      <c r="VK6" t="s">
        <v>1017</v>
      </c>
      <c r="VL6" t="s">
        <v>1559</v>
      </c>
      <c r="VM6" t="s">
        <v>374</v>
      </c>
      <c r="VN6" t="s">
        <v>2898</v>
      </c>
      <c r="VO6" t="s">
        <v>3144</v>
      </c>
      <c r="VP6" t="s">
        <v>1085</v>
      </c>
      <c r="VQ6" t="s">
        <v>3340</v>
      </c>
      <c r="VR6" t="s">
        <v>3059</v>
      </c>
      <c r="VS6" t="s">
        <v>466</v>
      </c>
      <c r="VT6" t="s">
        <v>3030</v>
      </c>
      <c r="VZ6" t="s">
        <v>2005</v>
      </c>
      <c r="WD6" t="s">
        <v>4395</v>
      </c>
      <c r="WE6" t="s">
        <v>4573</v>
      </c>
      <c r="WH6" t="s">
        <v>848</v>
      </c>
      <c r="WI6" t="s">
        <v>3073</v>
      </c>
      <c r="WM6" t="s">
        <v>1856</v>
      </c>
      <c r="WN6" t="s">
        <v>3681</v>
      </c>
      <c r="WO6" t="s">
        <v>878</v>
      </c>
      <c r="WQ6" t="s">
        <v>1717</v>
      </c>
      <c r="WR6" t="s">
        <v>609</v>
      </c>
      <c r="WS6" t="s">
        <v>2716</v>
      </c>
      <c r="WT6" t="s">
        <v>2102</v>
      </c>
      <c r="WU6" t="s">
        <v>1411</v>
      </c>
      <c r="WX6" t="s">
        <v>1042</v>
      </c>
      <c r="WY6" t="s">
        <v>3214</v>
      </c>
      <c r="XB6" t="s">
        <v>1054</v>
      </c>
      <c r="XC6" t="s">
        <v>161</v>
      </c>
      <c r="XE6" t="s">
        <v>285</v>
      </c>
      <c r="XI6" t="s">
        <v>128</v>
      </c>
      <c r="XJ6" t="s">
        <v>277</v>
      </c>
      <c r="XL6" t="s">
        <v>320</v>
      </c>
      <c r="XN6" t="s">
        <v>69</v>
      </c>
      <c r="XP6" t="s">
        <v>116</v>
      </c>
      <c r="XQ6" t="s">
        <v>140</v>
      </c>
      <c r="XS6" t="s">
        <v>193</v>
      </c>
      <c r="XV6" t="s">
        <v>209</v>
      </c>
      <c r="XW6" t="s">
        <v>4024</v>
      </c>
      <c r="XX6" t="s">
        <v>781</v>
      </c>
      <c r="XZ6" t="s">
        <v>2052</v>
      </c>
      <c r="YC6" t="s">
        <v>2544</v>
      </c>
      <c r="YD6" t="s">
        <v>1456</v>
      </c>
      <c r="YE6" t="s">
        <v>2964</v>
      </c>
      <c r="YF6" t="s">
        <v>778</v>
      </c>
      <c r="YG6" t="s">
        <v>2969</v>
      </c>
      <c r="YH6" t="s">
        <v>1987</v>
      </c>
      <c r="YJ6" t="s">
        <v>2733</v>
      </c>
      <c r="YL6" t="s">
        <v>1774</v>
      </c>
      <c r="YN6" t="s">
        <v>1722</v>
      </c>
      <c r="YP6" t="s">
        <v>2324</v>
      </c>
      <c r="YR6" t="s">
        <v>2819</v>
      </c>
      <c r="YT6" t="s">
        <v>636</v>
      </c>
      <c r="YV6" t="s">
        <v>971</v>
      </c>
      <c r="YW6" t="s">
        <v>3872</v>
      </c>
      <c r="YY6" t="s">
        <v>2382</v>
      </c>
      <c r="ZD6" t="s">
        <v>4174</v>
      </c>
      <c r="ZE6" t="s">
        <v>1839</v>
      </c>
      <c r="ZF6" t="s">
        <v>1401</v>
      </c>
      <c r="ZH6" t="s">
        <v>4168</v>
      </c>
      <c r="ZI6" t="s">
        <v>1504</v>
      </c>
      <c r="ZK6" t="s">
        <v>3877</v>
      </c>
      <c r="ZM6" t="s">
        <v>1339</v>
      </c>
      <c r="ZO6" t="s">
        <v>2666</v>
      </c>
      <c r="ZS6" t="s">
        <v>2822</v>
      </c>
      <c r="ZW6" t="s">
        <v>1081</v>
      </c>
      <c r="ZX6" t="s">
        <v>2280</v>
      </c>
      <c r="AAB6" t="s">
        <v>3597</v>
      </c>
      <c r="AAC6" t="s">
        <v>4660</v>
      </c>
      <c r="AAE6" t="s">
        <v>1291</v>
      </c>
      <c r="AAG6" t="s">
        <v>2497</v>
      </c>
      <c r="AAK6" t="s">
        <v>1520</v>
      </c>
      <c r="AAM6" t="s">
        <v>4568</v>
      </c>
      <c r="AAN6" t="s">
        <v>2166</v>
      </c>
      <c r="AAP6" t="s">
        <v>3010</v>
      </c>
      <c r="AAT6" t="s">
        <v>2757</v>
      </c>
      <c r="AAV6" t="s">
        <v>4530</v>
      </c>
      <c r="AAW6" t="s">
        <v>2605</v>
      </c>
      <c r="AAZ6" t="s">
        <v>2561</v>
      </c>
      <c r="ABC6" t="s">
        <v>1912</v>
      </c>
      <c r="ABE6" t="s">
        <v>1257</v>
      </c>
      <c r="ABG6" t="s">
        <v>3024</v>
      </c>
      <c r="ABI6" t="s">
        <v>4266</v>
      </c>
      <c r="ABJ6" t="s">
        <v>3637</v>
      </c>
      <c r="ABM6" t="s">
        <v>472</v>
      </c>
      <c r="ABR6" t="s">
        <v>1404</v>
      </c>
      <c r="ABU6" t="s">
        <v>2198</v>
      </c>
      <c r="ABW6" t="s">
        <v>3037</v>
      </c>
      <c r="ACE6" t="s">
        <v>3962</v>
      </c>
      <c r="ACF6" t="s">
        <v>4144</v>
      </c>
      <c r="ACG6" t="s">
        <v>827</v>
      </c>
      <c r="ACK6" t="s">
        <v>4526</v>
      </c>
      <c r="ACL6" t="s">
        <v>465</v>
      </c>
      <c r="ACN6" t="s">
        <v>2092</v>
      </c>
      <c r="ACO6" t="s">
        <v>2272</v>
      </c>
      <c r="ACP6" t="s">
        <v>1278</v>
      </c>
      <c r="ACX6" t="s">
        <v>3151</v>
      </c>
      <c r="ADA6" t="s">
        <v>1113</v>
      </c>
      <c r="ADD6" t="s">
        <v>1617</v>
      </c>
      <c r="ADE6" t="s">
        <v>2364</v>
      </c>
      <c r="ADF6" t="s">
        <v>517</v>
      </c>
      <c r="ADH6" t="s">
        <v>1118</v>
      </c>
      <c r="ADI6" t="s">
        <v>1461</v>
      </c>
      <c r="ADJ6" t="s">
        <v>2135</v>
      </c>
      <c r="ADK6" t="s">
        <v>2917</v>
      </c>
      <c r="ADL6" t="s">
        <v>3834</v>
      </c>
      <c r="ADM6" t="s">
        <v>4509</v>
      </c>
      <c r="ADP6" t="s">
        <v>1459</v>
      </c>
      <c r="ADS6" t="s">
        <v>4106</v>
      </c>
      <c r="ADT6" t="s">
        <v>1466</v>
      </c>
      <c r="AEB6" t="s">
        <v>804</v>
      </c>
      <c r="AEC6" t="s">
        <v>905</v>
      </c>
      <c r="AED6" t="s">
        <v>4737</v>
      </c>
      <c r="AEG6" t="s">
        <v>4756</v>
      </c>
      <c r="AEH6" t="s">
        <v>4763</v>
      </c>
      <c r="AEK6" t="s">
        <v>4775</v>
      </c>
      <c r="AEL6" t="s">
        <v>4783</v>
      </c>
      <c r="AEO6" t="s">
        <v>4799</v>
      </c>
      <c r="AEQ6" t="s">
        <v>4808</v>
      </c>
      <c r="AET6" t="s">
        <v>4823</v>
      </c>
      <c r="AFC6" t="s">
        <v>257</v>
      </c>
      <c r="AFG6" t="s">
        <v>298</v>
      </c>
      <c r="AFH6" t="s">
        <v>315</v>
      </c>
      <c r="AFR6" t="s">
        <v>10695</v>
      </c>
      <c r="AFX6" t="s">
        <v>10706</v>
      </c>
      <c r="AGA6" t="s">
        <v>10714</v>
      </c>
      <c r="AGB6" t="s">
        <v>10721</v>
      </c>
      <c r="AGH6" t="s">
        <v>10738</v>
      </c>
      <c r="AGN6" t="s">
        <v>10751</v>
      </c>
      <c r="AGR6" t="s">
        <v>10763</v>
      </c>
      <c r="AHI6" t="s">
        <v>10801</v>
      </c>
      <c r="AHO6" t="s">
        <v>10809</v>
      </c>
      <c r="AHV6" t="s">
        <v>10818</v>
      </c>
      <c r="AIF6" t="s">
        <v>10838</v>
      </c>
      <c r="AIS6" t="s">
        <v>10860</v>
      </c>
      <c r="AJH6" t="s">
        <v>10883</v>
      </c>
      <c r="AJI6" t="s">
        <v>10889</v>
      </c>
      <c r="AJK6" t="s">
        <v>10894</v>
      </c>
      <c r="AJO6" t="s">
        <v>8424</v>
      </c>
      <c r="AJU6" t="s">
        <v>10920</v>
      </c>
      <c r="AJZ6" t="s">
        <v>10934</v>
      </c>
      <c r="AKF6" t="s">
        <v>10951</v>
      </c>
      <c r="AKQ6" t="s">
        <v>10979</v>
      </c>
      <c r="ALI6" t="s">
        <v>10996</v>
      </c>
      <c r="AMC6" t="s">
        <v>11055</v>
      </c>
      <c r="AMG6" t="s">
        <v>11067</v>
      </c>
      <c r="AMS6" t="s">
        <v>11092</v>
      </c>
      <c r="AMT6" t="s">
        <v>11098</v>
      </c>
      <c r="AMV6" t="s">
        <v>11108</v>
      </c>
      <c r="AMW6" t="s">
        <v>11114</v>
      </c>
      <c r="AMZ6" t="s">
        <v>11126</v>
      </c>
      <c r="ANH6" t="s">
        <v>11146</v>
      </c>
      <c r="ANJ6" t="s">
        <v>11149</v>
      </c>
      <c r="ANK6" t="s">
        <v>11154</v>
      </c>
      <c r="ANN6" t="s">
        <v>10253</v>
      </c>
      <c r="ANQ6" t="s">
        <v>11179</v>
      </c>
      <c r="ANR6" t="s">
        <v>11185</v>
      </c>
      <c r="ANU6" t="s">
        <v>11196</v>
      </c>
      <c r="ANW6" t="s">
        <v>11225</v>
      </c>
      <c r="ANY6" t="s">
        <v>11230</v>
      </c>
      <c r="AOA6" t="s">
        <v>3299</v>
      </c>
      <c r="AOB6" t="s">
        <v>11265</v>
      </c>
      <c r="AOD6" t="s">
        <v>11274</v>
      </c>
      <c r="AOM6" t="s">
        <v>11301</v>
      </c>
      <c r="AOS6" t="s">
        <v>11316</v>
      </c>
      <c r="AOU6" t="s">
        <v>11324</v>
      </c>
      <c r="AOX6" t="s">
        <v>11336</v>
      </c>
      <c r="APA6" t="s">
        <v>5412</v>
      </c>
      <c r="APC6" t="s">
        <v>11348</v>
      </c>
      <c r="APE6" t="s">
        <v>11364</v>
      </c>
      <c r="APF6" t="s">
        <v>11369</v>
      </c>
      <c r="APG6" t="s">
        <v>11379</v>
      </c>
      <c r="APK6" t="s">
        <v>11394</v>
      </c>
      <c r="APL6" t="s">
        <v>11409</v>
      </c>
      <c r="APM6" t="s">
        <v>11414</v>
      </c>
      <c r="APO6" t="s">
        <v>11432</v>
      </c>
      <c r="APY6" t="s">
        <v>11456</v>
      </c>
      <c r="AQB6" t="s">
        <v>11465</v>
      </c>
      <c r="AQC6" t="s">
        <v>11469</v>
      </c>
      <c r="AQE6" t="s">
        <v>11476</v>
      </c>
      <c r="AQF6" t="s">
        <v>11480</v>
      </c>
      <c r="AQG6" t="s">
        <v>11487</v>
      </c>
      <c r="AQH6" t="s">
        <v>11498</v>
      </c>
      <c r="AQI6" t="s">
        <v>11503</v>
      </c>
      <c r="AQK6" t="s">
        <v>11512</v>
      </c>
      <c r="AQL6" t="s">
        <v>11529</v>
      </c>
      <c r="AQM6" t="s">
        <v>11552</v>
      </c>
      <c r="AQT6" t="s">
        <v>6104</v>
      </c>
      <c r="AQV6" t="s">
        <v>11614</v>
      </c>
      <c r="AQW6" t="s">
        <v>11619</v>
      </c>
      <c r="AQY6" t="s">
        <v>11642</v>
      </c>
      <c r="AQZ6" t="s">
        <v>11649</v>
      </c>
      <c r="ARC6" t="s">
        <v>11663</v>
      </c>
      <c r="ARE6" t="s">
        <v>11683</v>
      </c>
      <c r="ARG6" t="s">
        <v>11690</v>
      </c>
      <c r="ARH6" t="s">
        <v>11700</v>
      </c>
      <c r="ARI6" t="s">
        <v>11708</v>
      </c>
      <c r="ARJ6" t="s">
        <v>6629</v>
      </c>
      <c r="ARO6" t="s">
        <v>11734</v>
      </c>
      <c r="ARS6" t="s">
        <v>11746</v>
      </c>
      <c r="ARU6" t="s">
        <v>11777</v>
      </c>
      <c r="ARV6" t="s">
        <v>11781</v>
      </c>
      <c r="ASA6" t="s">
        <v>11800</v>
      </c>
      <c r="ASS6" t="s">
        <v>11836</v>
      </c>
      <c r="AST6" t="s">
        <v>11844</v>
      </c>
      <c r="ASY6" t="s">
        <v>11867</v>
      </c>
      <c r="ATA6" t="s">
        <v>11881</v>
      </c>
      <c r="ATC6" t="s">
        <v>11890</v>
      </c>
      <c r="ATD6" t="s">
        <v>11914</v>
      </c>
      <c r="ATE6" t="s">
        <v>11919</v>
      </c>
      <c r="ATG6" t="s">
        <v>11929</v>
      </c>
      <c r="ATJ6" t="s">
        <v>11946</v>
      </c>
      <c r="ATK6" t="s">
        <v>2358</v>
      </c>
      <c r="ATL6" t="s">
        <v>11959</v>
      </c>
      <c r="ATM6" t="s">
        <v>11966</v>
      </c>
      <c r="ATN6" t="s">
        <v>11992</v>
      </c>
      <c r="ATO6" t="s">
        <v>12000</v>
      </c>
      <c r="ATP6" t="s">
        <v>12018</v>
      </c>
      <c r="ATQ6" t="s">
        <v>12023</v>
      </c>
      <c r="ATV6" t="s">
        <v>12041</v>
      </c>
      <c r="ATY6" t="s">
        <v>12054</v>
      </c>
      <c r="AUB6" t="s">
        <v>12065</v>
      </c>
      <c r="AUD6" t="s">
        <v>12069</v>
      </c>
      <c r="AUJ6" t="s">
        <v>12081</v>
      </c>
      <c r="AUK6" t="s">
        <v>12086</v>
      </c>
      <c r="AUL6" t="s">
        <v>12097</v>
      </c>
      <c r="AUP6" t="s">
        <v>12113</v>
      </c>
      <c r="AUQ6" t="s">
        <v>12122</v>
      </c>
      <c r="AUR6" t="s">
        <v>12135</v>
      </c>
      <c r="AUV6" t="s">
        <v>12155</v>
      </c>
      <c r="AUW6" t="s">
        <v>12166</v>
      </c>
      <c r="AUZ6" t="s">
        <v>12180</v>
      </c>
      <c r="AVA6" t="s">
        <v>12187</v>
      </c>
      <c r="AVB6" t="s">
        <v>12193</v>
      </c>
      <c r="AVC6" t="s">
        <v>1929</v>
      </c>
      <c r="AVD6" t="s">
        <v>12214</v>
      </c>
      <c r="AVG6" t="s">
        <v>12244</v>
      </c>
      <c r="AVH6" t="s">
        <v>12249</v>
      </c>
      <c r="AVJ6" t="s">
        <v>6810</v>
      </c>
      <c r="AVK6" t="s">
        <v>12267</v>
      </c>
      <c r="AVL6" t="s">
        <v>12272</v>
      </c>
      <c r="AVO6" t="s">
        <v>12281</v>
      </c>
      <c r="AVS6" t="s">
        <v>12294</v>
      </c>
      <c r="AVT6" t="s">
        <v>12305</v>
      </c>
      <c r="AVX6" t="s">
        <v>12318</v>
      </c>
      <c r="AVZ6" t="s">
        <v>12327</v>
      </c>
      <c r="AWE6" t="s">
        <v>12358</v>
      </c>
      <c r="AWF6" t="s">
        <v>12370</v>
      </c>
      <c r="AWN6" t="s">
        <v>12385</v>
      </c>
      <c r="AWQ6" t="s">
        <v>12393</v>
      </c>
      <c r="AWR6" t="s">
        <v>12401</v>
      </c>
      <c r="AWS6" t="s">
        <v>12406</v>
      </c>
      <c r="AWU6" t="s">
        <v>12412</v>
      </c>
      <c r="AWY6" t="s">
        <v>12422</v>
      </c>
      <c r="AXD6" t="s">
        <v>12436</v>
      </c>
      <c r="AXE6" t="s">
        <v>12441</v>
      </c>
      <c r="AXF6" t="s">
        <v>12445</v>
      </c>
      <c r="AXI6" t="s">
        <v>12459</v>
      </c>
      <c r="AXR6" t="s">
        <v>12484</v>
      </c>
      <c r="AXS6" t="s">
        <v>12491</v>
      </c>
      <c r="AXV6" t="s">
        <v>12500</v>
      </c>
      <c r="AXX6" t="s">
        <v>12510</v>
      </c>
      <c r="AYD6" t="s">
        <v>12521</v>
      </c>
      <c r="AYE6" t="s">
        <v>12537</v>
      </c>
      <c r="AYI6" t="s">
        <v>12552</v>
      </c>
      <c r="AYJ6" t="s">
        <v>4580</v>
      </c>
      <c r="AYM6" t="s">
        <v>12576</v>
      </c>
      <c r="AYP6" t="s">
        <v>12615</v>
      </c>
      <c r="AYU6" t="s">
        <v>12628</v>
      </c>
      <c r="AZA6" t="s">
        <v>12665</v>
      </c>
      <c r="AZB6" t="s">
        <v>12669</v>
      </c>
      <c r="AZE6" t="s">
        <v>12679</v>
      </c>
      <c r="AZG6" t="s">
        <v>12688</v>
      </c>
      <c r="AZK6" t="s">
        <v>12695</v>
      </c>
      <c r="AZM6" t="s">
        <v>3328</v>
      </c>
      <c r="AZR6" t="s">
        <v>12719</v>
      </c>
      <c r="AZT6" t="s">
        <v>7258</v>
      </c>
      <c r="AZV6" t="s">
        <v>12750</v>
      </c>
      <c r="AZX6" t="s">
        <v>12759</v>
      </c>
      <c r="BAC6" t="s">
        <v>12775</v>
      </c>
      <c r="BAG6" t="s">
        <v>12789</v>
      </c>
      <c r="BAS6" t="s">
        <v>7246</v>
      </c>
      <c r="BAZ6" t="s">
        <v>12823</v>
      </c>
      <c r="BBE6" t="s">
        <v>12834</v>
      </c>
      <c r="BBF6" t="s">
        <v>12839</v>
      </c>
      <c r="BBV6" t="s">
        <v>12864</v>
      </c>
      <c r="BBW6" t="s">
        <v>2317</v>
      </c>
      <c r="BCM6" t="s">
        <v>12909</v>
      </c>
      <c r="BCO6" t="s">
        <v>12918</v>
      </c>
      <c r="BCR6" t="s">
        <v>12939</v>
      </c>
      <c r="BCS6" t="s">
        <v>12945</v>
      </c>
      <c r="BCV6" t="s">
        <v>12974</v>
      </c>
      <c r="BCX6" t="s">
        <v>12986</v>
      </c>
      <c r="BDA6" t="s">
        <v>12994</v>
      </c>
      <c r="BDB6" t="s">
        <v>13008</v>
      </c>
      <c r="BDD6" t="s">
        <v>13015</v>
      </c>
      <c r="BDJ6" t="s">
        <v>9319</v>
      </c>
      <c r="BDL6" t="s">
        <v>13064</v>
      </c>
      <c r="BDM6" t="s">
        <v>13077</v>
      </c>
      <c r="BDQ6" t="s">
        <v>13098</v>
      </c>
      <c r="BDR6" t="s">
        <v>13103</v>
      </c>
      <c r="BDU6" t="s">
        <v>13115</v>
      </c>
      <c r="BDY6" t="s">
        <v>13148</v>
      </c>
      <c r="BEB6" t="s">
        <v>13168</v>
      </c>
      <c r="BEC6" t="s">
        <v>13187</v>
      </c>
      <c r="BED6" t="s">
        <v>13194</v>
      </c>
      <c r="BEE6" t="s">
        <v>13201</v>
      </c>
      <c r="BEI6" t="s">
        <v>13215</v>
      </c>
      <c r="BEJ6" t="s">
        <v>13219</v>
      </c>
      <c r="BEO6" t="s">
        <v>13235</v>
      </c>
      <c r="BEZ6" t="s">
        <v>13258</v>
      </c>
      <c r="BFN6" t="s">
        <v>13281</v>
      </c>
      <c r="BFV6" t="s">
        <v>13296</v>
      </c>
      <c r="BFW6" t="s">
        <v>13301</v>
      </c>
      <c r="BFX6" t="s">
        <v>13309</v>
      </c>
      <c r="BFZ6" t="s">
        <v>13324</v>
      </c>
      <c r="BGD6" t="s">
        <v>13335</v>
      </c>
      <c r="BGE6" t="s">
        <v>13347</v>
      </c>
      <c r="BGJ6" t="s">
        <v>13357</v>
      </c>
      <c r="BGM6" t="s">
        <v>13380</v>
      </c>
      <c r="BGQ6" t="s">
        <v>13398</v>
      </c>
      <c r="BGR6" t="s">
        <v>13404</v>
      </c>
      <c r="BGX6" t="s">
        <v>13426</v>
      </c>
      <c r="BGZ6" t="s">
        <v>921</v>
      </c>
      <c r="BHF6" t="s">
        <v>3621</v>
      </c>
      <c r="BHN6" t="s">
        <v>5188</v>
      </c>
      <c r="BHO6" t="s">
        <v>5194</v>
      </c>
      <c r="BHQ6" t="s">
        <v>5202</v>
      </c>
      <c r="BHU6" t="s">
        <v>5211</v>
      </c>
      <c r="BHZ6" t="s">
        <v>5226</v>
      </c>
      <c r="BID6" t="s">
        <v>5234</v>
      </c>
      <c r="BIE6" t="s">
        <v>5240</v>
      </c>
      <c r="BIG6" t="s">
        <v>5250</v>
      </c>
      <c r="BIM6" t="s">
        <v>5261</v>
      </c>
      <c r="BIP6" t="s">
        <v>5271</v>
      </c>
      <c r="BIT6" t="s">
        <v>5287</v>
      </c>
      <c r="BIU6" t="s">
        <v>1269</v>
      </c>
      <c r="BIW6" t="s">
        <v>773</v>
      </c>
      <c r="BJG6" t="s">
        <v>5321</v>
      </c>
      <c r="BJH6" t="s">
        <v>5325</v>
      </c>
      <c r="BJP6" t="s">
        <v>4637</v>
      </c>
      <c r="BJS6" t="s">
        <v>5352</v>
      </c>
      <c r="BJT6" t="s">
        <v>5357</v>
      </c>
      <c r="BJV6" t="s">
        <v>5365</v>
      </c>
      <c r="BKY6" t="s">
        <v>5427</v>
      </c>
      <c r="BLA6" t="s">
        <v>5436</v>
      </c>
      <c r="BLB6" t="s">
        <v>5441</v>
      </c>
      <c r="BLD6" t="s">
        <v>5449</v>
      </c>
      <c r="BLE6" t="s">
        <v>5470</v>
      </c>
      <c r="BLG6" t="s">
        <v>5479</v>
      </c>
      <c r="BLH6" t="s">
        <v>5483</v>
      </c>
      <c r="BLJ6" t="s">
        <v>5504</v>
      </c>
      <c r="BLK6" t="s">
        <v>5511</v>
      </c>
      <c r="BLL6" t="s">
        <v>5516</v>
      </c>
      <c r="BLM6" t="s">
        <v>5522</v>
      </c>
      <c r="BLN6" t="s">
        <v>5528</v>
      </c>
      <c r="BLO6" t="s">
        <v>5537</v>
      </c>
      <c r="BLQ6" t="s">
        <v>5545</v>
      </c>
      <c r="BMD6" t="s">
        <v>5569</v>
      </c>
      <c r="BME6" t="s">
        <v>5580</v>
      </c>
      <c r="BMF6" t="s">
        <v>5587</v>
      </c>
      <c r="BMG6" t="s">
        <v>5620</v>
      </c>
      <c r="BMH6" t="s">
        <v>5625</v>
      </c>
      <c r="BMK6" t="s">
        <v>5638</v>
      </c>
      <c r="BML6" t="s">
        <v>5645</v>
      </c>
      <c r="BMM6" t="s">
        <v>5665</v>
      </c>
      <c r="BMN6" t="s">
        <v>3053</v>
      </c>
      <c r="BMO6" t="s">
        <v>5703</v>
      </c>
      <c r="BMP6" t="s">
        <v>5719</v>
      </c>
      <c r="BMQ6" t="s">
        <v>5745</v>
      </c>
      <c r="BMR6" t="s">
        <v>2512</v>
      </c>
      <c r="BMS6" t="s">
        <v>5773</v>
      </c>
      <c r="BMT6" t="s">
        <v>5785</v>
      </c>
      <c r="BMU6" t="s">
        <v>5800</v>
      </c>
      <c r="BMV6" t="s">
        <v>5817</v>
      </c>
      <c r="BMW6" t="s">
        <v>5831</v>
      </c>
      <c r="BMX6" t="s">
        <v>5837</v>
      </c>
      <c r="BMY6" t="s">
        <v>5857</v>
      </c>
      <c r="BNB6" t="s">
        <v>5870</v>
      </c>
      <c r="BNC6" t="s">
        <v>5874</v>
      </c>
      <c r="BND6" t="s">
        <v>5914</v>
      </c>
      <c r="BNG6" t="s">
        <v>5986</v>
      </c>
      <c r="BNH6" t="s">
        <v>5996</v>
      </c>
      <c r="BNI6" t="s">
        <v>4449</v>
      </c>
      <c r="BNK6" t="s">
        <v>6039</v>
      </c>
      <c r="BNM6" t="s">
        <v>6043</v>
      </c>
      <c r="BNN6" t="s">
        <v>6058</v>
      </c>
      <c r="BNR6" t="s">
        <v>6069</v>
      </c>
      <c r="BOA6" t="s">
        <v>6120</v>
      </c>
      <c r="BOC6" t="s">
        <v>6138</v>
      </c>
      <c r="BOF6" t="s">
        <v>6142</v>
      </c>
      <c r="BOG6" t="s">
        <v>6152</v>
      </c>
      <c r="BOI6" t="s">
        <v>6162</v>
      </c>
      <c r="BOK6" t="s">
        <v>6173</v>
      </c>
      <c r="BOM6" t="s">
        <v>6192</v>
      </c>
      <c r="BOO6" t="s">
        <v>6201</v>
      </c>
      <c r="BOP6" t="s">
        <v>6212</v>
      </c>
      <c r="BOV6" t="s">
        <v>6228</v>
      </c>
      <c r="BOW6" t="s">
        <v>6239</v>
      </c>
      <c r="BOX6" t="s">
        <v>6246</v>
      </c>
      <c r="BOY6" t="s">
        <v>6253</v>
      </c>
      <c r="BPB6" t="s">
        <v>6264</v>
      </c>
      <c r="BPD6" t="s">
        <v>6272</v>
      </c>
      <c r="BPK6" t="s">
        <v>6294</v>
      </c>
      <c r="BPL6" t="s">
        <v>6304</v>
      </c>
      <c r="BPO6" t="s">
        <v>6323</v>
      </c>
      <c r="BPR6" t="s">
        <v>6332</v>
      </c>
      <c r="BPX6" t="s">
        <v>6344</v>
      </c>
      <c r="BQG6" t="s">
        <v>6364</v>
      </c>
      <c r="BQI6" t="s">
        <v>6375</v>
      </c>
      <c r="BQO6" t="s">
        <v>6391</v>
      </c>
      <c r="BQR6" t="s">
        <v>6403</v>
      </c>
      <c r="BQV6" t="s">
        <v>6415</v>
      </c>
      <c r="BQY6" t="s">
        <v>6426</v>
      </c>
      <c r="BRB6" t="s">
        <v>6443</v>
      </c>
      <c r="BRC6" t="s">
        <v>6452</v>
      </c>
      <c r="BRH6" t="s">
        <v>6469</v>
      </c>
      <c r="BRI6" t="s">
        <v>6487</v>
      </c>
      <c r="BRK6" t="s">
        <v>6496</v>
      </c>
      <c r="BRL6" t="s">
        <v>6511</v>
      </c>
      <c r="BRM6" t="s">
        <v>6524</v>
      </c>
      <c r="BRP6" t="s">
        <v>6533</v>
      </c>
      <c r="BRR6" t="s">
        <v>6540</v>
      </c>
      <c r="BRT6" t="s">
        <v>6550</v>
      </c>
      <c r="BRU6" t="s">
        <v>6571</v>
      </c>
      <c r="BRV6" t="s">
        <v>6578</v>
      </c>
      <c r="BRW6" t="s">
        <v>6583</v>
      </c>
      <c r="BRY6" t="s">
        <v>6594</v>
      </c>
      <c r="BSD6" t="s">
        <v>6607</v>
      </c>
      <c r="BSG6" t="s">
        <v>6689</v>
      </c>
      <c r="BSH6" t="s">
        <v>6696</v>
      </c>
      <c r="BSI6" t="s">
        <v>6702</v>
      </c>
      <c r="BSK6" t="s">
        <v>6712</v>
      </c>
      <c r="BSL6" t="s">
        <v>6717</v>
      </c>
      <c r="BSM6" t="s">
        <v>6722</v>
      </c>
      <c r="BSN6" t="s">
        <v>6731</v>
      </c>
      <c r="BSO6" t="s">
        <v>6748</v>
      </c>
      <c r="BSP6" t="s">
        <v>6756</v>
      </c>
      <c r="BSQ6" t="s">
        <v>6761</v>
      </c>
      <c r="BSS6" t="s">
        <v>6786</v>
      </c>
      <c r="BST6" t="s">
        <v>6791</v>
      </c>
      <c r="BSV6" t="s">
        <v>6803</v>
      </c>
      <c r="BSW6" t="s">
        <v>6822</v>
      </c>
      <c r="BSX6" t="s">
        <v>6832</v>
      </c>
      <c r="BSY6" t="s">
        <v>6843</v>
      </c>
      <c r="BSZ6" t="s">
        <v>6874</v>
      </c>
      <c r="BTA6" t="s">
        <v>6890</v>
      </c>
      <c r="BTB6" t="s">
        <v>6900</v>
      </c>
      <c r="BTC6" t="s">
        <v>6924</v>
      </c>
      <c r="BTD6" t="s">
        <v>6968</v>
      </c>
      <c r="BTE6" t="s">
        <v>6994</v>
      </c>
      <c r="BTF6" t="s">
        <v>6999</v>
      </c>
      <c r="BTH6" t="s">
        <v>2807</v>
      </c>
      <c r="BTI6" t="s">
        <v>7061</v>
      </c>
      <c r="BTK6" t="s">
        <v>7096</v>
      </c>
      <c r="BTM6" t="s">
        <v>7106</v>
      </c>
      <c r="BTO6" t="s">
        <v>7118</v>
      </c>
      <c r="BTQ6" t="s">
        <v>7158</v>
      </c>
      <c r="BTT6" t="s">
        <v>7166</v>
      </c>
      <c r="BTU6" t="s">
        <v>6773</v>
      </c>
      <c r="BTV6" t="s">
        <v>3100</v>
      </c>
      <c r="BTW6" t="s">
        <v>7274</v>
      </c>
      <c r="BTY6" t="s">
        <v>7303</v>
      </c>
      <c r="BUG6" t="s">
        <v>7317</v>
      </c>
      <c r="BUH6" t="s">
        <v>7334</v>
      </c>
      <c r="BUK6" t="s">
        <v>7345</v>
      </c>
      <c r="BUL6" t="s">
        <v>7353</v>
      </c>
      <c r="BUN6" t="s">
        <v>7360</v>
      </c>
      <c r="BUO6" t="s">
        <v>7371</v>
      </c>
      <c r="BUP6" t="s">
        <v>7378</v>
      </c>
      <c r="BUQ6" t="s">
        <v>7387</v>
      </c>
      <c r="BUV6" t="s">
        <v>7407</v>
      </c>
      <c r="BVB6" t="s">
        <v>7423</v>
      </c>
      <c r="BVE6" t="s">
        <v>7432</v>
      </c>
      <c r="BVF6" t="s">
        <v>7477</v>
      </c>
      <c r="BVG6" t="s">
        <v>7499</v>
      </c>
      <c r="BVO6" t="s">
        <v>7522</v>
      </c>
      <c r="BVQ6" t="s">
        <v>7530</v>
      </c>
      <c r="BVT6" t="s">
        <v>7540</v>
      </c>
      <c r="BVU6" t="s">
        <v>7573</v>
      </c>
      <c r="BVW6" t="s">
        <v>7583</v>
      </c>
      <c r="BVX6" t="s">
        <v>7589</v>
      </c>
      <c r="BVY6" t="s">
        <v>7595</v>
      </c>
      <c r="BVZ6" t="s">
        <v>2630</v>
      </c>
      <c r="BWB6" t="s">
        <v>7618</v>
      </c>
      <c r="BWC6" t="s">
        <v>7625</v>
      </c>
      <c r="BWD6" t="s">
        <v>7638</v>
      </c>
      <c r="BWE6" t="s">
        <v>7646</v>
      </c>
      <c r="BWG6" t="s">
        <v>7653</v>
      </c>
      <c r="BWH6" t="s">
        <v>7663</v>
      </c>
      <c r="BWI6" t="s">
        <v>3771</v>
      </c>
      <c r="BWJ6" t="s">
        <v>7697</v>
      </c>
      <c r="BWK6" t="s">
        <v>7703</v>
      </c>
      <c r="BWL6" t="s">
        <v>7720</v>
      </c>
      <c r="BWM6" t="s">
        <v>7727</v>
      </c>
      <c r="BWN6" t="s">
        <v>7745</v>
      </c>
      <c r="BWO6" t="s">
        <v>7750</v>
      </c>
      <c r="BWP6" t="s">
        <v>7758</v>
      </c>
      <c r="BWQ6" t="s">
        <v>7766</v>
      </c>
      <c r="BWR6" t="s">
        <v>7770</v>
      </c>
      <c r="BWT6" t="s">
        <v>7803</v>
      </c>
      <c r="BWV6" t="s">
        <v>7812</v>
      </c>
      <c r="BWW6" t="s">
        <v>7817</v>
      </c>
      <c r="BWX6" t="s">
        <v>7849</v>
      </c>
      <c r="BWY6" t="s">
        <v>7859</v>
      </c>
      <c r="BWZ6" t="s">
        <v>7884</v>
      </c>
      <c r="BXA6" t="s">
        <v>7892</v>
      </c>
      <c r="BXC6" t="s">
        <v>7900</v>
      </c>
      <c r="BXE6" t="s">
        <v>7908</v>
      </c>
      <c r="BXG6" t="s">
        <v>7945</v>
      </c>
      <c r="BXJ6" t="s">
        <v>7957</v>
      </c>
      <c r="BXK6" t="s">
        <v>7982</v>
      </c>
      <c r="BXL6" t="s">
        <v>8044</v>
      </c>
      <c r="BXM6" t="s">
        <v>8066</v>
      </c>
      <c r="BXN6" t="s">
        <v>8094</v>
      </c>
      <c r="BXO6" t="s">
        <v>8105</v>
      </c>
      <c r="BXP6" t="s">
        <v>8122</v>
      </c>
      <c r="BXQ6" t="s">
        <v>8127</v>
      </c>
      <c r="BXR6" t="s">
        <v>3306</v>
      </c>
      <c r="BXS6" t="s">
        <v>8138</v>
      </c>
      <c r="BXT6" t="s">
        <v>8144</v>
      </c>
      <c r="BXW6" t="s">
        <v>8154</v>
      </c>
      <c r="BXY6" t="s">
        <v>8163</v>
      </c>
      <c r="BXZ6" t="s">
        <v>8172</v>
      </c>
      <c r="BYA6" t="s">
        <v>8180</v>
      </c>
      <c r="BYB6" t="s">
        <v>8186</v>
      </c>
      <c r="BYE6" t="s">
        <v>8194</v>
      </c>
      <c r="BYF6" t="s">
        <v>8225</v>
      </c>
      <c r="BYG6" t="s">
        <v>8256</v>
      </c>
      <c r="BYK6" t="s">
        <v>8267</v>
      </c>
      <c r="BYL6" t="s">
        <v>8269</v>
      </c>
      <c r="BYO6" t="s">
        <v>8280</v>
      </c>
      <c r="BYQ6" t="s">
        <v>8289</v>
      </c>
      <c r="BYR6" t="s">
        <v>8292</v>
      </c>
      <c r="BYS6" t="s">
        <v>8298</v>
      </c>
      <c r="BZD6" t="s">
        <v>8322</v>
      </c>
      <c r="BZF6" t="s">
        <v>8330</v>
      </c>
      <c r="BZG6" t="s">
        <v>8334</v>
      </c>
      <c r="BZH6" t="s">
        <v>8337</v>
      </c>
      <c r="BZM6" t="s">
        <v>8354</v>
      </c>
      <c r="BZN6" t="s">
        <v>121</v>
      </c>
      <c r="BZO6" t="s">
        <v>8364</v>
      </c>
      <c r="BZQ6" t="s">
        <v>8370</v>
      </c>
      <c r="BZT6" t="s">
        <v>8379</v>
      </c>
      <c r="BZU6" t="s">
        <v>8384</v>
      </c>
      <c r="BZY6" t="s">
        <v>8396</v>
      </c>
      <c r="BZZ6" t="s">
        <v>8401</v>
      </c>
      <c r="CAA6" t="s">
        <v>7790</v>
      </c>
      <c r="CAB6" t="s">
        <v>8413</v>
      </c>
      <c r="CAC6" t="s">
        <v>8419</v>
      </c>
      <c r="CAD6" t="s">
        <v>8422</v>
      </c>
      <c r="CAE6" t="s">
        <v>8429</v>
      </c>
      <c r="CAF6" t="s">
        <v>8433</v>
      </c>
      <c r="CAG6" t="s">
        <v>4367</v>
      </c>
      <c r="CAH6" t="s">
        <v>8446</v>
      </c>
      <c r="CAJ6" t="s">
        <v>8458</v>
      </c>
      <c r="CAO6" t="s">
        <v>8473</v>
      </c>
      <c r="CAP6" t="s">
        <v>8478</v>
      </c>
      <c r="CAS6" t="s">
        <v>8487</v>
      </c>
      <c r="CAT6" t="s">
        <v>8491</v>
      </c>
      <c r="CBI6" t="s">
        <v>8525</v>
      </c>
      <c r="CBJ6" t="s">
        <v>8529</v>
      </c>
      <c r="CBK6" t="s">
        <v>7085</v>
      </c>
      <c r="CBM6" t="s">
        <v>8541</v>
      </c>
      <c r="CBN6" t="s">
        <v>8547</v>
      </c>
      <c r="CBO6" t="s">
        <v>8554</v>
      </c>
      <c r="CBQ6" t="s">
        <v>8567</v>
      </c>
      <c r="CBS6" t="s">
        <v>8573</v>
      </c>
      <c r="CCN6" t="s">
        <v>8617</v>
      </c>
      <c r="CCR6" t="s">
        <v>8632</v>
      </c>
      <c r="CDD6" t="s">
        <v>8666</v>
      </c>
      <c r="CDG6" t="s">
        <v>8676</v>
      </c>
      <c r="CDJ6" t="s">
        <v>8692</v>
      </c>
      <c r="CDL6" t="s">
        <v>872</v>
      </c>
      <c r="CDM6" t="s">
        <v>8702</v>
      </c>
      <c r="CDO6" t="s">
        <v>8714</v>
      </c>
      <c r="CDR6" t="s">
        <v>8728</v>
      </c>
      <c r="CDU6" t="s">
        <v>8740</v>
      </c>
      <c r="CDV6" t="s">
        <v>8755</v>
      </c>
      <c r="CEA6" t="s">
        <v>8788</v>
      </c>
      <c r="CED6" t="s">
        <v>8797</v>
      </c>
      <c r="CEI6" t="s">
        <v>975</v>
      </c>
      <c r="CEL6" t="s">
        <v>8837</v>
      </c>
      <c r="CEM6" t="s">
        <v>8843</v>
      </c>
      <c r="CEN6" t="s">
        <v>3808</v>
      </c>
      <c r="CEO6" t="s">
        <v>8853</v>
      </c>
      <c r="CEP6" t="s">
        <v>8883</v>
      </c>
      <c r="CEQ6" t="s">
        <v>8901</v>
      </c>
      <c r="CER6" t="s">
        <v>8905</v>
      </c>
      <c r="CET6" t="s">
        <v>8918</v>
      </c>
      <c r="CEW6" t="s">
        <v>8927</v>
      </c>
      <c r="CEZ6" t="s">
        <v>8938</v>
      </c>
      <c r="CFA6" t="s">
        <v>8949</v>
      </c>
      <c r="CFC6" t="s">
        <v>8958</v>
      </c>
      <c r="CFD6" t="s">
        <v>8963</v>
      </c>
      <c r="CFE6" t="s">
        <v>8979</v>
      </c>
      <c r="CFG6" t="s">
        <v>8986</v>
      </c>
      <c r="CFI6" t="s">
        <v>9002</v>
      </c>
      <c r="CFK6" t="s">
        <v>9014</v>
      </c>
      <c r="CFL6" t="s">
        <v>9019</v>
      </c>
      <c r="CFN6" t="s">
        <v>9035</v>
      </c>
      <c r="CFO6" t="s">
        <v>9065</v>
      </c>
      <c r="CFU6" t="s">
        <v>9084</v>
      </c>
      <c r="CFX6" t="s">
        <v>9095</v>
      </c>
      <c r="CFY6" t="s">
        <v>9107</v>
      </c>
      <c r="CGA6" t="s">
        <v>9121</v>
      </c>
      <c r="CGB6" t="s">
        <v>77</v>
      </c>
      <c r="CGE6" t="s">
        <v>9147</v>
      </c>
      <c r="CGF6" t="s">
        <v>9154</v>
      </c>
      <c r="CGG6" t="s">
        <v>9159</v>
      </c>
      <c r="CGI6" t="s">
        <v>9169</v>
      </c>
      <c r="CGN6" t="s">
        <v>9180</v>
      </c>
      <c r="CGO6" t="s">
        <v>9187</v>
      </c>
      <c r="CGP6" t="s">
        <v>9193</v>
      </c>
      <c r="CGQ6" t="s">
        <v>9205</v>
      </c>
      <c r="CGR6" t="s">
        <v>9210</v>
      </c>
      <c r="CGS6" t="s">
        <v>9218</v>
      </c>
      <c r="CGT6" t="s">
        <v>9226</v>
      </c>
      <c r="CGX6" t="s">
        <v>3561</v>
      </c>
      <c r="CGY6" t="s">
        <v>9244</v>
      </c>
      <c r="CGZ6" t="s">
        <v>9258</v>
      </c>
      <c r="CHF6" t="s">
        <v>9277</v>
      </c>
      <c r="CHJ6" t="s">
        <v>1342</v>
      </c>
      <c r="CHL6" t="s">
        <v>9311</v>
      </c>
      <c r="CHO6" t="s">
        <v>9322</v>
      </c>
      <c r="CHP6" t="s">
        <v>9336</v>
      </c>
      <c r="CHQ6" t="s">
        <v>9353</v>
      </c>
      <c r="CHR6" t="s">
        <v>9365</v>
      </c>
      <c r="CHS6" t="s">
        <v>9370</v>
      </c>
      <c r="CHT6" t="s">
        <v>9381</v>
      </c>
      <c r="CHW6" t="s">
        <v>2630</v>
      </c>
      <c r="CHX6" t="s">
        <v>1822</v>
      </c>
      <c r="CIA6" t="s">
        <v>9454</v>
      </c>
      <c r="CIC6" t="s">
        <v>5100</v>
      </c>
      <c r="CIN6" t="s">
        <v>9488</v>
      </c>
      <c r="CIP6" t="s">
        <v>9496</v>
      </c>
      <c r="CIQ6" t="s">
        <v>9501</v>
      </c>
      <c r="CIR6" t="s">
        <v>9514</v>
      </c>
      <c r="CIT6" t="s">
        <v>9520</v>
      </c>
      <c r="CIW6" t="s">
        <v>9528</v>
      </c>
      <c r="CIX6" t="s">
        <v>9538</v>
      </c>
      <c r="CIY6" t="s">
        <v>9551</v>
      </c>
      <c r="CIZ6" t="s">
        <v>9559</v>
      </c>
      <c r="CJA6" t="s">
        <v>9565</v>
      </c>
      <c r="CJB6" t="s">
        <v>9575</v>
      </c>
      <c r="CJD6" t="s">
        <v>9583</v>
      </c>
      <c r="CJG6" t="s">
        <v>9601</v>
      </c>
      <c r="CJI6" t="s">
        <v>9609</v>
      </c>
      <c r="CJJ6" t="s">
        <v>9619</v>
      </c>
      <c r="CJL6" t="s">
        <v>6027</v>
      </c>
      <c r="CJR6" t="s">
        <v>9652</v>
      </c>
      <c r="CJS6" t="s">
        <v>9660</v>
      </c>
      <c r="CJX6" t="s">
        <v>9678</v>
      </c>
      <c r="CJY6" t="s">
        <v>9719</v>
      </c>
      <c r="CKA6" t="s">
        <v>9728</v>
      </c>
      <c r="CKG6" t="s">
        <v>9750</v>
      </c>
      <c r="CKH6" t="s">
        <v>9765</v>
      </c>
      <c r="CKN6" t="s">
        <v>9782</v>
      </c>
      <c r="CKP6" t="s">
        <v>9790</v>
      </c>
      <c r="CKQ6" t="s">
        <v>9795</v>
      </c>
      <c r="CKR6" t="s">
        <v>3348</v>
      </c>
      <c r="CKS6" t="s">
        <v>9812</v>
      </c>
      <c r="CKT6" t="s">
        <v>9832</v>
      </c>
      <c r="CKU6" t="s">
        <v>181</v>
      </c>
      <c r="CKV6" t="s">
        <v>9865</v>
      </c>
      <c r="CKX6" t="s">
        <v>9871</v>
      </c>
      <c r="CKY6" t="s">
        <v>9884</v>
      </c>
      <c r="CKZ6" t="s">
        <v>9891</v>
      </c>
      <c r="CLA6" t="s">
        <v>9906</v>
      </c>
      <c r="CLB6" t="s">
        <v>9916</v>
      </c>
      <c r="CLD6" t="s">
        <v>9929</v>
      </c>
      <c r="CLG6" t="s">
        <v>9949</v>
      </c>
      <c r="CLH6" t="s">
        <v>9967</v>
      </c>
      <c r="CLI6" t="s">
        <v>9983</v>
      </c>
      <c r="CLJ6" t="s">
        <v>9999</v>
      </c>
      <c r="CLK6" t="s">
        <v>10017</v>
      </c>
      <c r="CLY6" t="s">
        <v>13468</v>
      </c>
      <c r="CLZ6" t="s">
        <v>13472</v>
      </c>
      <c r="CMG6" t="s">
        <v>13488</v>
      </c>
      <c r="CMI6" t="s">
        <v>13493</v>
      </c>
      <c r="CMP6" t="s">
        <v>13505</v>
      </c>
      <c r="CMS6" t="s">
        <v>6584</v>
      </c>
      <c r="CNB6" t="s">
        <v>5333</v>
      </c>
      <c r="CNJ6" t="s">
        <v>13539</v>
      </c>
      <c r="CNK6" t="s">
        <v>2240</v>
      </c>
      <c r="CNL6" t="s">
        <v>13550</v>
      </c>
      <c r="CNU6" t="s">
        <v>13583</v>
      </c>
      <c r="CNY6" t="s">
        <v>13598</v>
      </c>
      <c r="COE6" t="s">
        <v>13610</v>
      </c>
      <c r="COL6" t="s">
        <v>13632</v>
      </c>
      <c r="COU6" t="s">
        <v>220</v>
      </c>
      <c r="COY6" t="s">
        <v>13661</v>
      </c>
      <c r="COZ6" t="s">
        <v>13668</v>
      </c>
      <c r="CPL6" t="s">
        <v>5385</v>
      </c>
      <c r="CPM6" t="s">
        <v>13701</v>
      </c>
      <c r="CPW6" t="s">
        <v>8327</v>
      </c>
      <c r="CPX6" t="s">
        <v>13733</v>
      </c>
      <c r="CQA6" t="s">
        <v>13747</v>
      </c>
      <c r="CQB6" t="s">
        <v>13760</v>
      </c>
      <c r="CQN6" t="s">
        <v>13779</v>
      </c>
      <c r="CQO6" t="s">
        <v>13784</v>
      </c>
      <c r="CQQ6" t="s">
        <v>13794</v>
      </c>
      <c r="CQS6" t="s">
        <v>13811</v>
      </c>
      <c r="CQU6" t="s">
        <v>13820</v>
      </c>
      <c r="CQW6" t="s">
        <v>13827</v>
      </c>
      <c r="CRA6" t="s">
        <v>1097</v>
      </c>
      <c r="CRF6" t="s">
        <v>5093</v>
      </c>
      <c r="CRI6" t="s">
        <v>6254</v>
      </c>
      <c r="CRJ6" t="s">
        <v>4391</v>
      </c>
      <c r="CRK6" t="s">
        <v>13870</v>
      </c>
      <c r="CRL6" t="s">
        <v>6427</v>
      </c>
      <c r="CRO6" t="s">
        <v>13888</v>
      </c>
      <c r="CRT6" t="s">
        <v>13903</v>
      </c>
      <c r="CRU6" t="s">
        <v>13908</v>
      </c>
      <c r="CRV6" t="s">
        <v>13914</v>
      </c>
      <c r="CRW6" t="s">
        <v>13934</v>
      </c>
      <c r="CRX6" t="s">
        <v>10092</v>
      </c>
      <c r="CRY6" t="s">
        <v>13948</v>
      </c>
      <c r="CRZ6" t="s">
        <v>13953</v>
      </c>
      <c r="CSA6" t="s">
        <v>13962</v>
      </c>
      <c r="CSB6" t="s">
        <v>13995</v>
      </c>
      <c r="CSE6" t="s">
        <v>14004</v>
      </c>
      <c r="CSG6" t="s">
        <v>14015</v>
      </c>
      <c r="CSH6" t="s">
        <v>14021</v>
      </c>
      <c r="CSI6" t="s">
        <v>14027</v>
      </c>
      <c r="CSJ6" t="s">
        <v>14045</v>
      </c>
      <c r="CSK6" t="s">
        <v>14051</v>
      </c>
      <c r="CSL6" t="s">
        <v>10120</v>
      </c>
      <c r="CSN6" t="s">
        <v>14069</v>
      </c>
      <c r="CSO6" t="s">
        <v>14076</v>
      </c>
      <c r="CSQ6" t="s">
        <v>14084</v>
      </c>
      <c r="CSR6" t="s">
        <v>2767</v>
      </c>
      <c r="CSS6" t="s">
        <v>14099</v>
      </c>
      <c r="CSU6" t="s">
        <v>14117</v>
      </c>
      <c r="CSY6" t="s">
        <v>14123</v>
      </c>
      <c r="CTB6" t="s">
        <v>14134</v>
      </c>
      <c r="CTC6" t="s">
        <v>203</v>
      </c>
      <c r="CTF6" t="s">
        <v>14186</v>
      </c>
      <c r="CTH6" t="s">
        <v>14205</v>
      </c>
      <c r="CTI6" t="s">
        <v>14210</v>
      </c>
      <c r="CTJ6" t="s">
        <v>14215</v>
      </c>
      <c r="CTR6" t="s">
        <v>14239</v>
      </c>
      <c r="CTS6" t="s">
        <v>14249</v>
      </c>
      <c r="CUC6" t="s">
        <v>14274</v>
      </c>
      <c r="CUG6" t="s">
        <v>14286</v>
      </c>
      <c r="CUH6" t="s">
        <v>14292</v>
      </c>
      <c r="CUL6" t="s">
        <v>14305</v>
      </c>
      <c r="CUP6" t="s">
        <v>14324</v>
      </c>
      <c r="CUQ6" t="s">
        <v>14331</v>
      </c>
      <c r="CUU6" t="s">
        <v>14338</v>
      </c>
      <c r="CUX6" t="s">
        <v>14360</v>
      </c>
      <c r="CVE6" t="s">
        <v>14378</v>
      </c>
      <c r="CVN6" t="s">
        <v>14401</v>
      </c>
      <c r="CVQ6" t="s">
        <v>2099</v>
      </c>
      <c r="CVR6" t="s">
        <v>14421</v>
      </c>
      <c r="CVS6" t="s">
        <v>14429</v>
      </c>
      <c r="CVV6" t="s">
        <v>14444</v>
      </c>
      <c r="CVZ6" t="s">
        <v>10729</v>
      </c>
      <c r="CWB6" t="s">
        <v>14460</v>
      </c>
      <c r="CWG6" t="s">
        <v>916</v>
      </c>
      <c r="CWI6" t="s">
        <v>14501</v>
      </c>
      <c r="CWR6" t="s">
        <v>14518</v>
      </c>
      <c r="CWT6" t="s">
        <v>14527</v>
      </c>
      <c r="CWW6" t="s">
        <v>14537</v>
      </c>
      <c r="CWZ6" t="s">
        <v>14550</v>
      </c>
      <c r="CXD6" t="s">
        <v>14563</v>
      </c>
      <c r="CXG6" t="s">
        <v>14572</v>
      </c>
      <c r="CXK6" t="s">
        <v>14594</v>
      </c>
      <c r="CXM6" t="s">
        <v>12402</v>
      </c>
      <c r="CXV6" t="s">
        <v>14624</v>
      </c>
      <c r="CXW6" t="s">
        <v>14629</v>
      </c>
      <c r="CXX6" t="s">
        <v>14633</v>
      </c>
      <c r="CXY6" t="s">
        <v>14643</v>
      </c>
      <c r="CYA6" t="s">
        <v>14657</v>
      </c>
      <c r="CYC6" t="s">
        <v>14676</v>
      </c>
      <c r="CYD6" t="s">
        <v>14727</v>
      </c>
      <c r="CYF6" t="s">
        <v>14739</v>
      </c>
      <c r="CYG6" t="s">
        <v>14746</v>
      </c>
      <c r="CYL6" t="s">
        <v>14756</v>
      </c>
      <c r="CYT6" t="s">
        <v>14779</v>
      </c>
      <c r="CZD6" t="s">
        <v>14803</v>
      </c>
      <c r="CZH6" t="s">
        <v>14810</v>
      </c>
      <c r="CZN6" t="s">
        <v>14827</v>
      </c>
      <c r="CZO6" t="s">
        <v>14832</v>
      </c>
      <c r="CZQ6" t="s">
        <v>14840</v>
      </c>
      <c r="CZS6" t="s">
        <v>14868</v>
      </c>
      <c r="CZT6" t="s">
        <v>14873</v>
      </c>
      <c r="CZX6" t="s">
        <v>14881</v>
      </c>
      <c r="DAB6" t="s">
        <v>2015</v>
      </c>
      <c r="DAC6" t="s">
        <v>14911</v>
      </c>
      <c r="DAD6" t="s">
        <v>14916</v>
      </c>
      <c r="DAF6" t="s">
        <v>14925</v>
      </c>
      <c r="DAI6" t="s">
        <v>14935</v>
      </c>
      <c r="DAJ6" t="s">
        <v>14939</v>
      </c>
      <c r="DAK6" t="s">
        <v>14944</v>
      </c>
      <c r="DAR6" t="s">
        <v>14959</v>
      </c>
      <c r="DDU6" t="s">
        <v>10025</v>
      </c>
      <c r="DED6" t="s">
        <v>10040</v>
      </c>
      <c r="DEI6" t="s">
        <v>10054</v>
      </c>
      <c r="DEJ6" t="s">
        <v>10059</v>
      </c>
      <c r="DET6" t="s">
        <v>8627</v>
      </c>
      <c r="DEY6" t="s">
        <v>10105</v>
      </c>
      <c r="DFA6" t="s">
        <v>10118</v>
      </c>
      <c r="DFB6" t="s">
        <v>10141</v>
      </c>
      <c r="DFD6" t="s">
        <v>10151</v>
      </c>
      <c r="DFG6" t="s">
        <v>10161</v>
      </c>
      <c r="DFI6" t="s">
        <v>10178</v>
      </c>
      <c r="DFJ6" t="s">
        <v>10222</v>
      </c>
      <c r="DFK6" t="s">
        <v>240</v>
      </c>
      <c r="DFO6" t="s">
        <v>10246</v>
      </c>
      <c r="DFQ6" t="s">
        <v>10253</v>
      </c>
      <c r="DFR6" t="s">
        <v>10257</v>
      </c>
      <c r="DGF6" t="s">
        <v>10280</v>
      </c>
      <c r="DGJ6" t="s">
        <v>8438</v>
      </c>
      <c r="DGM6" t="s">
        <v>6305</v>
      </c>
      <c r="DGN6" t="s">
        <v>10321</v>
      </c>
      <c r="DGO6" t="s">
        <v>10326</v>
      </c>
      <c r="DGQ6" t="s">
        <v>8427</v>
      </c>
      <c r="DGR6" t="s">
        <v>10342</v>
      </c>
      <c r="DGT6" t="s">
        <v>736</v>
      </c>
      <c r="DGU6" t="s">
        <v>10361</v>
      </c>
      <c r="DGV6" t="s">
        <v>10374</v>
      </c>
      <c r="DGY6" t="s">
        <v>10391</v>
      </c>
      <c r="DGZ6" t="s">
        <v>10396</v>
      </c>
      <c r="DHC6" t="s">
        <v>10414</v>
      </c>
      <c r="DHD6" t="s">
        <v>10419</v>
      </c>
      <c r="DHF6" t="s">
        <v>10432</v>
      </c>
      <c r="DHH6" t="s">
        <v>10437</v>
      </c>
      <c r="DHI6" t="s">
        <v>10445</v>
      </c>
      <c r="DHN6" t="s">
        <v>2767</v>
      </c>
      <c r="DHP6" t="s">
        <v>10469</v>
      </c>
      <c r="DHR6" t="s">
        <v>10477</v>
      </c>
      <c r="DHS6" t="s">
        <v>10484</v>
      </c>
      <c r="DHU6" t="s">
        <v>10512</v>
      </c>
      <c r="DHV6" t="s">
        <v>10532</v>
      </c>
      <c r="DHW6" t="s">
        <v>10542</v>
      </c>
      <c r="DHX6" t="s">
        <v>10562</v>
      </c>
      <c r="DHY6" t="s">
        <v>10578</v>
      </c>
      <c r="DHZ6" t="s">
        <v>10587</v>
      </c>
      <c r="DIA6" t="s">
        <v>10600</v>
      </c>
      <c r="DIC6" t="s">
        <v>10633</v>
      </c>
      <c r="DID6" t="s">
        <v>10652</v>
      </c>
      <c r="DJZ6" t="s">
        <v>15180</v>
      </c>
      <c r="DKA6" t="s">
        <v>15181</v>
      </c>
      <c r="DKE6" s="17"/>
      <c r="DKH6" s="55"/>
    </row>
    <row r="7" spans="1:2998" x14ac:dyDescent="0.25">
      <c r="A7" s="62" t="s">
        <v>14991</v>
      </c>
      <c r="B7" s="2" t="s">
        <v>29</v>
      </c>
      <c r="H7" t="s">
        <v>4853</v>
      </c>
      <c r="J7" t="s">
        <v>4868</v>
      </c>
      <c r="N7" t="s">
        <v>4876</v>
      </c>
      <c r="P7" t="s">
        <v>4890</v>
      </c>
      <c r="S7" t="s">
        <v>4988</v>
      </c>
      <c r="U7" t="s">
        <v>120</v>
      </c>
      <c r="AG7" t="s">
        <v>1433</v>
      </c>
      <c r="AI7" t="s">
        <v>5021</v>
      </c>
      <c r="AN7" t="s">
        <v>5070</v>
      </c>
      <c r="AO7" t="s">
        <v>5077</v>
      </c>
      <c r="AQ7" t="s">
        <v>5086</v>
      </c>
      <c r="AR7" t="s">
        <v>5142</v>
      </c>
      <c r="FO7" t="s">
        <v>168</v>
      </c>
      <c r="GU7" t="s">
        <v>228</v>
      </c>
      <c r="HE7" t="s">
        <v>3203</v>
      </c>
      <c r="HO7" t="s">
        <v>829</v>
      </c>
      <c r="HT7" t="s">
        <v>3249</v>
      </c>
      <c r="HU7" t="s">
        <v>3305</v>
      </c>
      <c r="HW7" t="s">
        <v>4448</v>
      </c>
      <c r="IK7" t="s">
        <v>2585</v>
      </c>
      <c r="JA7" t="s">
        <v>3401</v>
      </c>
      <c r="JF7" t="s">
        <v>2377</v>
      </c>
      <c r="JL7" t="s">
        <v>4275</v>
      </c>
      <c r="KQ7" t="s">
        <v>3643</v>
      </c>
      <c r="KT7" t="s">
        <v>2764</v>
      </c>
      <c r="KW7" t="s">
        <v>2435</v>
      </c>
      <c r="LP7" t="s">
        <v>2592</v>
      </c>
      <c r="LQ7" t="s">
        <v>2494</v>
      </c>
      <c r="LR7" t="s">
        <v>4379</v>
      </c>
      <c r="LW7" t="s">
        <v>2201</v>
      </c>
      <c r="MK7" t="s">
        <v>2418</v>
      </c>
      <c r="MY7" t="s">
        <v>2305</v>
      </c>
      <c r="NK7" t="s">
        <v>191</v>
      </c>
      <c r="NL7" t="s">
        <v>1220</v>
      </c>
      <c r="NN7" t="s">
        <v>4028</v>
      </c>
      <c r="NP7" t="s">
        <v>2111</v>
      </c>
      <c r="NQ7" t="s">
        <v>710</v>
      </c>
      <c r="NR7" t="s">
        <v>3103</v>
      </c>
      <c r="NT7" t="s">
        <v>1123</v>
      </c>
      <c r="NU7" t="s">
        <v>2759</v>
      </c>
      <c r="NW7" t="s">
        <v>1141</v>
      </c>
      <c r="NY7" t="s">
        <v>2123</v>
      </c>
      <c r="NZ7" t="s">
        <v>3700</v>
      </c>
      <c r="OA7" t="s">
        <v>2230</v>
      </c>
      <c r="OB7" t="s">
        <v>2581</v>
      </c>
      <c r="OF7" t="s">
        <v>3689</v>
      </c>
      <c r="OG7" t="s">
        <v>1775</v>
      </c>
      <c r="OI7" t="s">
        <v>2712</v>
      </c>
      <c r="OJ7" t="s">
        <v>4302</v>
      </c>
      <c r="OK7" t="s">
        <v>1906</v>
      </c>
      <c r="OM7" t="s">
        <v>3438</v>
      </c>
      <c r="ON7" t="s">
        <v>3878</v>
      </c>
      <c r="OO7" t="s">
        <v>1840</v>
      </c>
      <c r="PB7" t="s">
        <v>1822</v>
      </c>
      <c r="PI7" t="s">
        <v>2877</v>
      </c>
      <c r="PM7" t="s">
        <v>4686</v>
      </c>
      <c r="PO7" t="s">
        <v>3864</v>
      </c>
      <c r="PQ7" t="s">
        <v>902</v>
      </c>
      <c r="PR7" t="s">
        <v>2165</v>
      </c>
      <c r="PS7" t="s">
        <v>3576</v>
      </c>
      <c r="PT7" t="s">
        <v>3771</v>
      </c>
      <c r="PU7" t="s">
        <v>1645</v>
      </c>
      <c r="PV7" t="s">
        <v>1515</v>
      </c>
      <c r="PW7" t="s">
        <v>92</v>
      </c>
      <c r="PY7" t="s">
        <v>2694</v>
      </c>
      <c r="QA7" t="s">
        <v>1061</v>
      </c>
      <c r="QC7" t="s">
        <v>2264</v>
      </c>
      <c r="QE7" t="s">
        <v>412</v>
      </c>
      <c r="QF7" t="s">
        <v>2261</v>
      </c>
      <c r="QG7" t="s">
        <v>2853</v>
      </c>
      <c r="QH7" t="s">
        <v>2105</v>
      </c>
      <c r="QI7" t="s">
        <v>3518</v>
      </c>
      <c r="QJ7" t="s">
        <v>960</v>
      </c>
      <c r="QM7" t="s">
        <v>701</v>
      </c>
      <c r="QP7" t="s">
        <v>4000</v>
      </c>
      <c r="QQ7" t="s">
        <v>1929</v>
      </c>
      <c r="QS7" t="s">
        <v>1114</v>
      </c>
      <c r="QW7" t="s">
        <v>4074</v>
      </c>
      <c r="QZ7" t="s">
        <v>2778</v>
      </c>
      <c r="RA7" t="s">
        <v>2786</v>
      </c>
      <c r="RC7" t="s">
        <v>630</v>
      </c>
      <c r="RE7" t="s">
        <v>1337</v>
      </c>
      <c r="RG7" t="s">
        <v>910</v>
      </c>
      <c r="RH7" t="s">
        <v>3933</v>
      </c>
      <c r="RI7" t="s">
        <v>575</v>
      </c>
      <c r="RK7" t="s">
        <v>1824</v>
      </c>
      <c r="RP7" t="s">
        <v>4345</v>
      </c>
      <c r="RQ7" t="s">
        <v>2789</v>
      </c>
      <c r="RW7" t="s">
        <v>3893</v>
      </c>
      <c r="SA7" t="s">
        <v>3699</v>
      </c>
      <c r="SI7" t="s">
        <v>2257</v>
      </c>
      <c r="SJ7" t="s">
        <v>1547</v>
      </c>
      <c r="SK7" t="s">
        <v>1892</v>
      </c>
      <c r="SL7" t="s">
        <v>1008</v>
      </c>
      <c r="SM7" t="s">
        <v>2874</v>
      </c>
      <c r="SN7" t="s">
        <v>3776</v>
      </c>
      <c r="SQ7" t="s">
        <v>1747</v>
      </c>
      <c r="SR7" t="s">
        <v>1548</v>
      </c>
      <c r="SS7" t="s">
        <v>690</v>
      </c>
      <c r="SU7" t="s">
        <v>2082</v>
      </c>
      <c r="SV7" t="s">
        <v>911</v>
      </c>
      <c r="SW7" t="s">
        <v>1527</v>
      </c>
      <c r="SY7" t="s">
        <v>1383</v>
      </c>
      <c r="SZ7" t="s">
        <v>1703</v>
      </c>
      <c r="TB7" t="s">
        <v>1134</v>
      </c>
      <c r="TC7" t="s">
        <v>2580</v>
      </c>
      <c r="TE7" t="s">
        <v>4040</v>
      </c>
      <c r="TF7" t="s">
        <v>2556</v>
      </c>
      <c r="TH7" t="s">
        <v>1847</v>
      </c>
      <c r="TI7" t="s">
        <v>973</v>
      </c>
      <c r="TK7" t="s">
        <v>1235</v>
      </c>
      <c r="TL7" t="s">
        <v>990</v>
      </c>
      <c r="TM7" t="s">
        <v>1285</v>
      </c>
      <c r="TN7" t="s">
        <v>2035</v>
      </c>
      <c r="TO7" t="s">
        <v>3784</v>
      </c>
      <c r="TR7" t="s">
        <v>484</v>
      </c>
      <c r="TS7" t="s">
        <v>789</v>
      </c>
      <c r="TT7" t="s">
        <v>1886</v>
      </c>
      <c r="TU7" t="s">
        <v>2594</v>
      </c>
      <c r="TW7" t="s">
        <v>1843</v>
      </c>
      <c r="TY7" t="s">
        <v>3778</v>
      </c>
      <c r="TZ7" t="s">
        <v>1180</v>
      </c>
      <c r="UA7" t="s">
        <v>1778</v>
      </c>
      <c r="UB7" t="s">
        <v>3281</v>
      </c>
      <c r="UC7" t="s">
        <v>995</v>
      </c>
      <c r="UD7" t="s">
        <v>3869</v>
      </c>
      <c r="UE7" t="s">
        <v>1647</v>
      </c>
      <c r="UF7" t="s">
        <v>1800</v>
      </c>
      <c r="UG7" t="s">
        <v>586</v>
      </c>
      <c r="UI7" t="s">
        <v>989</v>
      </c>
      <c r="UJ7" t="s">
        <v>2291</v>
      </c>
      <c r="UN7" t="s">
        <v>1540</v>
      </c>
      <c r="UR7" t="s">
        <v>4096</v>
      </c>
      <c r="US7" t="s">
        <v>4581</v>
      </c>
      <c r="UV7" t="s">
        <v>2444</v>
      </c>
      <c r="VA7" t="s">
        <v>4634</v>
      </c>
      <c r="VB7" t="s">
        <v>798</v>
      </c>
      <c r="VC7" t="s">
        <v>1076</v>
      </c>
      <c r="VD7" t="s">
        <v>1479</v>
      </c>
      <c r="VE7" t="s">
        <v>2249</v>
      </c>
      <c r="VF7" t="s">
        <v>3318</v>
      </c>
      <c r="VG7" t="s">
        <v>3966</v>
      </c>
      <c r="VH7" t="s">
        <v>4276</v>
      </c>
      <c r="VI7" t="s">
        <v>1056</v>
      </c>
      <c r="VJ7" t="s">
        <v>892</v>
      </c>
      <c r="VK7" t="s">
        <v>1099</v>
      </c>
      <c r="VL7" t="s">
        <v>1854</v>
      </c>
      <c r="VM7" t="s">
        <v>387</v>
      </c>
      <c r="VN7" t="s">
        <v>2899</v>
      </c>
      <c r="VO7" t="s">
        <v>4272</v>
      </c>
      <c r="VP7" t="s">
        <v>1086</v>
      </c>
      <c r="VQ7" t="s">
        <v>3833</v>
      </c>
      <c r="VR7" t="s">
        <v>3444</v>
      </c>
      <c r="VS7" t="s">
        <v>515</v>
      </c>
      <c r="VT7" t="s">
        <v>3182</v>
      </c>
      <c r="VZ7" t="s">
        <v>2006</v>
      </c>
      <c r="WD7" t="s">
        <v>4471</v>
      </c>
      <c r="WE7" t="s">
        <v>4638</v>
      </c>
      <c r="WH7" t="s">
        <v>893</v>
      </c>
      <c r="WI7" t="s">
        <v>3109</v>
      </c>
      <c r="WM7" t="s">
        <v>1862</v>
      </c>
      <c r="WN7" t="s">
        <v>3990</v>
      </c>
      <c r="WO7" t="s">
        <v>885</v>
      </c>
      <c r="WQ7" t="s">
        <v>1986</v>
      </c>
      <c r="WR7" t="s">
        <v>623</v>
      </c>
      <c r="WS7" t="s">
        <v>59</v>
      </c>
      <c r="WT7" t="s">
        <v>3095</v>
      </c>
      <c r="WU7" t="s">
        <v>1419</v>
      </c>
      <c r="WX7" t="s">
        <v>1364</v>
      </c>
      <c r="WY7" t="s">
        <v>3278</v>
      </c>
      <c r="XB7" t="s">
        <v>1978</v>
      </c>
      <c r="XC7" t="s">
        <v>183</v>
      </c>
      <c r="XE7" t="s">
        <v>299</v>
      </c>
      <c r="XN7" t="s">
        <v>75</v>
      </c>
      <c r="XP7" t="s">
        <v>122</v>
      </c>
      <c r="XQ7" t="s">
        <v>141</v>
      </c>
      <c r="XS7" t="s">
        <v>194</v>
      </c>
      <c r="XV7" t="s">
        <v>211</v>
      </c>
      <c r="XW7" t="s">
        <v>4180</v>
      </c>
      <c r="XX7" t="s">
        <v>959</v>
      </c>
      <c r="XZ7" t="s">
        <v>2252</v>
      </c>
      <c r="YC7" t="s">
        <v>2617</v>
      </c>
      <c r="YD7" t="s">
        <v>1519</v>
      </c>
      <c r="YE7" t="s">
        <v>3078</v>
      </c>
      <c r="YF7" t="s">
        <v>790</v>
      </c>
      <c r="YG7" t="s">
        <v>3002</v>
      </c>
      <c r="YH7" t="s">
        <v>2065</v>
      </c>
      <c r="YJ7" t="s">
        <v>2740</v>
      </c>
      <c r="YL7" t="s">
        <v>1851</v>
      </c>
      <c r="YN7" t="s">
        <v>1755</v>
      </c>
      <c r="YP7" t="s">
        <v>2330</v>
      </c>
      <c r="YR7" t="s">
        <v>3142</v>
      </c>
      <c r="YT7" t="s">
        <v>665</v>
      </c>
      <c r="YV7" t="s">
        <v>1064</v>
      </c>
      <c r="YW7" t="s">
        <v>3899</v>
      </c>
      <c r="YY7" t="s">
        <v>2785</v>
      </c>
      <c r="ZE7" t="s">
        <v>1860</v>
      </c>
      <c r="ZF7" t="s">
        <v>1859</v>
      </c>
      <c r="ZH7" t="s">
        <v>4169</v>
      </c>
      <c r="ZI7" t="s">
        <v>3528</v>
      </c>
      <c r="ZM7" t="s">
        <v>1513</v>
      </c>
      <c r="ZO7" t="s">
        <v>2910</v>
      </c>
      <c r="ZS7" t="s">
        <v>2997</v>
      </c>
      <c r="ZW7" t="s">
        <v>1226</v>
      </c>
      <c r="ZX7" t="s">
        <v>2319</v>
      </c>
      <c r="AAE7" t="s">
        <v>1387</v>
      </c>
      <c r="AAG7" t="s">
        <v>3045</v>
      </c>
      <c r="AAK7" t="s">
        <v>1939</v>
      </c>
      <c r="AAN7" t="s">
        <v>3866</v>
      </c>
      <c r="AAP7" t="s">
        <v>3745</v>
      </c>
      <c r="AAV7" t="s">
        <v>4614</v>
      </c>
      <c r="AAW7" t="s">
        <v>3849</v>
      </c>
      <c r="AAZ7" t="s">
        <v>2817</v>
      </c>
      <c r="ABC7" t="s">
        <v>2099</v>
      </c>
      <c r="ABE7" t="s">
        <v>1386</v>
      </c>
      <c r="ABG7" t="s">
        <v>3200</v>
      </c>
      <c r="ABI7" t="s">
        <v>121</v>
      </c>
      <c r="ABJ7" t="s">
        <v>4582</v>
      </c>
      <c r="ABM7" t="s">
        <v>485</v>
      </c>
      <c r="ABR7" t="s">
        <v>1441</v>
      </c>
      <c r="ABU7" t="s">
        <v>2268</v>
      </c>
      <c r="ABW7" t="s">
        <v>924</v>
      </c>
      <c r="ACF7" t="s">
        <v>4179</v>
      </c>
      <c r="ACG7" t="s">
        <v>923</v>
      </c>
      <c r="ACL7" t="s">
        <v>478</v>
      </c>
      <c r="ACO7" t="s">
        <v>4258</v>
      </c>
      <c r="ACP7" t="s">
        <v>1301</v>
      </c>
      <c r="ACX7" t="s">
        <v>3943</v>
      </c>
      <c r="ADA7" t="s">
        <v>1195</v>
      </c>
      <c r="ADE7" t="s">
        <v>2564</v>
      </c>
      <c r="ADF7" t="s">
        <v>749</v>
      </c>
      <c r="ADH7" t="s">
        <v>1284</v>
      </c>
      <c r="ADI7" t="s">
        <v>1729</v>
      </c>
      <c r="ADJ7" t="s">
        <v>2152</v>
      </c>
      <c r="ADK7" t="s">
        <v>2937</v>
      </c>
      <c r="ADL7" t="s">
        <v>3853</v>
      </c>
      <c r="ADP7" t="s">
        <v>1989</v>
      </c>
      <c r="ADS7" t="s">
        <v>4194</v>
      </c>
      <c r="ADT7" t="s">
        <v>1741</v>
      </c>
      <c r="AEB7" t="s">
        <v>927</v>
      </c>
      <c r="AEC7" t="s">
        <v>906</v>
      </c>
      <c r="AED7" t="s">
        <v>4738</v>
      </c>
      <c r="AEG7" t="s">
        <v>4757</v>
      </c>
      <c r="AEK7" t="s">
        <v>4776</v>
      </c>
      <c r="AEL7" t="s">
        <v>4784</v>
      </c>
      <c r="AEQ7" t="s">
        <v>4809</v>
      </c>
      <c r="AET7" t="s">
        <v>4824</v>
      </c>
      <c r="AFC7" t="s">
        <v>260</v>
      </c>
      <c r="AFG7" t="s">
        <v>300</v>
      </c>
      <c r="AFH7" t="s">
        <v>318</v>
      </c>
      <c r="AGA7" t="s">
        <v>10715</v>
      </c>
      <c r="AHV7" t="s">
        <v>10819</v>
      </c>
      <c r="AJH7" t="s">
        <v>10884</v>
      </c>
      <c r="AJK7" t="s">
        <v>10895</v>
      </c>
      <c r="AJZ7" t="s">
        <v>10935</v>
      </c>
      <c r="AKF7" t="s">
        <v>10952</v>
      </c>
      <c r="ALI7" t="s">
        <v>11018</v>
      </c>
      <c r="AMC7" t="s">
        <v>11056</v>
      </c>
      <c r="AMG7" t="s">
        <v>11068</v>
      </c>
      <c r="AMS7" t="s">
        <v>11093</v>
      </c>
      <c r="AMT7" t="s">
        <v>11099</v>
      </c>
      <c r="AMV7" t="s">
        <v>11109</v>
      </c>
      <c r="AMW7" t="s">
        <v>11115</v>
      </c>
      <c r="AMZ7" t="s">
        <v>11127</v>
      </c>
      <c r="ANJ7" t="s">
        <v>11150</v>
      </c>
      <c r="ANK7" t="s">
        <v>11155</v>
      </c>
      <c r="ANN7" t="s">
        <v>11164</v>
      </c>
      <c r="ANQ7" t="s">
        <v>11180</v>
      </c>
      <c r="ANR7" t="s">
        <v>11186</v>
      </c>
      <c r="ANU7" t="s">
        <v>11197</v>
      </c>
      <c r="ANY7" t="s">
        <v>11231</v>
      </c>
      <c r="AOA7" t="s">
        <v>11248</v>
      </c>
      <c r="AOB7" t="s">
        <v>11266</v>
      </c>
      <c r="AOD7" t="s">
        <v>11275</v>
      </c>
      <c r="AOM7" t="s">
        <v>11302</v>
      </c>
      <c r="AOS7" t="s">
        <v>11317</v>
      </c>
      <c r="AOU7" t="s">
        <v>11325</v>
      </c>
      <c r="APA7" t="s">
        <v>10215</v>
      </c>
      <c r="APC7" t="s">
        <v>11349</v>
      </c>
      <c r="APF7" t="s">
        <v>11370</v>
      </c>
      <c r="APG7" t="s">
        <v>11380</v>
      </c>
      <c r="APK7" t="s">
        <v>11395</v>
      </c>
      <c r="APM7" t="s">
        <v>11415</v>
      </c>
      <c r="APO7" t="s">
        <v>11433</v>
      </c>
      <c r="APY7" t="s">
        <v>5459</v>
      </c>
      <c r="AQF7" t="s">
        <v>11481</v>
      </c>
      <c r="AQG7" t="s">
        <v>3330</v>
      </c>
      <c r="AQI7" t="s">
        <v>11504</v>
      </c>
      <c r="AQK7" t="s">
        <v>11513</v>
      </c>
      <c r="AQL7" t="s">
        <v>11530</v>
      </c>
      <c r="AQM7" t="s">
        <v>11553</v>
      </c>
      <c r="AQV7" t="s">
        <v>11615</v>
      </c>
      <c r="AQW7" t="s">
        <v>11620</v>
      </c>
      <c r="AQY7" t="s">
        <v>11643</v>
      </c>
      <c r="AQZ7" t="s">
        <v>11650</v>
      </c>
      <c r="ARC7" t="s">
        <v>11664</v>
      </c>
      <c r="ARE7" t="s">
        <v>11684</v>
      </c>
      <c r="ARG7" t="s">
        <v>11691</v>
      </c>
      <c r="ARH7" t="s">
        <v>6490</v>
      </c>
      <c r="ARI7" t="s">
        <v>11709</v>
      </c>
      <c r="ARJ7" t="s">
        <v>11716</v>
      </c>
      <c r="ARO7" t="s">
        <v>11735</v>
      </c>
      <c r="ARS7" t="s">
        <v>11747</v>
      </c>
      <c r="ARV7" t="s">
        <v>11782</v>
      </c>
      <c r="ASA7" t="s">
        <v>11801</v>
      </c>
      <c r="ASS7" t="s">
        <v>11837</v>
      </c>
      <c r="AST7" t="s">
        <v>850</v>
      </c>
      <c r="ASY7" t="s">
        <v>11868</v>
      </c>
      <c r="ATA7" t="s">
        <v>11882</v>
      </c>
      <c r="ATC7" t="s">
        <v>11891</v>
      </c>
      <c r="ATE7" t="s">
        <v>11920</v>
      </c>
      <c r="ATG7" t="s">
        <v>4299</v>
      </c>
      <c r="ATK7" t="s">
        <v>11951</v>
      </c>
      <c r="ATL7" t="s">
        <v>11960</v>
      </c>
      <c r="ATM7" t="s">
        <v>11967</v>
      </c>
      <c r="ATN7" t="s">
        <v>11993</v>
      </c>
      <c r="ATO7" t="s">
        <v>12001</v>
      </c>
      <c r="ATQ7" t="s">
        <v>12024</v>
      </c>
      <c r="ATV7" t="s">
        <v>12042</v>
      </c>
      <c r="ATY7" t="s">
        <v>12055</v>
      </c>
      <c r="AUD7" t="s">
        <v>12070</v>
      </c>
      <c r="AUJ7" t="s">
        <v>12082</v>
      </c>
      <c r="AUK7" t="s">
        <v>12087</v>
      </c>
      <c r="AUL7" t="s">
        <v>12098</v>
      </c>
      <c r="AUP7" t="s">
        <v>12114</v>
      </c>
      <c r="AUQ7" t="s">
        <v>12123</v>
      </c>
      <c r="AUR7" t="s">
        <v>12136</v>
      </c>
      <c r="AUV7" t="s">
        <v>12156</v>
      </c>
      <c r="AUW7" t="s">
        <v>12167</v>
      </c>
      <c r="AUZ7" t="s">
        <v>12181</v>
      </c>
      <c r="AVA7" t="s">
        <v>12188</v>
      </c>
      <c r="AVB7" t="s">
        <v>12194</v>
      </c>
      <c r="AVC7" t="s">
        <v>12205</v>
      </c>
      <c r="AVD7" t="s">
        <v>12215</v>
      </c>
      <c r="AVH7" t="s">
        <v>12250</v>
      </c>
      <c r="AVL7" t="s">
        <v>12273</v>
      </c>
      <c r="AVO7" t="s">
        <v>12282</v>
      </c>
      <c r="AVS7" t="s">
        <v>12295</v>
      </c>
      <c r="AVX7" t="s">
        <v>12319</v>
      </c>
      <c r="AVZ7" t="s">
        <v>12328</v>
      </c>
      <c r="AWE7" t="s">
        <v>12359</v>
      </c>
      <c r="AWF7" t="s">
        <v>12371</v>
      </c>
      <c r="AWN7" t="s">
        <v>12386</v>
      </c>
      <c r="AWQ7" t="s">
        <v>12394</v>
      </c>
      <c r="AWU7" t="s">
        <v>12413</v>
      </c>
      <c r="AWY7" t="s">
        <v>12423</v>
      </c>
      <c r="AXE7" t="s">
        <v>12442</v>
      </c>
      <c r="AXF7" t="s">
        <v>12446</v>
      </c>
      <c r="AXI7" t="s">
        <v>12460</v>
      </c>
      <c r="AXR7" t="s">
        <v>12485</v>
      </c>
      <c r="AXS7" t="s">
        <v>12492</v>
      </c>
      <c r="AXV7" t="s">
        <v>12501</v>
      </c>
      <c r="AXX7" t="s">
        <v>1129</v>
      </c>
      <c r="AYD7" t="s">
        <v>12522</v>
      </c>
      <c r="AYE7" t="s">
        <v>12538</v>
      </c>
      <c r="AYI7" t="s">
        <v>12553</v>
      </c>
      <c r="AYJ7" t="s">
        <v>12566</v>
      </c>
      <c r="AYM7" t="s">
        <v>12577</v>
      </c>
      <c r="AYP7" t="s">
        <v>12616</v>
      </c>
      <c r="AYU7" t="s">
        <v>12629</v>
      </c>
      <c r="AZB7" t="s">
        <v>12670</v>
      </c>
      <c r="AZE7" t="s">
        <v>12680</v>
      </c>
      <c r="AZK7" t="s">
        <v>12696</v>
      </c>
      <c r="AZM7" t="s">
        <v>3374</v>
      </c>
      <c r="AZR7" t="s">
        <v>12720</v>
      </c>
      <c r="AZX7" t="s">
        <v>12760</v>
      </c>
      <c r="BAC7" t="s">
        <v>3223</v>
      </c>
      <c r="BAG7" t="s">
        <v>12790</v>
      </c>
      <c r="BAS7" t="s">
        <v>12813</v>
      </c>
      <c r="BAZ7" t="s">
        <v>12824</v>
      </c>
      <c r="BBF7" t="s">
        <v>12840</v>
      </c>
      <c r="BBW7" t="s">
        <v>7761</v>
      </c>
      <c r="BCM7" t="s">
        <v>12910</v>
      </c>
      <c r="BCO7" t="s">
        <v>12919</v>
      </c>
      <c r="BCR7" t="s">
        <v>12940</v>
      </c>
      <c r="BCS7" t="s">
        <v>9964</v>
      </c>
      <c r="BCV7" t="s">
        <v>12975</v>
      </c>
      <c r="BCX7" t="s">
        <v>12987</v>
      </c>
      <c r="BDA7" t="s">
        <v>12995</v>
      </c>
      <c r="BDD7" t="s">
        <v>13016</v>
      </c>
      <c r="BDJ7" t="s">
        <v>13043</v>
      </c>
      <c r="BDL7" t="s">
        <v>1283</v>
      </c>
      <c r="BDM7" t="s">
        <v>13078</v>
      </c>
      <c r="BDR7" t="s">
        <v>13104</v>
      </c>
      <c r="BDU7" t="s">
        <v>13116</v>
      </c>
      <c r="BDY7" t="s">
        <v>13149</v>
      </c>
      <c r="BEB7" t="s">
        <v>13169</v>
      </c>
      <c r="BEC7" t="s">
        <v>13188</v>
      </c>
      <c r="BED7" t="s">
        <v>13195</v>
      </c>
      <c r="BEE7" t="s">
        <v>13202</v>
      </c>
      <c r="BEJ7" t="s">
        <v>13220</v>
      </c>
      <c r="BEO7" t="s">
        <v>13236</v>
      </c>
      <c r="BEZ7" t="s">
        <v>4818</v>
      </c>
      <c r="BFW7" t="s">
        <v>13302</v>
      </c>
      <c r="BFX7" t="s">
        <v>13310</v>
      </c>
      <c r="BFZ7" t="s">
        <v>13325</v>
      </c>
      <c r="BGD7" t="s">
        <v>13336</v>
      </c>
      <c r="BGJ7" t="s">
        <v>13358</v>
      </c>
      <c r="BGM7" t="s">
        <v>13381</v>
      </c>
      <c r="BGQ7" t="s">
        <v>13399</v>
      </c>
      <c r="BGR7" t="s">
        <v>13405</v>
      </c>
      <c r="BGX7" t="s">
        <v>13427</v>
      </c>
      <c r="BHN7" t="s">
        <v>5189</v>
      </c>
      <c r="BHO7" t="s">
        <v>587</v>
      </c>
      <c r="BHQ7" t="s">
        <v>5203</v>
      </c>
      <c r="BID7" t="s">
        <v>5235</v>
      </c>
      <c r="BIE7" t="s">
        <v>5241</v>
      </c>
      <c r="BIP7" t="s">
        <v>5272</v>
      </c>
      <c r="BIT7" t="s">
        <v>5288</v>
      </c>
      <c r="BJH7" t="s">
        <v>5326</v>
      </c>
      <c r="BJT7" t="s">
        <v>5358</v>
      </c>
      <c r="BKY7" t="s">
        <v>5428</v>
      </c>
      <c r="BLB7" t="s">
        <v>5442</v>
      </c>
      <c r="BLD7" t="s">
        <v>5450</v>
      </c>
      <c r="BLE7" t="s">
        <v>5471</v>
      </c>
      <c r="BLH7" t="s">
        <v>5484</v>
      </c>
      <c r="BLJ7" t="s">
        <v>5505</v>
      </c>
      <c r="BLK7" t="s">
        <v>5512</v>
      </c>
      <c r="BLL7" t="s">
        <v>5517</v>
      </c>
      <c r="BLM7" t="s">
        <v>5523</v>
      </c>
      <c r="BLN7" t="s">
        <v>5529</v>
      </c>
      <c r="BLO7" t="s">
        <v>5538</v>
      </c>
      <c r="BMD7" t="s">
        <v>5031</v>
      </c>
      <c r="BME7" t="s">
        <v>5581</v>
      </c>
      <c r="BMF7" t="s">
        <v>5588</v>
      </c>
      <c r="BMG7" t="s">
        <v>5621</v>
      </c>
      <c r="BMH7" t="s">
        <v>5626</v>
      </c>
      <c r="BMK7" t="s">
        <v>5639</v>
      </c>
      <c r="BML7" t="s">
        <v>5646</v>
      </c>
      <c r="BMM7" t="s">
        <v>5666</v>
      </c>
      <c r="BMN7" t="s">
        <v>5699</v>
      </c>
      <c r="BMO7" t="s">
        <v>5704</v>
      </c>
      <c r="BMP7" t="s">
        <v>5720</v>
      </c>
      <c r="BMQ7" t="s">
        <v>3490</v>
      </c>
      <c r="BMR7" t="s">
        <v>5761</v>
      </c>
      <c r="BMS7" t="s">
        <v>5774</v>
      </c>
      <c r="BMT7" t="s">
        <v>5786</v>
      </c>
      <c r="BMU7" t="s">
        <v>5801</v>
      </c>
      <c r="BMV7" t="s">
        <v>5818</v>
      </c>
      <c r="BMW7" t="s">
        <v>5832</v>
      </c>
      <c r="BMX7" t="s">
        <v>5838</v>
      </c>
      <c r="BMY7" t="s">
        <v>5858</v>
      </c>
      <c r="BNC7" t="s">
        <v>5875</v>
      </c>
      <c r="BND7" t="s">
        <v>5915</v>
      </c>
      <c r="BNG7" t="s">
        <v>5987</v>
      </c>
      <c r="BNH7" t="s">
        <v>5997</v>
      </c>
      <c r="BNI7" t="s">
        <v>6013</v>
      </c>
      <c r="BNM7" t="s">
        <v>6044</v>
      </c>
      <c r="BNN7" t="s">
        <v>6059</v>
      </c>
      <c r="BNR7" t="s">
        <v>6070</v>
      </c>
      <c r="BOA7" t="s">
        <v>2360</v>
      </c>
      <c r="BOF7" t="s">
        <v>6143</v>
      </c>
      <c r="BOG7" t="s">
        <v>6153</v>
      </c>
      <c r="BOI7" t="s">
        <v>6163</v>
      </c>
      <c r="BOK7" t="s">
        <v>6174</v>
      </c>
      <c r="BOM7" t="s">
        <v>6193</v>
      </c>
      <c r="BOO7" t="s">
        <v>6202</v>
      </c>
      <c r="BOP7" t="s">
        <v>6213</v>
      </c>
      <c r="BOV7" t="s">
        <v>6229</v>
      </c>
      <c r="BOW7" t="s">
        <v>6240</v>
      </c>
      <c r="BOX7" t="s">
        <v>6247</v>
      </c>
      <c r="BOY7" t="s">
        <v>6254</v>
      </c>
      <c r="BPB7" t="s">
        <v>6265</v>
      </c>
      <c r="BPK7" t="s">
        <v>6295</v>
      </c>
      <c r="BPL7" t="s">
        <v>6305</v>
      </c>
      <c r="BPR7" t="s">
        <v>6333</v>
      </c>
      <c r="BPX7" t="s">
        <v>6345</v>
      </c>
      <c r="BQG7" t="s">
        <v>6365</v>
      </c>
      <c r="BQI7" t="s">
        <v>6376</v>
      </c>
      <c r="BQO7" t="s">
        <v>6392</v>
      </c>
      <c r="BQR7" t="s">
        <v>6404</v>
      </c>
      <c r="BQV7" t="s">
        <v>6416</v>
      </c>
      <c r="BQY7" t="s">
        <v>6427</v>
      </c>
      <c r="BRB7" t="s">
        <v>6444</v>
      </c>
      <c r="BRC7" t="s">
        <v>6453</v>
      </c>
      <c r="BRH7" t="s">
        <v>6470</v>
      </c>
      <c r="BRI7" t="s">
        <v>2926</v>
      </c>
      <c r="BRK7" t="s">
        <v>6497</v>
      </c>
      <c r="BRL7" t="s">
        <v>6512</v>
      </c>
      <c r="BRP7" t="s">
        <v>6534</v>
      </c>
      <c r="BRR7" t="s">
        <v>6541</v>
      </c>
      <c r="BRT7" t="s">
        <v>6551</v>
      </c>
      <c r="BRU7" t="s">
        <v>6572</v>
      </c>
      <c r="BRV7" t="s">
        <v>6579</v>
      </c>
      <c r="BRW7" t="s">
        <v>6584</v>
      </c>
      <c r="BRY7" t="s">
        <v>6595</v>
      </c>
      <c r="BSD7" t="s">
        <v>6608</v>
      </c>
      <c r="BSG7" t="s">
        <v>6690</v>
      </c>
      <c r="BSH7" t="s">
        <v>6697</v>
      </c>
      <c r="BSI7" t="s">
        <v>6703</v>
      </c>
      <c r="BSM7" t="s">
        <v>6723</v>
      </c>
      <c r="BSN7" t="s">
        <v>6732</v>
      </c>
      <c r="BSO7" t="s">
        <v>6749</v>
      </c>
      <c r="BSQ7" t="s">
        <v>6762</v>
      </c>
      <c r="BST7" t="s">
        <v>6792</v>
      </c>
      <c r="BSV7" t="s">
        <v>6804</v>
      </c>
      <c r="BSW7" t="s">
        <v>6823</v>
      </c>
      <c r="BSX7" t="s">
        <v>6833</v>
      </c>
      <c r="BSY7" t="s">
        <v>6844</v>
      </c>
      <c r="BSZ7" t="s">
        <v>6875</v>
      </c>
      <c r="BTA7" t="s">
        <v>6891</v>
      </c>
      <c r="BTB7" t="s">
        <v>6901</v>
      </c>
      <c r="BTC7" t="s">
        <v>1202</v>
      </c>
      <c r="BTD7" t="s">
        <v>6969</v>
      </c>
      <c r="BTE7" t="s">
        <v>6995</v>
      </c>
      <c r="BTF7" t="s">
        <v>7000</v>
      </c>
      <c r="BTH7" t="s">
        <v>1772</v>
      </c>
      <c r="BTI7" t="s">
        <v>7062</v>
      </c>
      <c r="BTK7" t="s">
        <v>7097</v>
      </c>
      <c r="BTM7" t="s">
        <v>7107</v>
      </c>
      <c r="BTO7" t="s">
        <v>7119</v>
      </c>
      <c r="BTQ7" t="s">
        <v>7159</v>
      </c>
      <c r="BTT7" t="s">
        <v>7167</v>
      </c>
      <c r="BTU7" t="s">
        <v>7178</v>
      </c>
      <c r="BTV7" t="s">
        <v>7194</v>
      </c>
      <c r="BTW7" t="s">
        <v>7275</v>
      </c>
      <c r="BUG7" t="s">
        <v>7318</v>
      </c>
      <c r="BUH7" t="s">
        <v>7335</v>
      </c>
      <c r="BUK7" t="s">
        <v>7346</v>
      </c>
      <c r="BUL7" t="s">
        <v>263</v>
      </c>
      <c r="BUN7" t="s">
        <v>7361</v>
      </c>
      <c r="BUO7" t="s">
        <v>7372</v>
      </c>
      <c r="BUP7" t="s">
        <v>7379</v>
      </c>
      <c r="BUQ7" t="s">
        <v>7388</v>
      </c>
      <c r="BUV7" t="s">
        <v>7408</v>
      </c>
      <c r="BVB7" t="s">
        <v>7424</v>
      </c>
      <c r="BVE7" t="s">
        <v>7433</v>
      </c>
      <c r="BVF7" t="s">
        <v>7478</v>
      </c>
      <c r="BVG7" t="s">
        <v>7500</v>
      </c>
      <c r="BVO7" t="s">
        <v>7523</v>
      </c>
      <c r="BVT7" t="s">
        <v>7541</v>
      </c>
      <c r="BVU7" t="s">
        <v>7574</v>
      </c>
      <c r="BVW7" t="s">
        <v>7584</v>
      </c>
      <c r="BVX7" t="s">
        <v>7590</v>
      </c>
      <c r="BVY7" t="s">
        <v>7596</v>
      </c>
      <c r="BVZ7" t="s">
        <v>7603</v>
      </c>
      <c r="BWB7" t="s">
        <v>7619</v>
      </c>
      <c r="BWC7" t="s">
        <v>7626</v>
      </c>
      <c r="BWD7" t="s">
        <v>7639</v>
      </c>
      <c r="BWE7" t="s">
        <v>7647</v>
      </c>
      <c r="BWG7" t="s">
        <v>7654</v>
      </c>
      <c r="BWH7" t="s">
        <v>7664</v>
      </c>
      <c r="BWI7" t="s">
        <v>7668</v>
      </c>
      <c r="BWJ7" t="s">
        <v>7698</v>
      </c>
      <c r="BWK7" t="s">
        <v>7704</v>
      </c>
      <c r="BWL7" t="s">
        <v>7721</v>
      </c>
      <c r="BWM7" t="s">
        <v>4546</v>
      </c>
      <c r="BWN7" t="s">
        <v>7746</v>
      </c>
      <c r="BWO7" t="s">
        <v>2162</v>
      </c>
      <c r="BWP7" t="s">
        <v>7759</v>
      </c>
      <c r="BWQ7" t="s">
        <v>7767</v>
      </c>
      <c r="BWR7" t="s">
        <v>7771</v>
      </c>
      <c r="BWT7" t="s">
        <v>7804</v>
      </c>
      <c r="BWW7" t="s">
        <v>7818</v>
      </c>
      <c r="BWX7" t="s">
        <v>7850</v>
      </c>
      <c r="BWY7" t="s">
        <v>7860</v>
      </c>
      <c r="BWZ7" t="s">
        <v>7885</v>
      </c>
      <c r="BXA7" t="s">
        <v>7893</v>
      </c>
      <c r="BXC7" t="s">
        <v>7901</v>
      </c>
      <c r="BXE7" t="s">
        <v>7909</v>
      </c>
      <c r="BXG7" t="s">
        <v>7946</v>
      </c>
      <c r="BXJ7" t="s">
        <v>7958</v>
      </c>
      <c r="BXK7" t="s">
        <v>7983</v>
      </c>
      <c r="BXL7" t="s">
        <v>8045</v>
      </c>
      <c r="BXM7" t="s">
        <v>8067</v>
      </c>
      <c r="BXN7" t="s">
        <v>8095</v>
      </c>
      <c r="BXO7" t="s">
        <v>8106</v>
      </c>
      <c r="BXQ7" t="s">
        <v>8128</v>
      </c>
      <c r="BXR7" t="s">
        <v>8133</v>
      </c>
      <c r="BXS7" t="s">
        <v>8139</v>
      </c>
      <c r="BXT7" t="s">
        <v>8145</v>
      </c>
      <c r="BXY7" t="s">
        <v>8164</v>
      </c>
      <c r="BXZ7" t="s">
        <v>8173</v>
      </c>
      <c r="BYA7" t="s">
        <v>8181</v>
      </c>
      <c r="BYE7" t="s">
        <v>8195</v>
      </c>
      <c r="BYF7" t="s">
        <v>8226</v>
      </c>
      <c r="BYG7" t="s">
        <v>8257</v>
      </c>
      <c r="BYL7" t="s">
        <v>8270</v>
      </c>
      <c r="BYQ7" t="s">
        <v>8290</v>
      </c>
      <c r="BYR7" t="s">
        <v>8293</v>
      </c>
      <c r="BYS7" t="s">
        <v>8299</v>
      </c>
      <c r="BZF7" t="s">
        <v>2162</v>
      </c>
      <c r="BZH7" t="s">
        <v>8338</v>
      </c>
      <c r="BZN7" t="s">
        <v>8359</v>
      </c>
      <c r="BZY7" t="s">
        <v>8397</v>
      </c>
      <c r="BZZ7" t="s">
        <v>8402</v>
      </c>
      <c r="CAB7" t="s">
        <v>8414</v>
      </c>
      <c r="CAD7" t="s">
        <v>8423</v>
      </c>
      <c r="CAF7" t="s">
        <v>8434</v>
      </c>
      <c r="CAG7" t="s">
        <v>8441</v>
      </c>
      <c r="CAH7" t="s">
        <v>8447</v>
      </c>
      <c r="CAJ7" t="s">
        <v>8459</v>
      </c>
      <c r="CAO7" t="s">
        <v>8474</v>
      </c>
      <c r="CAS7" t="s">
        <v>5184</v>
      </c>
      <c r="CAT7" t="s">
        <v>8492</v>
      </c>
      <c r="CBJ7" t="s">
        <v>8530</v>
      </c>
      <c r="CBK7" t="s">
        <v>8534</v>
      </c>
      <c r="CBM7" t="s">
        <v>8542</v>
      </c>
      <c r="CBN7" t="s">
        <v>8548</v>
      </c>
      <c r="CBO7" t="s">
        <v>8555</v>
      </c>
      <c r="CBS7" t="s">
        <v>8574</v>
      </c>
      <c r="CCN7" t="s">
        <v>8618</v>
      </c>
      <c r="CCR7" t="s">
        <v>8633</v>
      </c>
      <c r="CDG7" t="s">
        <v>8677</v>
      </c>
      <c r="CDL7" t="s">
        <v>8699</v>
      </c>
      <c r="CDM7" t="s">
        <v>8703</v>
      </c>
      <c r="CDO7" t="s">
        <v>8715</v>
      </c>
      <c r="CDR7" t="s">
        <v>8729</v>
      </c>
      <c r="CDU7" t="s">
        <v>8741</v>
      </c>
      <c r="CDV7" t="s">
        <v>8756</v>
      </c>
      <c r="CEA7" t="s">
        <v>7099</v>
      </c>
      <c r="CED7" t="s">
        <v>8798</v>
      </c>
      <c r="CEL7" t="s">
        <v>8838</v>
      </c>
      <c r="CEM7" t="s">
        <v>1440</v>
      </c>
      <c r="CEN7" t="s">
        <v>8848</v>
      </c>
      <c r="CEO7" t="s">
        <v>8869</v>
      </c>
      <c r="CEP7" t="s">
        <v>3181</v>
      </c>
      <c r="CER7" t="s">
        <v>8906</v>
      </c>
      <c r="CEW7" t="s">
        <v>8928</v>
      </c>
      <c r="CEZ7" t="s">
        <v>8939</v>
      </c>
      <c r="CFA7" t="s">
        <v>8950</v>
      </c>
      <c r="CFC7" t="s">
        <v>8959</v>
      </c>
      <c r="CFD7" t="s">
        <v>8964</v>
      </c>
      <c r="CFE7" t="s">
        <v>8980</v>
      </c>
      <c r="CFG7" t="s">
        <v>8987</v>
      </c>
      <c r="CFI7" t="s">
        <v>9003</v>
      </c>
      <c r="CFL7" t="s">
        <v>9020</v>
      </c>
      <c r="CFN7" t="s">
        <v>9036</v>
      </c>
      <c r="CFO7" t="s">
        <v>9066</v>
      </c>
      <c r="CFX7" t="s">
        <v>9096</v>
      </c>
      <c r="CFY7" t="s">
        <v>9108</v>
      </c>
      <c r="CGB7" t="s">
        <v>9126</v>
      </c>
      <c r="CGE7" t="s">
        <v>9148</v>
      </c>
      <c r="CGF7" t="s">
        <v>3759</v>
      </c>
      <c r="CGG7" t="s">
        <v>9160</v>
      </c>
      <c r="CGI7" t="s">
        <v>9170</v>
      </c>
      <c r="CGN7" t="s">
        <v>9181</v>
      </c>
      <c r="CGO7" t="s">
        <v>9188</v>
      </c>
      <c r="CGP7" t="s">
        <v>9194</v>
      </c>
      <c r="CGQ7" t="s">
        <v>9206</v>
      </c>
      <c r="CGR7" t="s">
        <v>9211</v>
      </c>
      <c r="CGS7" t="s">
        <v>9219</v>
      </c>
      <c r="CGX7" t="s">
        <v>9238</v>
      </c>
      <c r="CGY7" t="s">
        <v>9245</v>
      </c>
      <c r="CGZ7" t="s">
        <v>9259</v>
      </c>
      <c r="CHF7" t="s">
        <v>9278</v>
      </c>
      <c r="CHJ7" t="s">
        <v>9289</v>
      </c>
      <c r="CHL7" t="s">
        <v>9312</v>
      </c>
      <c r="CHO7" t="s">
        <v>9323</v>
      </c>
      <c r="CHP7" t="s">
        <v>9337</v>
      </c>
      <c r="CHQ7" t="s">
        <v>9354</v>
      </c>
      <c r="CHR7" t="s">
        <v>9366</v>
      </c>
      <c r="CHS7" t="s">
        <v>9371</v>
      </c>
      <c r="CHT7" t="s">
        <v>9382</v>
      </c>
      <c r="CHW7" t="s">
        <v>9431</v>
      </c>
      <c r="CHX7" t="s">
        <v>9445</v>
      </c>
      <c r="CIA7" t="s">
        <v>9455</v>
      </c>
      <c r="CIC7" t="s">
        <v>9468</v>
      </c>
      <c r="CIN7" t="s">
        <v>9489</v>
      </c>
      <c r="CIP7" t="s">
        <v>9497</v>
      </c>
      <c r="CIQ7" t="s">
        <v>9502</v>
      </c>
      <c r="CIR7" t="s">
        <v>9515</v>
      </c>
      <c r="CIW7" t="s">
        <v>9529</v>
      </c>
      <c r="CIX7" t="s">
        <v>9539</v>
      </c>
      <c r="CIY7" t="s">
        <v>9552</v>
      </c>
      <c r="CIZ7" t="s">
        <v>9560</v>
      </c>
      <c r="CJA7" t="s">
        <v>9566</v>
      </c>
      <c r="CJB7" t="s">
        <v>9576</v>
      </c>
      <c r="CJD7" t="s">
        <v>9584</v>
      </c>
      <c r="CJG7" t="s">
        <v>9602</v>
      </c>
      <c r="CJI7" t="s">
        <v>9610</v>
      </c>
      <c r="CJJ7" t="s">
        <v>9620</v>
      </c>
      <c r="CJL7" t="s">
        <v>9635</v>
      </c>
      <c r="CJR7" t="s">
        <v>9653</v>
      </c>
      <c r="CJS7" t="s">
        <v>9661</v>
      </c>
      <c r="CJX7" t="s">
        <v>9679</v>
      </c>
      <c r="CKA7" t="s">
        <v>9729</v>
      </c>
      <c r="CKG7" t="s">
        <v>9751</v>
      </c>
      <c r="CKN7" t="s">
        <v>9783</v>
      </c>
      <c r="CKQ7" t="s">
        <v>9796</v>
      </c>
      <c r="CKR7" t="s">
        <v>9805</v>
      </c>
      <c r="CKS7" t="s">
        <v>9813</v>
      </c>
      <c r="CKT7" t="s">
        <v>9833</v>
      </c>
      <c r="CKU7" t="s">
        <v>9856</v>
      </c>
      <c r="CKX7" t="s">
        <v>9872</v>
      </c>
      <c r="CKY7" t="s">
        <v>9885</v>
      </c>
      <c r="CKZ7" t="s">
        <v>9892</v>
      </c>
      <c r="CLA7" t="s">
        <v>9907</v>
      </c>
      <c r="CLB7" t="s">
        <v>9917</v>
      </c>
      <c r="CLD7" t="s">
        <v>9930</v>
      </c>
      <c r="CLG7" t="s">
        <v>9950</v>
      </c>
      <c r="CLH7" t="s">
        <v>9968</v>
      </c>
      <c r="CLI7" t="s">
        <v>9984</v>
      </c>
      <c r="CLJ7" t="s">
        <v>10000</v>
      </c>
      <c r="CLK7" t="s">
        <v>10018</v>
      </c>
      <c r="CMG7" t="s">
        <v>13489</v>
      </c>
      <c r="CMP7" t="s">
        <v>13506</v>
      </c>
      <c r="CMS7" t="s">
        <v>13515</v>
      </c>
      <c r="CNK7" t="s">
        <v>13544</v>
      </c>
      <c r="CNL7" t="s">
        <v>11106</v>
      </c>
      <c r="CNU7" t="s">
        <v>13584</v>
      </c>
      <c r="CNY7" t="s">
        <v>13599</v>
      </c>
      <c r="COE7" t="s">
        <v>13611</v>
      </c>
      <c r="COU7" t="s">
        <v>1065</v>
      </c>
      <c r="COY7" t="s">
        <v>13662</v>
      </c>
      <c r="COZ7" t="s">
        <v>13669</v>
      </c>
      <c r="CPM7" t="s">
        <v>2926</v>
      </c>
      <c r="CPW7" t="s">
        <v>13724</v>
      </c>
      <c r="CPX7" t="s">
        <v>13734</v>
      </c>
      <c r="CQA7" t="s">
        <v>13748</v>
      </c>
      <c r="CQB7" t="s">
        <v>7874</v>
      </c>
      <c r="CQO7" t="s">
        <v>13785</v>
      </c>
      <c r="CQQ7" t="s">
        <v>13795</v>
      </c>
      <c r="CQS7" t="s">
        <v>13812</v>
      </c>
      <c r="CQU7" t="s">
        <v>13821</v>
      </c>
      <c r="CQW7" t="s">
        <v>13828</v>
      </c>
      <c r="CRA7" t="s">
        <v>13834</v>
      </c>
      <c r="CRF7" t="s">
        <v>13852</v>
      </c>
      <c r="CRJ7" t="s">
        <v>688</v>
      </c>
      <c r="CRK7" t="s">
        <v>13871</v>
      </c>
      <c r="CRL7" t="s">
        <v>13875</v>
      </c>
      <c r="CRO7" t="s">
        <v>13889</v>
      </c>
      <c r="CRT7" t="s">
        <v>13904</v>
      </c>
      <c r="CRU7" t="s">
        <v>13909</v>
      </c>
      <c r="CRV7" t="s">
        <v>13915</v>
      </c>
      <c r="CRW7" t="s">
        <v>13935</v>
      </c>
      <c r="CRX7" t="s">
        <v>13944</v>
      </c>
      <c r="CRZ7" t="s">
        <v>13954</v>
      </c>
      <c r="CSA7" t="s">
        <v>13963</v>
      </c>
      <c r="CSE7" t="s">
        <v>14005</v>
      </c>
      <c r="CSG7" t="s">
        <v>14016</v>
      </c>
      <c r="CSH7" t="s">
        <v>14022</v>
      </c>
      <c r="CSI7" t="s">
        <v>14028</v>
      </c>
      <c r="CSJ7" t="s">
        <v>14046</v>
      </c>
      <c r="CSL7" t="s">
        <v>14056</v>
      </c>
      <c r="CSN7" t="s">
        <v>14070</v>
      </c>
      <c r="CSO7" t="s">
        <v>14077</v>
      </c>
      <c r="CSQ7" t="s">
        <v>14085</v>
      </c>
      <c r="CSR7" t="s">
        <v>14094</v>
      </c>
      <c r="CSS7" t="s">
        <v>14100</v>
      </c>
      <c r="CSU7" t="s">
        <v>14118</v>
      </c>
      <c r="CSY7" t="s">
        <v>14124</v>
      </c>
      <c r="CTB7" t="s">
        <v>14135</v>
      </c>
      <c r="CTC7" t="s">
        <v>14141</v>
      </c>
      <c r="CTF7" t="s">
        <v>14187</v>
      </c>
      <c r="CTH7" t="s">
        <v>14206</v>
      </c>
      <c r="CTJ7" t="s">
        <v>14216</v>
      </c>
      <c r="CTR7" t="s">
        <v>14240</v>
      </c>
      <c r="CTS7" t="s">
        <v>2121</v>
      </c>
      <c r="CUG7" t="s">
        <v>14287</v>
      </c>
      <c r="CUH7" t="s">
        <v>14293</v>
      </c>
      <c r="CUL7" t="s">
        <v>14306</v>
      </c>
      <c r="CUP7" t="s">
        <v>14325</v>
      </c>
      <c r="CUQ7" t="s">
        <v>14332</v>
      </c>
      <c r="CUU7" t="s">
        <v>14339</v>
      </c>
      <c r="CVE7" t="s">
        <v>14379</v>
      </c>
      <c r="CVN7" t="s">
        <v>14402</v>
      </c>
      <c r="CVQ7" t="s">
        <v>14415</v>
      </c>
      <c r="CVR7" t="s">
        <v>5602</v>
      </c>
      <c r="CVS7" t="s">
        <v>14430</v>
      </c>
      <c r="CVZ7" t="s">
        <v>14454</v>
      </c>
      <c r="CWB7" t="s">
        <v>14461</v>
      </c>
      <c r="CWG7" t="s">
        <v>14478</v>
      </c>
      <c r="CWR7" t="s">
        <v>14519</v>
      </c>
      <c r="CWT7" t="s">
        <v>14528</v>
      </c>
      <c r="CWW7" t="s">
        <v>14538</v>
      </c>
      <c r="CXD7" t="s">
        <v>14564</v>
      </c>
      <c r="CXG7" t="s">
        <v>14573</v>
      </c>
      <c r="CXK7" t="s">
        <v>14595</v>
      </c>
      <c r="CXM7" t="s">
        <v>14604</v>
      </c>
      <c r="CXV7" t="s">
        <v>14625</v>
      </c>
      <c r="CXX7" t="s">
        <v>14634</v>
      </c>
      <c r="CXY7" t="s">
        <v>14644</v>
      </c>
      <c r="CYA7" t="s">
        <v>14658</v>
      </c>
      <c r="CYC7" t="s">
        <v>14677</v>
      </c>
      <c r="CYD7" t="s">
        <v>14728</v>
      </c>
      <c r="CYF7" t="s">
        <v>14740</v>
      </c>
      <c r="CYL7" t="s">
        <v>14757</v>
      </c>
      <c r="CZH7" t="s">
        <v>14811</v>
      </c>
      <c r="CZO7" t="s">
        <v>4768</v>
      </c>
      <c r="CZQ7" t="s">
        <v>14841</v>
      </c>
      <c r="CZX7" t="s">
        <v>14882</v>
      </c>
      <c r="DAB7" t="s">
        <v>14904</v>
      </c>
      <c r="DAD7" t="s">
        <v>14917</v>
      </c>
      <c r="DAF7" t="s">
        <v>14926</v>
      </c>
      <c r="DAI7" t="s">
        <v>2726</v>
      </c>
      <c r="DAJ7" t="s">
        <v>14940</v>
      </c>
      <c r="DAK7" t="s">
        <v>14945</v>
      </c>
      <c r="DAR7" t="s">
        <v>14960</v>
      </c>
      <c r="DDU7" t="s">
        <v>10026</v>
      </c>
      <c r="DEI7" t="s">
        <v>10055</v>
      </c>
      <c r="DEJ7" t="s">
        <v>10060</v>
      </c>
      <c r="DET7" t="s">
        <v>5191</v>
      </c>
      <c r="DEY7" t="s">
        <v>10106</v>
      </c>
      <c r="DFA7" t="s">
        <v>10119</v>
      </c>
      <c r="DFB7" t="s">
        <v>10142</v>
      </c>
      <c r="DFD7" t="s">
        <v>10152</v>
      </c>
      <c r="DFG7" t="s">
        <v>10162</v>
      </c>
      <c r="DFI7" t="s">
        <v>10179</v>
      </c>
      <c r="DFJ7" t="s">
        <v>10223</v>
      </c>
      <c r="DFK7" t="s">
        <v>10238</v>
      </c>
      <c r="DFR7" t="s">
        <v>1231</v>
      </c>
      <c r="DGF7" t="s">
        <v>10281</v>
      </c>
      <c r="DGJ7" t="s">
        <v>10295</v>
      </c>
      <c r="DGM7" t="s">
        <v>10309</v>
      </c>
      <c r="DGN7" t="s">
        <v>10322</v>
      </c>
      <c r="DGQ7" t="s">
        <v>644</v>
      </c>
      <c r="DGR7" t="s">
        <v>10343</v>
      </c>
      <c r="DGT7" t="s">
        <v>10355</v>
      </c>
      <c r="DGU7" t="s">
        <v>10362</v>
      </c>
      <c r="DGV7" t="s">
        <v>10375</v>
      </c>
      <c r="DGZ7" t="s">
        <v>10397</v>
      </c>
      <c r="DHD7" t="s">
        <v>403</v>
      </c>
      <c r="DHH7" t="s">
        <v>10438</v>
      </c>
      <c r="DHI7" t="s">
        <v>10446</v>
      </c>
      <c r="DHR7" t="s">
        <v>10478</v>
      </c>
      <c r="DHS7" t="s">
        <v>10485</v>
      </c>
      <c r="DHU7" t="s">
        <v>10513</v>
      </c>
      <c r="DHV7" t="s">
        <v>10533</v>
      </c>
      <c r="DHW7" t="s">
        <v>10543</v>
      </c>
      <c r="DHX7" t="s">
        <v>10563</v>
      </c>
      <c r="DHY7" t="s">
        <v>10579</v>
      </c>
      <c r="DHZ7" t="s">
        <v>10588</v>
      </c>
      <c r="DIA7" t="s">
        <v>10601</v>
      </c>
      <c r="DIC7" t="s">
        <v>10634</v>
      </c>
      <c r="DID7" t="s">
        <v>10653</v>
      </c>
      <c r="DJZ7" t="s">
        <v>15119</v>
      </c>
      <c r="DKA7" t="s">
        <v>15120</v>
      </c>
      <c r="DKE7" s="17"/>
      <c r="DKH7" s="55"/>
    </row>
    <row r="8" spans="1:2998" x14ac:dyDescent="0.25">
      <c r="A8" s="62" t="s">
        <v>14992</v>
      </c>
      <c r="B8" s="2" t="s">
        <v>29</v>
      </c>
      <c r="H8" t="s">
        <v>109</v>
      </c>
      <c r="J8" t="s">
        <v>4869</v>
      </c>
      <c r="N8" t="s">
        <v>4877</v>
      </c>
      <c r="P8" t="s">
        <v>4891</v>
      </c>
      <c r="S8" t="s">
        <v>4989</v>
      </c>
      <c r="U8" t="s">
        <v>4995</v>
      </c>
      <c r="AI8" t="s">
        <v>5022</v>
      </c>
      <c r="AN8" t="s">
        <v>5071</v>
      </c>
      <c r="AO8" t="s">
        <v>5078</v>
      </c>
      <c r="AQ8" t="s">
        <v>5087</v>
      </c>
      <c r="AR8" t="s">
        <v>5143</v>
      </c>
      <c r="FO8" t="s">
        <v>276</v>
      </c>
      <c r="GU8" t="s">
        <v>316</v>
      </c>
      <c r="HE8" t="s">
        <v>3727</v>
      </c>
      <c r="HO8" t="s">
        <v>3999</v>
      </c>
      <c r="HT8" t="s">
        <v>4439</v>
      </c>
      <c r="HU8" t="s">
        <v>243</v>
      </c>
      <c r="IK8" t="s">
        <v>3595</v>
      </c>
      <c r="JL8" t="s">
        <v>4452</v>
      </c>
      <c r="KQ8" t="s">
        <v>4480</v>
      </c>
      <c r="KT8" t="s">
        <v>2765</v>
      </c>
      <c r="KW8" t="s">
        <v>2439</v>
      </c>
      <c r="LP8" t="s">
        <v>3485</v>
      </c>
      <c r="LQ8" t="s">
        <v>2638</v>
      </c>
      <c r="LR8" t="s">
        <v>4607</v>
      </c>
      <c r="LW8" t="s">
        <v>2350</v>
      </c>
      <c r="MK8" t="s">
        <v>2697</v>
      </c>
      <c r="NN8" t="s">
        <v>195</v>
      </c>
      <c r="NP8" t="s">
        <v>3696</v>
      </c>
      <c r="NQ8" t="s">
        <v>782</v>
      </c>
      <c r="NR8" t="s">
        <v>3222</v>
      </c>
      <c r="NT8" t="s">
        <v>1250</v>
      </c>
      <c r="NU8" t="s">
        <v>3554</v>
      </c>
      <c r="NW8" t="s">
        <v>1198</v>
      </c>
      <c r="NY8" t="s">
        <v>2468</v>
      </c>
      <c r="NZ8" t="s">
        <v>3762</v>
      </c>
      <c r="OA8" t="s">
        <v>3196</v>
      </c>
      <c r="OB8" t="s">
        <v>2658</v>
      </c>
      <c r="OF8" t="s">
        <v>3693</v>
      </c>
      <c r="OG8" t="s">
        <v>2571</v>
      </c>
      <c r="OI8" t="s">
        <v>2714</v>
      </c>
      <c r="OJ8" t="s">
        <v>4505</v>
      </c>
      <c r="OK8" t="s">
        <v>1930</v>
      </c>
      <c r="OM8" t="s">
        <v>3560</v>
      </c>
      <c r="ON8" t="s">
        <v>3983</v>
      </c>
      <c r="OO8" t="s">
        <v>1849</v>
      </c>
      <c r="PB8" t="s">
        <v>4190</v>
      </c>
      <c r="PI8" t="s">
        <v>2885</v>
      </c>
      <c r="PO8" t="s">
        <v>4450</v>
      </c>
      <c r="PQ8" t="s">
        <v>963</v>
      </c>
      <c r="PR8" t="s">
        <v>2224</v>
      </c>
      <c r="PS8" t="s">
        <v>3609</v>
      </c>
      <c r="PT8" t="s">
        <v>3772</v>
      </c>
      <c r="PU8" t="s">
        <v>1668</v>
      </c>
      <c r="PV8" t="s">
        <v>1517</v>
      </c>
      <c r="PY8" t="s">
        <v>3402</v>
      </c>
      <c r="QA8" t="s">
        <v>1136</v>
      </c>
      <c r="QC8" t="s">
        <v>2607</v>
      </c>
      <c r="QE8" t="s">
        <v>812</v>
      </c>
      <c r="QF8" t="s">
        <v>2289</v>
      </c>
      <c r="QG8" t="s">
        <v>2955</v>
      </c>
      <c r="QH8" t="s">
        <v>3591</v>
      </c>
      <c r="QI8" t="s">
        <v>3622</v>
      </c>
      <c r="QJ8" t="s">
        <v>985</v>
      </c>
      <c r="QM8" t="s">
        <v>877</v>
      </c>
      <c r="QP8" t="s">
        <v>4021</v>
      </c>
      <c r="QQ8" t="s">
        <v>2433</v>
      </c>
      <c r="QS8" t="s">
        <v>1145</v>
      </c>
      <c r="QW8" t="s">
        <v>4494</v>
      </c>
      <c r="QZ8" t="s">
        <v>2883</v>
      </c>
      <c r="RA8" t="s">
        <v>534</v>
      </c>
      <c r="RC8" t="s">
        <v>688</v>
      </c>
      <c r="RE8" t="s">
        <v>1426</v>
      </c>
      <c r="RG8" t="s">
        <v>1079</v>
      </c>
      <c r="RH8" t="s">
        <v>4211</v>
      </c>
      <c r="RI8" t="s">
        <v>628</v>
      </c>
      <c r="RK8" t="s">
        <v>1866</v>
      </c>
      <c r="RP8" t="s">
        <v>4392</v>
      </c>
      <c r="RQ8" t="s">
        <v>3092</v>
      </c>
      <c r="RW8" t="s">
        <v>4023</v>
      </c>
      <c r="SA8" t="s">
        <v>3744</v>
      </c>
      <c r="SI8" t="s">
        <v>2347</v>
      </c>
      <c r="SJ8" t="s">
        <v>1604</v>
      </c>
      <c r="SK8" t="s">
        <v>1961</v>
      </c>
      <c r="SL8" t="s">
        <v>1138</v>
      </c>
      <c r="SM8" t="s">
        <v>2957</v>
      </c>
      <c r="SQ8" t="s">
        <v>1748</v>
      </c>
      <c r="SR8" t="s">
        <v>1608</v>
      </c>
      <c r="SS8" t="s">
        <v>784</v>
      </c>
      <c r="SU8" t="s">
        <v>4103</v>
      </c>
      <c r="SV8" t="s">
        <v>937</v>
      </c>
      <c r="SW8" t="s">
        <v>1575</v>
      </c>
      <c r="SY8" t="s">
        <v>1510</v>
      </c>
      <c r="SZ8" t="s">
        <v>3071</v>
      </c>
      <c r="TB8" t="s">
        <v>1147</v>
      </c>
      <c r="TC8" t="s">
        <v>2595</v>
      </c>
      <c r="TE8" t="s">
        <v>4049</v>
      </c>
      <c r="TF8" t="s">
        <v>1269</v>
      </c>
      <c r="TH8" t="s">
        <v>2076</v>
      </c>
      <c r="TI8" t="s">
        <v>2146</v>
      </c>
      <c r="TK8" t="s">
        <v>1355</v>
      </c>
      <c r="TL8" t="s">
        <v>1156</v>
      </c>
      <c r="TM8" t="s">
        <v>1397</v>
      </c>
      <c r="TN8" t="s">
        <v>2059</v>
      </c>
      <c r="TR8" t="s">
        <v>494</v>
      </c>
      <c r="TS8" t="s">
        <v>807</v>
      </c>
      <c r="TT8" t="s">
        <v>1913</v>
      </c>
      <c r="TU8" t="s">
        <v>2606</v>
      </c>
      <c r="TW8" t="s">
        <v>2467</v>
      </c>
      <c r="TY8" t="s">
        <v>3804</v>
      </c>
      <c r="TZ8" t="s">
        <v>1214</v>
      </c>
      <c r="UA8" t="s">
        <v>1796</v>
      </c>
      <c r="UB8" t="s">
        <v>3283</v>
      </c>
      <c r="UC8" t="s">
        <v>1050</v>
      </c>
      <c r="UD8" t="s">
        <v>3870</v>
      </c>
      <c r="UE8" t="s">
        <v>1769</v>
      </c>
      <c r="UF8" t="s">
        <v>2370</v>
      </c>
      <c r="UG8" t="s">
        <v>635</v>
      </c>
      <c r="UI8" t="s">
        <v>1165</v>
      </c>
      <c r="UJ8" t="s">
        <v>2593</v>
      </c>
      <c r="UN8" t="s">
        <v>1541</v>
      </c>
      <c r="UR8" t="s">
        <v>4177</v>
      </c>
      <c r="VA8" t="s">
        <v>4679</v>
      </c>
      <c r="VB8" t="s">
        <v>870</v>
      </c>
      <c r="VD8" t="s">
        <v>1726</v>
      </c>
      <c r="VE8" t="s">
        <v>2298</v>
      </c>
      <c r="VF8" t="s">
        <v>3342</v>
      </c>
      <c r="VG8" t="s">
        <v>4004</v>
      </c>
      <c r="VH8" t="s">
        <v>4326</v>
      </c>
      <c r="VI8" t="s">
        <v>1188</v>
      </c>
      <c r="VJ8" t="s">
        <v>2054</v>
      </c>
      <c r="VK8" t="s">
        <v>1216</v>
      </c>
      <c r="VL8" t="s">
        <v>2040</v>
      </c>
      <c r="VM8" t="s">
        <v>455</v>
      </c>
      <c r="VN8" t="s">
        <v>3539</v>
      </c>
      <c r="VP8" t="s">
        <v>1175</v>
      </c>
      <c r="VR8" t="s">
        <v>4038</v>
      </c>
      <c r="VS8" t="s">
        <v>529</v>
      </c>
      <c r="VT8" t="s">
        <v>3363</v>
      </c>
      <c r="VZ8" t="s">
        <v>2007</v>
      </c>
      <c r="WD8" t="s">
        <v>4506</v>
      </c>
      <c r="WE8" t="s">
        <v>4652</v>
      </c>
      <c r="WH8" t="s">
        <v>1028</v>
      </c>
      <c r="WI8" t="s">
        <v>3140</v>
      </c>
      <c r="WM8" t="s">
        <v>1971</v>
      </c>
      <c r="WO8" t="s">
        <v>967</v>
      </c>
      <c r="WQ8" t="s">
        <v>2049</v>
      </c>
      <c r="WR8" t="s">
        <v>773</v>
      </c>
      <c r="WS8" t="s">
        <v>2758</v>
      </c>
      <c r="WT8" t="s">
        <v>3433</v>
      </c>
      <c r="WU8" t="s">
        <v>1651</v>
      </c>
      <c r="WX8" t="s">
        <v>3449</v>
      </c>
      <c r="WY8" t="s">
        <v>3406</v>
      </c>
      <c r="XB8" t="s">
        <v>2396</v>
      </c>
      <c r="XC8" t="s">
        <v>188</v>
      </c>
      <c r="XE8" t="s">
        <v>301</v>
      </c>
      <c r="XN8" t="s">
        <v>77</v>
      </c>
      <c r="XP8" t="s">
        <v>127</v>
      </c>
      <c r="XQ8" t="s">
        <v>144</v>
      </c>
      <c r="XS8" t="s">
        <v>196</v>
      </c>
      <c r="XV8" t="s">
        <v>213</v>
      </c>
      <c r="XW8" t="s">
        <v>4324</v>
      </c>
      <c r="XX8" t="s">
        <v>1001</v>
      </c>
      <c r="XZ8" t="s">
        <v>2276</v>
      </c>
      <c r="YC8" t="s">
        <v>3054</v>
      </c>
      <c r="YD8" t="s">
        <v>1992</v>
      </c>
      <c r="YE8" t="s">
        <v>3385</v>
      </c>
      <c r="YF8" t="s">
        <v>814</v>
      </c>
      <c r="YG8" t="s">
        <v>3256</v>
      </c>
      <c r="YH8" t="s">
        <v>3847</v>
      </c>
      <c r="YJ8" t="s">
        <v>2744</v>
      </c>
      <c r="YL8" t="s">
        <v>2172</v>
      </c>
      <c r="YN8" t="s">
        <v>2323</v>
      </c>
      <c r="YP8" t="s">
        <v>2888</v>
      </c>
      <c r="YR8" t="s">
        <v>3551</v>
      </c>
      <c r="YT8" t="s">
        <v>894</v>
      </c>
      <c r="YV8" t="s">
        <v>1067</v>
      </c>
      <c r="YW8" t="s">
        <v>209</v>
      </c>
      <c r="YY8" t="s">
        <v>3329</v>
      </c>
      <c r="ZE8" t="s">
        <v>2151</v>
      </c>
      <c r="ZF8" t="s">
        <v>1908</v>
      </c>
      <c r="ZH8" t="s">
        <v>4420</v>
      </c>
      <c r="ZI8" t="s">
        <v>4661</v>
      </c>
      <c r="ZM8" t="s">
        <v>1695</v>
      </c>
      <c r="ZO8" t="s">
        <v>3965</v>
      </c>
      <c r="ZS8" t="s">
        <v>3210</v>
      </c>
      <c r="ZW8" t="s">
        <v>1757</v>
      </c>
      <c r="ZX8" t="s">
        <v>2442</v>
      </c>
      <c r="AAE8" t="s">
        <v>1460</v>
      </c>
      <c r="AAG8" t="s">
        <v>3055</v>
      </c>
      <c r="AAK8" t="s">
        <v>2147</v>
      </c>
      <c r="AAN8" t="s">
        <v>4042</v>
      </c>
      <c r="AAP8" t="s">
        <v>4137</v>
      </c>
      <c r="AAW8" t="s">
        <v>3907</v>
      </c>
      <c r="AAZ8" t="s">
        <v>3020</v>
      </c>
      <c r="ABC8" t="s">
        <v>2162</v>
      </c>
      <c r="ABE8" t="s">
        <v>1452</v>
      </c>
      <c r="ABG8" t="s">
        <v>3201</v>
      </c>
      <c r="ABI8" t="s">
        <v>4535</v>
      </c>
      <c r="ABM8" t="s">
        <v>3004</v>
      </c>
      <c r="ABR8" t="s">
        <v>1476</v>
      </c>
      <c r="ABU8" t="s">
        <v>2292</v>
      </c>
      <c r="ACF8" t="s">
        <v>4192</v>
      </c>
      <c r="ACG8" t="s">
        <v>1044</v>
      </c>
      <c r="ACL8" t="s">
        <v>560</v>
      </c>
      <c r="ACO8" t="s">
        <v>4516</v>
      </c>
      <c r="ACP8" t="s">
        <v>1330</v>
      </c>
      <c r="ACX8" t="s">
        <v>4462</v>
      </c>
      <c r="ADA8" t="s">
        <v>1224</v>
      </c>
      <c r="ADE8" t="s">
        <v>3027</v>
      </c>
      <c r="ADF8" t="s">
        <v>774</v>
      </c>
      <c r="ADH8" t="s">
        <v>1327</v>
      </c>
      <c r="ADI8" t="s">
        <v>1756</v>
      </c>
      <c r="ADJ8" t="s">
        <v>2157</v>
      </c>
      <c r="ADK8" t="s">
        <v>2948</v>
      </c>
      <c r="ADL8" t="s">
        <v>3885</v>
      </c>
      <c r="ADP8" t="s">
        <v>2075</v>
      </c>
      <c r="ADT8" t="s">
        <v>1751</v>
      </c>
      <c r="AEB8" t="s">
        <v>1384</v>
      </c>
      <c r="AEC8" t="s">
        <v>907</v>
      </c>
      <c r="AED8" t="s">
        <v>4739</v>
      </c>
      <c r="AEG8" t="s">
        <v>4758</v>
      </c>
      <c r="AEK8" t="s">
        <v>4777</v>
      </c>
      <c r="AEL8" t="s">
        <v>4785</v>
      </c>
      <c r="AEQ8" t="s">
        <v>4810</v>
      </c>
      <c r="AET8" t="s">
        <v>4825</v>
      </c>
      <c r="AFC8" t="s">
        <v>263</v>
      </c>
      <c r="AFH8" t="s">
        <v>319</v>
      </c>
      <c r="AGA8" t="s">
        <v>10716</v>
      </c>
      <c r="AHV8" t="s">
        <v>10820</v>
      </c>
      <c r="AJH8" t="s">
        <v>10885</v>
      </c>
      <c r="AJZ8" t="s">
        <v>10936</v>
      </c>
      <c r="AMS8" t="s">
        <v>11094</v>
      </c>
      <c r="AMT8" t="s">
        <v>11100</v>
      </c>
      <c r="ANN8" t="s">
        <v>11165</v>
      </c>
      <c r="ANU8" t="s">
        <v>11198</v>
      </c>
      <c r="ANY8" t="s">
        <v>11232</v>
      </c>
      <c r="AOA8" t="s">
        <v>11249</v>
      </c>
      <c r="AOB8" t="s">
        <v>11267</v>
      </c>
      <c r="AOD8" t="s">
        <v>11276</v>
      </c>
      <c r="AOS8" t="s">
        <v>11318</v>
      </c>
      <c r="AOU8" t="s">
        <v>11326</v>
      </c>
      <c r="APA8" t="s">
        <v>11343</v>
      </c>
      <c r="APC8" t="s">
        <v>11350</v>
      </c>
      <c r="APF8" t="s">
        <v>11371</v>
      </c>
      <c r="APG8" t="s">
        <v>11381</v>
      </c>
      <c r="APK8" t="s">
        <v>7400</v>
      </c>
      <c r="APM8" t="s">
        <v>11416</v>
      </c>
      <c r="APO8" t="s">
        <v>11434</v>
      </c>
      <c r="APY8" t="s">
        <v>11457</v>
      </c>
      <c r="AQF8" t="s">
        <v>11482</v>
      </c>
      <c r="AQG8" t="s">
        <v>11488</v>
      </c>
      <c r="AQI8" t="s">
        <v>11505</v>
      </c>
      <c r="AQK8" t="s">
        <v>11514</v>
      </c>
      <c r="AQL8" t="s">
        <v>5344</v>
      </c>
      <c r="AQM8" t="s">
        <v>9466</v>
      </c>
      <c r="AQV8" t="s">
        <v>11616</v>
      </c>
      <c r="AQW8" t="s">
        <v>11621</v>
      </c>
      <c r="AQY8" t="s">
        <v>11644</v>
      </c>
      <c r="AQZ8" t="s">
        <v>11651</v>
      </c>
      <c r="ARC8" t="s">
        <v>11665</v>
      </c>
      <c r="ARE8" t="s">
        <v>11685</v>
      </c>
      <c r="ARG8" t="s">
        <v>11692</v>
      </c>
      <c r="ARH8" t="s">
        <v>11701</v>
      </c>
      <c r="ARI8" t="s">
        <v>11710</v>
      </c>
      <c r="ARJ8" t="s">
        <v>11717</v>
      </c>
      <c r="ARO8" t="s">
        <v>11736</v>
      </c>
      <c r="ARS8" t="s">
        <v>11748</v>
      </c>
      <c r="ARV8" t="s">
        <v>11783</v>
      </c>
      <c r="ASA8" t="s">
        <v>11802</v>
      </c>
      <c r="ASS8" t="s">
        <v>11838</v>
      </c>
      <c r="AST8" t="s">
        <v>11845</v>
      </c>
      <c r="ASY8" t="s">
        <v>11869</v>
      </c>
      <c r="ATA8" t="s">
        <v>11883</v>
      </c>
      <c r="ATC8" t="s">
        <v>11892</v>
      </c>
      <c r="ATE8" t="s">
        <v>2748</v>
      </c>
      <c r="ATG8" t="s">
        <v>5369</v>
      </c>
      <c r="ATK8" t="s">
        <v>7941</v>
      </c>
      <c r="ATL8" t="s">
        <v>11961</v>
      </c>
      <c r="ATM8" t="s">
        <v>11968</v>
      </c>
      <c r="ATN8" t="s">
        <v>11994</v>
      </c>
      <c r="ATO8" t="s">
        <v>12002</v>
      </c>
      <c r="ATQ8" t="s">
        <v>12025</v>
      </c>
      <c r="ATV8" t="s">
        <v>12043</v>
      </c>
      <c r="ATY8" t="s">
        <v>12056</v>
      </c>
      <c r="AUD8" t="s">
        <v>9592</v>
      </c>
      <c r="AUK8" t="s">
        <v>12088</v>
      </c>
      <c r="AUL8" t="s">
        <v>12099</v>
      </c>
      <c r="AUP8" t="s">
        <v>12115</v>
      </c>
      <c r="AUQ8" t="s">
        <v>12124</v>
      </c>
      <c r="AUR8" t="s">
        <v>12137</v>
      </c>
      <c r="AUV8" t="s">
        <v>12157</v>
      </c>
      <c r="AUW8" t="s">
        <v>12168</v>
      </c>
      <c r="AUZ8" t="s">
        <v>12182</v>
      </c>
      <c r="AVA8" t="s">
        <v>12189</v>
      </c>
      <c r="AVB8" t="s">
        <v>12195</v>
      </c>
      <c r="AVC8" t="s">
        <v>12206</v>
      </c>
      <c r="AVD8" t="s">
        <v>12216</v>
      </c>
      <c r="AVH8" t="s">
        <v>12251</v>
      </c>
      <c r="AVL8" t="s">
        <v>9470</v>
      </c>
      <c r="AVO8" t="s">
        <v>12283</v>
      </c>
      <c r="AVS8" t="s">
        <v>12296</v>
      </c>
      <c r="AVX8" t="s">
        <v>12320</v>
      </c>
      <c r="AVZ8" t="s">
        <v>12329</v>
      </c>
      <c r="AWE8" t="s">
        <v>12360</v>
      </c>
      <c r="AWQ8" t="s">
        <v>12395</v>
      </c>
      <c r="AWU8" t="s">
        <v>12414</v>
      </c>
      <c r="AXF8" t="s">
        <v>12447</v>
      </c>
      <c r="AXI8" t="s">
        <v>12461</v>
      </c>
      <c r="AXR8" t="s">
        <v>12486</v>
      </c>
      <c r="AXS8" t="s">
        <v>12493</v>
      </c>
      <c r="AXV8" t="s">
        <v>12502</v>
      </c>
      <c r="AXX8" t="s">
        <v>10315</v>
      </c>
      <c r="AYD8" t="s">
        <v>12523</v>
      </c>
      <c r="AYE8" t="s">
        <v>12539</v>
      </c>
      <c r="AYI8" t="s">
        <v>12554</v>
      </c>
      <c r="AYJ8" t="s">
        <v>12567</v>
      </c>
      <c r="AYM8" t="s">
        <v>12578</v>
      </c>
      <c r="AYP8" t="s">
        <v>12617</v>
      </c>
      <c r="AYU8" t="s">
        <v>12630</v>
      </c>
      <c r="AZB8" t="s">
        <v>12671</v>
      </c>
      <c r="AZE8" t="s">
        <v>12681</v>
      </c>
      <c r="AZK8" t="s">
        <v>12697</v>
      </c>
      <c r="AZM8" t="s">
        <v>12707</v>
      </c>
      <c r="AZR8" t="s">
        <v>12721</v>
      </c>
      <c r="AZX8" t="s">
        <v>12761</v>
      </c>
      <c r="BAC8" t="s">
        <v>12776</v>
      </c>
      <c r="BAG8" t="s">
        <v>12791</v>
      </c>
      <c r="BAZ8" t="s">
        <v>12825</v>
      </c>
      <c r="BBF8" t="s">
        <v>12841</v>
      </c>
      <c r="BBW8" t="s">
        <v>12869</v>
      </c>
      <c r="BCM8" t="s">
        <v>12911</v>
      </c>
      <c r="BCO8" t="s">
        <v>12920</v>
      </c>
      <c r="BCS8" t="s">
        <v>12946</v>
      </c>
      <c r="BCV8" t="s">
        <v>12976</v>
      </c>
      <c r="BCX8" t="s">
        <v>1333</v>
      </c>
      <c r="BDA8" t="s">
        <v>12996</v>
      </c>
      <c r="BDD8" t="s">
        <v>13017</v>
      </c>
      <c r="BDJ8" t="s">
        <v>13044</v>
      </c>
      <c r="BDL8" t="s">
        <v>13065</v>
      </c>
      <c r="BDM8" t="s">
        <v>13079</v>
      </c>
      <c r="BDR8" t="s">
        <v>13105</v>
      </c>
      <c r="BDU8" t="s">
        <v>13117</v>
      </c>
      <c r="BDY8" t="s">
        <v>13150</v>
      </c>
      <c r="BEB8" t="s">
        <v>13170</v>
      </c>
      <c r="BEC8" t="s">
        <v>13189</v>
      </c>
      <c r="BED8" t="s">
        <v>13196</v>
      </c>
      <c r="BEE8" t="s">
        <v>13203</v>
      </c>
      <c r="BEJ8" t="s">
        <v>13221</v>
      </c>
      <c r="BEO8" t="s">
        <v>13237</v>
      </c>
      <c r="BEZ8" t="s">
        <v>4082</v>
      </c>
      <c r="BFW8" t="s">
        <v>13303</v>
      </c>
      <c r="BFX8" t="s">
        <v>13311</v>
      </c>
      <c r="BFZ8" t="s">
        <v>9708</v>
      </c>
      <c r="BGD8" t="s">
        <v>13337</v>
      </c>
      <c r="BGJ8" t="s">
        <v>13359</v>
      </c>
      <c r="BGM8" t="s">
        <v>13382</v>
      </c>
      <c r="BGQ8" t="s">
        <v>13400</v>
      </c>
      <c r="BGR8" t="s">
        <v>13406</v>
      </c>
      <c r="BGX8" t="s">
        <v>13428</v>
      </c>
      <c r="BHO8" t="s">
        <v>5195</v>
      </c>
      <c r="BIE8" t="s">
        <v>5242</v>
      </c>
      <c r="BIP8" t="s">
        <v>5273</v>
      </c>
      <c r="BIT8" t="s">
        <v>5289</v>
      </c>
      <c r="BJT8" t="s">
        <v>5359</v>
      </c>
      <c r="BKY8" t="s">
        <v>5429</v>
      </c>
      <c r="BLB8" t="s">
        <v>5443</v>
      </c>
      <c r="BLD8" t="s">
        <v>3656</v>
      </c>
      <c r="BLH8" t="s">
        <v>5485</v>
      </c>
      <c r="BLJ8" t="s">
        <v>5506</v>
      </c>
      <c r="BLN8" t="s">
        <v>5530</v>
      </c>
      <c r="BLO8" t="s">
        <v>5539</v>
      </c>
      <c r="BMD8" t="s">
        <v>5570</v>
      </c>
      <c r="BME8" t="s">
        <v>5582</v>
      </c>
      <c r="BMF8" t="s">
        <v>5589</v>
      </c>
      <c r="BMH8" t="s">
        <v>5627</v>
      </c>
      <c r="BMK8" t="s">
        <v>5640</v>
      </c>
      <c r="BML8" t="s">
        <v>5647</v>
      </c>
      <c r="BMM8" t="s">
        <v>5667</v>
      </c>
      <c r="BMN8" t="s">
        <v>5700</v>
      </c>
      <c r="BMO8" t="s">
        <v>5705</v>
      </c>
      <c r="BMP8" t="s">
        <v>5721</v>
      </c>
      <c r="BMQ8" t="s">
        <v>5746</v>
      </c>
      <c r="BMR8" t="s">
        <v>5762</v>
      </c>
      <c r="BMS8" t="s">
        <v>5775</v>
      </c>
      <c r="BMT8" t="s">
        <v>5787</v>
      </c>
      <c r="BMU8" t="s">
        <v>5802</v>
      </c>
      <c r="BMV8" t="s">
        <v>5819</v>
      </c>
      <c r="BMX8" t="s">
        <v>5839</v>
      </c>
      <c r="BMY8" t="s">
        <v>3231</v>
      </c>
      <c r="BNC8" t="s">
        <v>5876</v>
      </c>
      <c r="BND8" t="s">
        <v>2508</v>
      </c>
      <c r="BNG8" t="s">
        <v>5988</v>
      </c>
      <c r="BNH8" t="s">
        <v>5998</v>
      </c>
      <c r="BNI8" t="s">
        <v>6014</v>
      </c>
      <c r="BNM8" t="s">
        <v>6045</v>
      </c>
      <c r="BNN8" t="s">
        <v>6060</v>
      </c>
      <c r="BNR8" t="s">
        <v>6071</v>
      </c>
      <c r="BOA8" t="s">
        <v>5722</v>
      </c>
      <c r="BOF8" t="s">
        <v>6144</v>
      </c>
      <c r="BOG8" t="s">
        <v>6154</v>
      </c>
      <c r="BOI8" t="s">
        <v>6164</v>
      </c>
      <c r="BOK8" t="s">
        <v>6175</v>
      </c>
      <c r="BOO8" t="s">
        <v>6203</v>
      </c>
      <c r="BOP8" t="s">
        <v>6214</v>
      </c>
      <c r="BOV8" t="s">
        <v>6230</v>
      </c>
      <c r="BOW8" t="s">
        <v>4559</v>
      </c>
      <c r="BOX8" t="s">
        <v>6248</v>
      </c>
      <c r="BOY8" t="s">
        <v>6255</v>
      </c>
      <c r="BPB8" t="s">
        <v>1301</v>
      </c>
      <c r="BPK8" t="s">
        <v>1038</v>
      </c>
      <c r="BPL8" t="s">
        <v>6306</v>
      </c>
      <c r="BPX8" t="s">
        <v>6346</v>
      </c>
      <c r="BQG8" t="s">
        <v>3193</v>
      </c>
      <c r="BQO8" t="s">
        <v>6393</v>
      </c>
      <c r="BQV8" t="s">
        <v>6417</v>
      </c>
      <c r="BQY8" t="s">
        <v>6428</v>
      </c>
      <c r="BRB8" t="s">
        <v>6445</v>
      </c>
      <c r="BRC8" t="s">
        <v>6454</v>
      </c>
      <c r="BRH8" t="s">
        <v>6471</v>
      </c>
      <c r="BRI8" t="s">
        <v>6488</v>
      </c>
      <c r="BRK8" t="s">
        <v>6498</v>
      </c>
      <c r="BRL8" t="s">
        <v>3128</v>
      </c>
      <c r="BRT8" t="s">
        <v>6552</v>
      </c>
      <c r="BRU8" t="s">
        <v>6573</v>
      </c>
      <c r="BRW8" t="s">
        <v>6585</v>
      </c>
      <c r="BSD8" t="s">
        <v>6609</v>
      </c>
      <c r="BSG8" t="s">
        <v>6691</v>
      </c>
      <c r="BSI8" t="s">
        <v>6704</v>
      </c>
      <c r="BSM8" t="s">
        <v>6724</v>
      </c>
      <c r="BSN8" t="s">
        <v>4071</v>
      </c>
      <c r="BSO8" t="s">
        <v>6750</v>
      </c>
      <c r="BSQ8" t="s">
        <v>6763</v>
      </c>
      <c r="BST8" t="s">
        <v>6793</v>
      </c>
      <c r="BSV8" t="s">
        <v>6805</v>
      </c>
      <c r="BSW8" t="s">
        <v>6824</v>
      </c>
      <c r="BSX8" t="s">
        <v>6834</v>
      </c>
      <c r="BSY8" t="s">
        <v>6845</v>
      </c>
      <c r="BSZ8" t="s">
        <v>6876</v>
      </c>
      <c r="BTA8" t="s">
        <v>6892</v>
      </c>
      <c r="BTB8" t="s">
        <v>6902</v>
      </c>
      <c r="BTC8" t="s">
        <v>6925</v>
      </c>
      <c r="BTD8" t="s">
        <v>6970</v>
      </c>
      <c r="BTE8" t="s">
        <v>6996</v>
      </c>
      <c r="BTF8" t="s">
        <v>7001</v>
      </c>
      <c r="BTH8" t="s">
        <v>7018</v>
      </c>
      <c r="BTI8" t="s">
        <v>7063</v>
      </c>
      <c r="BTK8" t="s">
        <v>3132</v>
      </c>
      <c r="BTM8" t="s">
        <v>7108</v>
      </c>
      <c r="BTO8" t="s">
        <v>7120</v>
      </c>
      <c r="BTQ8" t="s">
        <v>4882</v>
      </c>
      <c r="BTT8" t="s">
        <v>7168</v>
      </c>
      <c r="BTU8" t="s">
        <v>7179</v>
      </c>
      <c r="BTV8" t="s">
        <v>7195</v>
      </c>
      <c r="BTW8" t="s">
        <v>7276</v>
      </c>
      <c r="BUG8" t="s">
        <v>7319</v>
      </c>
      <c r="BUH8" t="s">
        <v>7336</v>
      </c>
      <c r="BUK8" t="s">
        <v>7347</v>
      </c>
      <c r="BUN8" t="s">
        <v>7362</v>
      </c>
      <c r="BUO8" t="s">
        <v>7373</v>
      </c>
      <c r="BUP8" t="s">
        <v>7380</v>
      </c>
      <c r="BUQ8" t="s">
        <v>7389</v>
      </c>
      <c r="BUV8" t="s">
        <v>2129</v>
      </c>
      <c r="BVB8" t="s">
        <v>7425</v>
      </c>
      <c r="BVE8" t="s">
        <v>148</v>
      </c>
      <c r="BVF8" t="s">
        <v>7479</v>
      </c>
      <c r="BVG8" t="s">
        <v>7501</v>
      </c>
      <c r="BVO8" t="s">
        <v>7524</v>
      </c>
      <c r="BVT8" t="s">
        <v>7542</v>
      </c>
      <c r="BVU8" t="s">
        <v>7575</v>
      </c>
      <c r="BVY8" t="s">
        <v>2785</v>
      </c>
      <c r="BVZ8" t="s">
        <v>7604</v>
      </c>
      <c r="BWB8" t="s">
        <v>7620</v>
      </c>
      <c r="BWC8" t="s">
        <v>7627</v>
      </c>
      <c r="BWD8" t="s">
        <v>7640</v>
      </c>
      <c r="BWE8" t="s">
        <v>7648</v>
      </c>
      <c r="BWG8" t="s">
        <v>7655</v>
      </c>
      <c r="BWI8" t="s">
        <v>7669</v>
      </c>
      <c r="BWK8" t="s">
        <v>7705</v>
      </c>
      <c r="BWL8" t="s">
        <v>7722</v>
      </c>
      <c r="BWM8" t="s">
        <v>7728</v>
      </c>
      <c r="BWO8" t="s">
        <v>7751</v>
      </c>
      <c r="BWP8" t="s">
        <v>7760</v>
      </c>
      <c r="BWR8" t="s">
        <v>7772</v>
      </c>
      <c r="BWT8" t="s">
        <v>7805</v>
      </c>
      <c r="BWW8" t="s">
        <v>7819</v>
      </c>
      <c r="BWX8" t="s">
        <v>7851</v>
      </c>
      <c r="BWY8" t="s">
        <v>7861</v>
      </c>
      <c r="BWZ8" t="s">
        <v>7886</v>
      </c>
      <c r="BXA8" t="s">
        <v>7894</v>
      </c>
      <c r="BXE8" t="s">
        <v>7910</v>
      </c>
      <c r="BXJ8" t="s">
        <v>7959</v>
      </c>
      <c r="BXK8" t="s">
        <v>1157</v>
      </c>
      <c r="BXL8" t="s">
        <v>8046</v>
      </c>
      <c r="BXM8" t="s">
        <v>8068</v>
      </c>
      <c r="BXN8" t="s">
        <v>2189</v>
      </c>
      <c r="BXO8" t="s">
        <v>8107</v>
      </c>
      <c r="BXY8" t="s">
        <v>8165</v>
      </c>
      <c r="BXZ8" t="s">
        <v>8174</v>
      </c>
      <c r="BYE8" t="s">
        <v>8196</v>
      </c>
      <c r="BYF8" t="s">
        <v>8227</v>
      </c>
      <c r="BYG8" t="s">
        <v>8258</v>
      </c>
      <c r="BYL8" t="s">
        <v>8271</v>
      </c>
      <c r="BZF8" t="s">
        <v>8331</v>
      </c>
      <c r="BZZ8" t="s">
        <v>8403</v>
      </c>
      <c r="CAD8" t="s">
        <v>8424</v>
      </c>
      <c r="CAF8" t="s">
        <v>8435</v>
      </c>
      <c r="CAH8" t="s">
        <v>8448</v>
      </c>
      <c r="CAJ8" t="s">
        <v>8460</v>
      </c>
      <c r="CBN8" t="s">
        <v>8549</v>
      </c>
      <c r="CBO8" t="s">
        <v>8556</v>
      </c>
      <c r="CBS8" t="s">
        <v>8575</v>
      </c>
      <c r="CCN8" t="s">
        <v>8619</v>
      </c>
      <c r="CCR8" t="s">
        <v>8634</v>
      </c>
      <c r="CDG8" t="s">
        <v>7171</v>
      </c>
      <c r="CDM8" t="s">
        <v>8704</v>
      </c>
      <c r="CDO8" t="s">
        <v>8716</v>
      </c>
      <c r="CDR8" t="s">
        <v>8730</v>
      </c>
      <c r="CDU8" t="s">
        <v>8742</v>
      </c>
      <c r="CDV8" t="s">
        <v>8757</v>
      </c>
      <c r="CED8" t="s">
        <v>8799</v>
      </c>
      <c r="CEN8" t="s">
        <v>8849</v>
      </c>
      <c r="CEO8" t="s">
        <v>8870</v>
      </c>
      <c r="CEP8" t="s">
        <v>8884</v>
      </c>
      <c r="CER8" t="s">
        <v>8907</v>
      </c>
      <c r="CEZ8" t="s">
        <v>8940</v>
      </c>
      <c r="CFA8" t="s">
        <v>8951</v>
      </c>
      <c r="CFD8" t="s">
        <v>8965</v>
      </c>
      <c r="CFG8" t="s">
        <v>8988</v>
      </c>
      <c r="CFI8" t="s">
        <v>9004</v>
      </c>
      <c r="CFL8" t="s">
        <v>9021</v>
      </c>
      <c r="CFN8" t="s">
        <v>9037</v>
      </c>
      <c r="CFO8" t="s">
        <v>9067</v>
      </c>
      <c r="CFX8" t="s">
        <v>9097</v>
      </c>
      <c r="CFY8" t="s">
        <v>1161</v>
      </c>
      <c r="CGB8" t="s">
        <v>9127</v>
      </c>
      <c r="CGE8" t="s">
        <v>9149</v>
      </c>
      <c r="CGG8" t="s">
        <v>9161</v>
      </c>
      <c r="CGN8" t="s">
        <v>9182</v>
      </c>
      <c r="CGO8" t="s">
        <v>9189</v>
      </c>
      <c r="CGP8" t="s">
        <v>9195</v>
      </c>
      <c r="CGR8" t="s">
        <v>9212</v>
      </c>
      <c r="CGS8" t="s">
        <v>9220</v>
      </c>
      <c r="CGX8" t="s">
        <v>9239</v>
      </c>
      <c r="CGY8" t="s">
        <v>7482</v>
      </c>
      <c r="CGZ8" t="s">
        <v>3300</v>
      </c>
      <c r="CHF8" t="s">
        <v>9279</v>
      </c>
      <c r="CHJ8" t="s">
        <v>9290</v>
      </c>
      <c r="CHL8" t="s">
        <v>9313</v>
      </c>
      <c r="CHO8" t="s">
        <v>9324</v>
      </c>
      <c r="CHP8" t="s">
        <v>9338</v>
      </c>
      <c r="CHQ8" t="s">
        <v>9355</v>
      </c>
      <c r="CHS8" t="s">
        <v>9372</v>
      </c>
      <c r="CHT8" t="s">
        <v>9383</v>
      </c>
      <c r="CHW8" t="s">
        <v>9432</v>
      </c>
      <c r="CHX8" t="s">
        <v>3776</v>
      </c>
      <c r="CIA8" t="s">
        <v>9456</v>
      </c>
      <c r="CIC8" t="s">
        <v>9469</v>
      </c>
      <c r="CIN8" t="s">
        <v>9490</v>
      </c>
      <c r="CIQ8" t="s">
        <v>9503</v>
      </c>
      <c r="CIW8" t="s">
        <v>9530</v>
      </c>
      <c r="CIX8" t="s">
        <v>9540</v>
      </c>
      <c r="CIY8" t="s">
        <v>9553</v>
      </c>
      <c r="CIZ8" t="s">
        <v>9561</v>
      </c>
      <c r="CJA8" t="s">
        <v>9567</v>
      </c>
      <c r="CJD8" t="s">
        <v>9585</v>
      </c>
      <c r="CJG8" t="s">
        <v>9603</v>
      </c>
      <c r="CJI8" t="s">
        <v>9611</v>
      </c>
      <c r="CJJ8" t="s">
        <v>9621</v>
      </c>
      <c r="CJR8" t="s">
        <v>9654</v>
      </c>
      <c r="CJS8" t="s">
        <v>9662</v>
      </c>
      <c r="CJX8" t="s">
        <v>9680</v>
      </c>
      <c r="CKA8" t="s">
        <v>9730</v>
      </c>
      <c r="CKG8" t="s">
        <v>9752</v>
      </c>
      <c r="CKQ8" t="s">
        <v>9797</v>
      </c>
      <c r="CKR8" t="s">
        <v>9806</v>
      </c>
      <c r="CKS8" t="s">
        <v>9814</v>
      </c>
      <c r="CKT8" t="s">
        <v>9834</v>
      </c>
      <c r="CKU8" t="s">
        <v>9857</v>
      </c>
      <c r="CKX8" t="s">
        <v>9873</v>
      </c>
      <c r="CKY8" t="s">
        <v>9886</v>
      </c>
      <c r="CKZ8" t="s">
        <v>9893</v>
      </c>
      <c r="CLA8" t="s">
        <v>9908</v>
      </c>
      <c r="CLB8" t="s">
        <v>9918</v>
      </c>
      <c r="CLD8" t="s">
        <v>9931</v>
      </c>
      <c r="CLG8" t="s">
        <v>9951</v>
      </c>
      <c r="CLH8" t="s">
        <v>9969</v>
      </c>
      <c r="CLI8" t="s">
        <v>9985</v>
      </c>
      <c r="CLJ8" t="s">
        <v>10001</v>
      </c>
      <c r="CLK8" t="s">
        <v>10019</v>
      </c>
      <c r="CMG8" t="s">
        <v>3107</v>
      </c>
      <c r="CMP8" t="s">
        <v>13507</v>
      </c>
      <c r="CNK8" t="s">
        <v>13545</v>
      </c>
      <c r="CNL8" t="s">
        <v>13551</v>
      </c>
      <c r="CNU8" t="s">
        <v>13585</v>
      </c>
      <c r="COE8" t="s">
        <v>13612</v>
      </c>
      <c r="COU8" t="s">
        <v>13651</v>
      </c>
      <c r="COY8" t="s">
        <v>13663</v>
      </c>
      <c r="COZ8" t="s">
        <v>13670</v>
      </c>
      <c r="CPW8" t="s">
        <v>13725</v>
      </c>
      <c r="CPX8" t="s">
        <v>13735</v>
      </c>
      <c r="CQA8" t="s">
        <v>13749</v>
      </c>
      <c r="CQB8" t="s">
        <v>13761</v>
      </c>
      <c r="CQO8" t="s">
        <v>13786</v>
      </c>
      <c r="CQQ8" t="s">
        <v>13796</v>
      </c>
      <c r="CQS8" t="s">
        <v>11449</v>
      </c>
      <c r="CRA8" t="s">
        <v>13835</v>
      </c>
      <c r="CRF8" t="s">
        <v>13853</v>
      </c>
      <c r="CRJ8" t="s">
        <v>13865</v>
      </c>
      <c r="CRL8" t="s">
        <v>13876</v>
      </c>
      <c r="CRO8" t="s">
        <v>13890</v>
      </c>
      <c r="CRT8" t="s">
        <v>13905</v>
      </c>
      <c r="CRV8" t="s">
        <v>13916</v>
      </c>
      <c r="CRW8" t="s">
        <v>13936</v>
      </c>
      <c r="CRZ8" t="s">
        <v>13955</v>
      </c>
      <c r="CSA8" t="s">
        <v>13964</v>
      </c>
      <c r="CSE8" t="s">
        <v>14006</v>
      </c>
      <c r="CSG8" t="s">
        <v>14017</v>
      </c>
      <c r="CSI8" t="s">
        <v>14029</v>
      </c>
      <c r="CSJ8" t="s">
        <v>4355</v>
      </c>
      <c r="CSL8" t="s">
        <v>14057</v>
      </c>
      <c r="CSN8" t="s">
        <v>14071</v>
      </c>
      <c r="CSO8" t="s">
        <v>14078</v>
      </c>
      <c r="CSQ8" t="s">
        <v>14086</v>
      </c>
      <c r="CSS8" t="s">
        <v>14101</v>
      </c>
      <c r="CSU8" t="s">
        <v>14119</v>
      </c>
      <c r="CSY8" t="s">
        <v>14125</v>
      </c>
      <c r="CTB8" t="s">
        <v>1938</v>
      </c>
      <c r="CTC8" t="s">
        <v>5630</v>
      </c>
      <c r="CTF8" t="s">
        <v>5618</v>
      </c>
      <c r="CTJ8" t="s">
        <v>14217</v>
      </c>
      <c r="CTR8" t="s">
        <v>14241</v>
      </c>
      <c r="CTS8" t="s">
        <v>7948</v>
      </c>
      <c r="CUH8" t="s">
        <v>14294</v>
      </c>
      <c r="CUL8" t="s">
        <v>14307</v>
      </c>
      <c r="CUP8" t="s">
        <v>14326</v>
      </c>
      <c r="CUU8" t="s">
        <v>14340</v>
      </c>
      <c r="CVN8" t="s">
        <v>14403</v>
      </c>
      <c r="CVQ8" t="s">
        <v>14416</v>
      </c>
      <c r="CVR8" t="s">
        <v>14422</v>
      </c>
      <c r="CVS8" t="s">
        <v>14431</v>
      </c>
      <c r="CWB8" t="s">
        <v>14462</v>
      </c>
      <c r="CWG8" t="s">
        <v>14479</v>
      </c>
      <c r="CWR8" t="s">
        <v>14520</v>
      </c>
      <c r="CWT8" t="s">
        <v>14529</v>
      </c>
      <c r="CWW8" t="s">
        <v>14539</v>
      </c>
      <c r="CXG8" t="s">
        <v>14574</v>
      </c>
      <c r="CXX8" t="s">
        <v>14635</v>
      </c>
      <c r="CXY8" t="s">
        <v>14645</v>
      </c>
      <c r="CYA8" t="s">
        <v>14659</v>
      </c>
      <c r="CYC8" t="s">
        <v>14678</v>
      </c>
      <c r="CYD8" t="s">
        <v>14729</v>
      </c>
      <c r="CYF8" t="s">
        <v>14741</v>
      </c>
      <c r="CYL8" t="s">
        <v>14758</v>
      </c>
      <c r="CZH8" t="s">
        <v>14812</v>
      </c>
      <c r="CZQ8" t="s">
        <v>14842</v>
      </c>
      <c r="CZX8" t="s">
        <v>14883</v>
      </c>
      <c r="DAB8" t="s">
        <v>14905</v>
      </c>
      <c r="DAD8" t="s">
        <v>14918</v>
      </c>
      <c r="DAF8" t="s">
        <v>14927</v>
      </c>
      <c r="DAK8" t="s">
        <v>14946</v>
      </c>
      <c r="DAR8" t="s">
        <v>5126</v>
      </c>
      <c r="DEJ8" t="s">
        <v>8464</v>
      </c>
      <c r="DET8" t="s">
        <v>10074</v>
      </c>
      <c r="DEY8" t="s">
        <v>10107</v>
      </c>
      <c r="DFA8" t="s">
        <v>10120</v>
      </c>
      <c r="DFB8" t="s">
        <v>10143</v>
      </c>
      <c r="DFD8" t="s">
        <v>10153</v>
      </c>
      <c r="DFG8" t="s">
        <v>2194</v>
      </c>
      <c r="DFI8" t="s">
        <v>10180</v>
      </c>
      <c r="DFJ8" t="s">
        <v>282</v>
      </c>
      <c r="DFR8" t="s">
        <v>10258</v>
      </c>
      <c r="DGF8" t="s">
        <v>10282</v>
      </c>
      <c r="DGJ8" t="s">
        <v>10296</v>
      </c>
      <c r="DGM8" t="s">
        <v>10310</v>
      </c>
      <c r="DGN8" t="s">
        <v>6006</v>
      </c>
      <c r="DGQ8" t="s">
        <v>10333</v>
      </c>
      <c r="DGR8" t="s">
        <v>10344</v>
      </c>
      <c r="DGT8" t="s">
        <v>10356</v>
      </c>
      <c r="DGU8" t="s">
        <v>10363</v>
      </c>
      <c r="DGV8" t="s">
        <v>10376</v>
      </c>
      <c r="DGZ8" t="s">
        <v>10398</v>
      </c>
      <c r="DHD8" t="s">
        <v>10420</v>
      </c>
      <c r="DHH8" t="s">
        <v>10439</v>
      </c>
      <c r="DHI8" t="s">
        <v>10447</v>
      </c>
      <c r="DHR8" t="s">
        <v>10479</v>
      </c>
      <c r="DHS8" t="s">
        <v>10486</v>
      </c>
      <c r="DHU8" t="s">
        <v>10514</v>
      </c>
      <c r="DHV8" t="s">
        <v>10534</v>
      </c>
      <c r="DHW8" t="s">
        <v>10544</v>
      </c>
      <c r="DHX8" t="s">
        <v>10564</v>
      </c>
      <c r="DHY8" t="s">
        <v>10580</v>
      </c>
      <c r="DHZ8" t="s">
        <v>4416</v>
      </c>
      <c r="DIA8" t="s">
        <v>10602</v>
      </c>
      <c r="DIC8" t="s">
        <v>10635</v>
      </c>
      <c r="DID8" t="s">
        <v>10654</v>
      </c>
      <c r="DJZ8" t="s">
        <v>15182</v>
      </c>
      <c r="DKA8" t="s">
        <v>15121</v>
      </c>
      <c r="DKC8" t="s">
        <v>15091</v>
      </c>
      <c r="DKD8">
        <f>SUM('Bulk Order Form'!L15:L164)</f>
        <v>0</v>
      </c>
      <c r="DKE8" s="17"/>
    </row>
    <row r="9" spans="1:2998" x14ac:dyDescent="0.25">
      <c r="A9" s="62" t="s">
        <v>14993</v>
      </c>
      <c r="B9" s="2" t="s">
        <v>29</v>
      </c>
      <c r="H9" t="s">
        <v>4854</v>
      </c>
      <c r="J9" t="s">
        <v>4870</v>
      </c>
      <c r="N9" t="s">
        <v>4878</v>
      </c>
      <c r="P9" t="s">
        <v>4892</v>
      </c>
      <c r="S9" t="s">
        <v>298</v>
      </c>
      <c r="U9" t="s">
        <v>4996</v>
      </c>
      <c r="AI9" t="s">
        <v>5023</v>
      </c>
      <c r="AN9" t="s">
        <v>5064</v>
      </c>
      <c r="AO9" t="s">
        <v>5079</v>
      </c>
      <c r="AQ9" t="s">
        <v>5088</v>
      </c>
      <c r="FO9" t="s">
        <v>308</v>
      </c>
      <c r="GU9" t="s">
        <v>317</v>
      </c>
      <c r="HU9" t="s">
        <v>3993</v>
      </c>
      <c r="KT9" t="s">
        <v>2766</v>
      </c>
      <c r="LP9" t="s">
        <v>3978</v>
      </c>
      <c r="LQ9" t="s">
        <v>2706</v>
      </c>
      <c r="LR9" t="s">
        <v>4667</v>
      </c>
      <c r="NN9" t="s">
        <v>4164</v>
      </c>
      <c r="NQ9" t="s">
        <v>882</v>
      </c>
      <c r="NR9" t="s">
        <v>526</v>
      </c>
      <c r="NT9" t="s">
        <v>1780</v>
      </c>
      <c r="NU9" t="s">
        <v>3682</v>
      </c>
      <c r="NW9" t="s">
        <v>1599</v>
      </c>
      <c r="NY9" t="s">
        <v>2790</v>
      </c>
      <c r="NZ9" t="s">
        <v>4338</v>
      </c>
      <c r="OB9" t="s">
        <v>2892</v>
      </c>
      <c r="OF9" t="s">
        <v>3793</v>
      </c>
      <c r="OG9" t="s">
        <v>2719</v>
      </c>
      <c r="OI9" t="s">
        <v>2715</v>
      </c>
      <c r="OM9" t="s">
        <v>4507</v>
      </c>
      <c r="OO9" t="s">
        <v>4056</v>
      </c>
      <c r="PI9" t="s">
        <v>2987</v>
      </c>
      <c r="PQ9" t="s">
        <v>1075</v>
      </c>
      <c r="PR9" t="s">
        <v>2225</v>
      </c>
      <c r="PS9" t="s">
        <v>3657</v>
      </c>
      <c r="PT9" t="s">
        <v>3773</v>
      </c>
      <c r="PU9" t="s">
        <v>1684</v>
      </c>
      <c r="PV9" t="s">
        <v>1589</v>
      </c>
      <c r="PY9" t="s">
        <v>4356</v>
      </c>
      <c r="QA9" t="s">
        <v>1144</v>
      </c>
      <c r="QC9" t="s">
        <v>2649</v>
      </c>
      <c r="QE9" t="s">
        <v>1158</v>
      </c>
      <c r="QF9" t="s">
        <v>2365</v>
      </c>
      <c r="QG9" t="s">
        <v>3068</v>
      </c>
      <c r="QH9" t="s">
        <v>4383</v>
      </c>
      <c r="QI9" t="s">
        <v>3961</v>
      </c>
      <c r="QJ9" t="s">
        <v>1089</v>
      </c>
      <c r="QM9" t="s">
        <v>897</v>
      </c>
      <c r="QP9" t="s">
        <v>4032</v>
      </c>
      <c r="QQ9" t="s">
        <v>2436</v>
      </c>
      <c r="QS9" t="s">
        <v>1454</v>
      </c>
      <c r="QW9" t="s">
        <v>4579</v>
      </c>
      <c r="QZ9" t="s">
        <v>3338</v>
      </c>
      <c r="RA9" t="s">
        <v>1465</v>
      </c>
      <c r="RC9" t="s">
        <v>761</v>
      </c>
      <c r="RE9" t="s">
        <v>1529</v>
      </c>
      <c r="RG9" t="s">
        <v>1211</v>
      </c>
      <c r="RH9" t="s">
        <v>4308</v>
      </c>
      <c r="RI9" t="s">
        <v>680</v>
      </c>
      <c r="RK9" t="s">
        <v>1915</v>
      </c>
      <c r="RP9" t="s">
        <v>4534</v>
      </c>
      <c r="RQ9" t="s">
        <v>3122</v>
      </c>
      <c r="RW9" t="s">
        <v>4375</v>
      </c>
      <c r="SA9" t="s">
        <v>3786</v>
      </c>
      <c r="SI9" t="s">
        <v>2389</v>
      </c>
      <c r="SK9" t="s">
        <v>2113</v>
      </c>
      <c r="SL9" t="s">
        <v>1247</v>
      </c>
      <c r="SM9" t="s">
        <v>2971</v>
      </c>
      <c r="SQ9" t="s">
        <v>1809</v>
      </c>
      <c r="SR9" t="s">
        <v>1790</v>
      </c>
      <c r="SS9" t="s">
        <v>908</v>
      </c>
      <c r="SU9" t="s">
        <v>1274</v>
      </c>
      <c r="SV9" t="s">
        <v>947</v>
      </c>
      <c r="SW9" t="s">
        <v>1576</v>
      </c>
      <c r="SY9" t="s">
        <v>1794</v>
      </c>
      <c r="SZ9" t="s">
        <v>3569</v>
      </c>
      <c r="TB9" t="s">
        <v>1148</v>
      </c>
      <c r="TC9" t="s">
        <v>2610</v>
      </c>
      <c r="TE9" t="s">
        <v>3258</v>
      </c>
      <c r="TF9" t="s">
        <v>3448</v>
      </c>
      <c r="TH9" t="s">
        <v>2246</v>
      </c>
      <c r="TI9" t="s">
        <v>2251</v>
      </c>
      <c r="TK9" t="s">
        <v>1457</v>
      </c>
      <c r="TL9" t="s">
        <v>1264</v>
      </c>
      <c r="TM9" t="s">
        <v>1489</v>
      </c>
      <c r="TN9" t="s">
        <v>2210</v>
      </c>
      <c r="TR9" t="s">
        <v>687</v>
      </c>
      <c r="TS9" t="s">
        <v>819</v>
      </c>
      <c r="TT9" t="s">
        <v>1990</v>
      </c>
      <c r="TU9" t="s">
        <v>2612</v>
      </c>
      <c r="TW9" t="s">
        <v>2708</v>
      </c>
      <c r="TY9" t="s">
        <v>4041</v>
      </c>
      <c r="TZ9" t="s">
        <v>1221</v>
      </c>
      <c r="UA9" t="s">
        <v>2213</v>
      </c>
      <c r="UB9" t="s">
        <v>3380</v>
      </c>
      <c r="UC9" t="s">
        <v>1135</v>
      </c>
      <c r="UD9" t="s">
        <v>4053</v>
      </c>
      <c r="UE9" t="s">
        <v>3676</v>
      </c>
      <c r="UF9" t="s">
        <v>2371</v>
      </c>
      <c r="UG9" t="s">
        <v>637</v>
      </c>
      <c r="UI9" t="s">
        <v>1335</v>
      </c>
      <c r="UJ9" t="s">
        <v>2642</v>
      </c>
      <c r="UN9" t="s">
        <v>3802</v>
      </c>
      <c r="UR9" t="s">
        <v>4181</v>
      </c>
      <c r="VB9" t="s">
        <v>924</v>
      </c>
      <c r="VD9" t="s">
        <v>1736</v>
      </c>
      <c r="VE9" t="s">
        <v>2423</v>
      </c>
      <c r="VF9" t="s">
        <v>3397</v>
      </c>
      <c r="VG9" t="s">
        <v>1971</v>
      </c>
      <c r="VH9" t="s">
        <v>4380</v>
      </c>
      <c r="VI9" t="s">
        <v>1395</v>
      </c>
      <c r="VJ9" t="s">
        <v>2634</v>
      </c>
      <c r="VK9" t="s">
        <v>1258</v>
      </c>
      <c r="VL9" t="s">
        <v>2285</v>
      </c>
      <c r="VM9" t="s">
        <v>512</v>
      </c>
      <c r="VN9" t="s">
        <v>3850</v>
      </c>
      <c r="VP9" t="s">
        <v>1261</v>
      </c>
      <c r="VR9" t="s">
        <v>2360</v>
      </c>
      <c r="VS9" t="s">
        <v>530</v>
      </c>
      <c r="VT9" t="s">
        <v>3570</v>
      </c>
      <c r="VZ9" t="s">
        <v>2051</v>
      </c>
      <c r="WH9" t="s">
        <v>1173</v>
      </c>
      <c r="WI9" t="s">
        <v>3153</v>
      </c>
      <c r="WM9" t="s">
        <v>2013</v>
      </c>
      <c r="WO9" t="s">
        <v>1020</v>
      </c>
      <c r="WR9" t="s">
        <v>828</v>
      </c>
      <c r="WS9" t="s">
        <v>2840</v>
      </c>
      <c r="WT9" t="s">
        <v>3535</v>
      </c>
      <c r="WU9" t="s">
        <v>2068</v>
      </c>
      <c r="WY9" t="s">
        <v>3624</v>
      </c>
      <c r="XB9" t="s">
        <v>2646</v>
      </c>
      <c r="XC9" t="s">
        <v>208</v>
      </c>
      <c r="XN9" t="s">
        <v>78</v>
      </c>
      <c r="XP9" t="s">
        <v>129</v>
      </c>
      <c r="XQ9" t="s">
        <v>145</v>
      </c>
      <c r="XS9" t="s">
        <v>197</v>
      </c>
      <c r="XV9" t="s">
        <v>1342</v>
      </c>
      <c r="XX9" t="s">
        <v>1074</v>
      </c>
      <c r="YC9" t="s">
        <v>3072</v>
      </c>
      <c r="YD9" t="s">
        <v>2212</v>
      </c>
      <c r="YE9" t="s">
        <v>3390</v>
      </c>
      <c r="YF9" t="s">
        <v>823</v>
      </c>
      <c r="YG9" t="s">
        <v>3309</v>
      </c>
      <c r="YH9" t="s">
        <v>3987</v>
      </c>
      <c r="YJ9" t="s">
        <v>2763</v>
      </c>
      <c r="YL9" t="s">
        <v>2636</v>
      </c>
      <c r="YN9" t="s">
        <v>2345</v>
      </c>
      <c r="YP9" t="s">
        <v>2904</v>
      </c>
      <c r="YR9" t="s">
        <v>3733</v>
      </c>
      <c r="YT9" t="s">
        <v>992</v>
      </c>
      <c r="YV9" t="s">
        <v>1273</v>
      </c>
      <c r="YW9" t="s">
        <v>4329</v>
      </c>
      <c r="YY9" t="s">
        <v>3353</v>
      </c>
      <c r="ZE9" t="s">
        <v>2293</v>
      </c>
      <c r="ZF9" t="s">
        <v>1970</v>
      </c>
      <c r="ZH9" t="s">
        <v>4421</v>
      </c>
      <c r="ZM9" t="s">
        <v>1968</v>
      </c>
      <c r="ZO9" t="s">
        <v>4063</v>
      </c>
      <c r="ZS9" t="s">
        <v>4156</v>
      </c>
      <c r="ZW9" t="s">
        <v>1950</v>
      </c>
      <c r="ZX9" t="s">
        <v>2630</v>
      </c>
      <c r="AAE9" t="s">
        <v>1665</v>
      </c>
      <c r="AAG9" t="s">
        <v>4026</v>
      </c>
      <c r="AAK9" t="s">
        <v>2745</v>
      </c>
      <c r="AAP9" t="s">
        <v>4455</v>
      </c>
      <c r="AAW9" t="s">
        <v>4271</v>
      </c>
      <c r="AAZ9" t="s">
        <v>4416</v>
      </c>
      <c r="ABC9" t="s">
        <v>2283</v>
      </c>
      <c r="ABE9" t="s">
        <v>1560</v>
      </c>
      <c r="ABG9" t="s">
        <v>3303</v>
      </c>
      <c r="ABM9" t="s">
        <v>4385</v>
      </c>
      <c r="ABR9" t="s">
        <v>1508</v>
      </c>
      <c r="ABU9" t="s">
        <v>2320</v>
      </c>
      <c r="ACF9" t="s">
        <v>4249</v>
      </c>
      <c r="ACG9" t="s">
        <v>1057</v>
      </c>
      <c r="ACL9" t="s">
        <v>571</v>
      </c>
      <c r="ACP9" t="s">
        <v>921</v>
      </c>
      <c r="ACX9" t="s">
        <v>4477</v>
      </c>
      <c r="ADA9" t="s">
        <v>1333</v>
      </c>
      <c r="ADE9" t="s">
        <v>233</v>
      </c>
      <c r="ADF9" t="s">
        <v>4231</v>
      </c>
      <c r="ADJ9" t="s">
        <v>2183</v>
      </c>
      <c r="ADK9" t="s">
        <v>3013</v>
      </c>
      <c r="ADL9" t="s">
        <v>3956</v>
      </c>
      <c r="ADP9" t="s">
        <v>852</v>
      </c>
      <c r="ADT9" t="s">
        <v>1874</v>
      </c>
      <c r="AEB9" t="s">
        <v>1767</v>
      </c>
      <c r="AEC9" t="s">
        <v>917</v>
      </c>
      <c r="AED9" t="s">
        <v>4740</v>
      </c>
      <c r="AEK9" t="s">
        <v>208</v>
      </c>
      <c r="AEL9" t="s">
        <v>4786</v>
      </c>
      <c r="AEQ9" t="s">
        <v>4811</v>
      </c>
      <c r="AET9" t="s">
        <v>4826</v>
      </c>
      <c r="AJZ9" t="s">
        <v>10937</v>
      </c>
      <c r="ANN9" t="s">
        <v>11166</v>
      </c>
      <c r="ANU9" t="s">
        <v>11199</v>
      </c>
      <c r="ANY9" t="s">
        <v>11233</v>
      </c>
      <c r="AOA9" t="s">
        <v>11250</v>
      </c>
      <c r="AOB9" t="s">
        <v>11268</v>
      </c>
      <c r="AOD9" t="s">
        <v>11277</v>
      </c>
      <c r="AOS9" t="s">
        <v>11319</v>
      </c>
      <c r="AOU9" t="s">
        <v>11327</v>
      </c>
      <c r="APC9" t="s">
        <v>11351</v>
      </c>
      <c r="APF9" t="s">
        <v>109</v>
      </c>
      <c r="APG9" t="s">
        <v>11382</v>
      </c>
      <c r="APK9" t="s">
        <v>4391</v>
      </c>
      <c r="APM9" t="s">
        <v>11417</v>
      </c>
      <c r="AQG9" t="s">
        <v>11489</v>
      </c>
      <c r="AQI9" t="s">
        <v>11506</v>
      </c>
      <c r="AQK9" t="s">
        <v>3308</v>
      </c>
      <c r="AQL9" t="s">
        <v>11531</v>
      </c>
      <c r="AQM9" t="s">
        <v>11554</v>
      </c>
      <c r="AQW9" t="s">
        <v>2006</v>
      </c>
      <c r="AQY9" t="s">
        <v>11645</v>
      </c>
      <c r="AQZ9" t="s">
        <v>11652</v>
      </c>
      <c r="ARC9" t="s">
        <v>11666</v>
      </c>
      <c r="ARG9" t="s">
        <v>11693</v>
      </c>
      <c r="ARH9" t="s">
        <v>11702</v>
      </c>
      <c r="ARI9" t="s">
        <v>11711</v>
      </c>
      <c r="ARJ9" t="s">
        <v>11718</v>
      </c>
      <c r="ARO9" t="s">
        <v>11737</v>
      </c>
      <c r="ARS9" t="s">
        <v>11749</v>
      </c>
      <c r="ARV9" t="s">
        <v>11784</v>
      </c>
      <c r="ASA9" t="s">
        <v>6943</v>
      </c>
      <c r="ASS9" t="s">
        <v>5658</v>
      </c>
      <c r="AST9" t="s">
        <v>11846</v>
      </c>
      <c r="ASY9" t="s">
        <v>11517</v>
      </c>
      <c r="ATA9" t="s">
        <v>11884</v>
      </c>
      <c r="ATC9" t="s">
        <v>11893</v>
      </c>
      <c r="ATE9" t="s">
        <v>11921</v>
      </c>
      <c r="ATG9" t="s">
        <v>11930</v>
      </c>
      <c r="ATK9" t="s">
        <v>7595</v>
      </c>
      <c r="ATM9" t="s">
        <v>11969</v>
      </c>
      <c r="ATN9" t="s">
        <v>11995</v>
      </c>
      <c r="ATO9" t="s">
        <v>12003</v>
      </c>
      <c r="ATQ9" t="s">
        <v>12026</v>
      </c>
      <c r="ATV9" t="s">
        <v>12044</v>
      </c>
      <c r="ATY9" t="s">
        <v>12057</v>
      </c>
      <c r="AUK9" t="s">
        <v>12089</v>
      </c>
      <c r="AUL9" t="s">
        <v>12100</v>
      </c>
      <c r="AUP9" t="s">
        <v>12116</v>
      </c>
      <c r="AUQ9" t="s">
        <v>12125</v>
      </c>
      <c r="AUR9" t="s">
        <v>12138</v>
      </c>
      <c r="AUV9" t="s">
        <v>12158</v>
      </c>
      <c r="AUW9" t="s">
        <v>12169</v>
      </c>
      <c r="AVB9" t="s">
        <v>12196</v>
      </c>
      <c r="AVC9" t="s">
        <v>12207</v>
      </c>
      <c r="AVD9" t="s">
        <v>12217</v>
      </c>
      <c r="AVH9" t="s">
        <v>12252</v>
      </c>
      <c r="AVL9" t="s">
        <v>12274</v>
      </c>
      <c r="AVO9" t="s">
        <v>12284</v>
      </c>
      <c r="AVS9" t="s">
        <v>12297</v>
      </c>
      <c r="AVX9" t="s">
        <v>12321</v>
      </c>
      <c r="AVZ9" t="s">
        <v>12330</v>
      </c>
      <c r="AWE9" t="s">
        <v>12361</v>
      </c>
      <c r="AWQ9" t="s">
        <v>12396</v>
      </c>
      <c r="AWU9" t="s">
        <v>12415</v>
      </c>
      <c r="AXF9" t="s">
        <v>12448</v>
      </c>
      <c r="AXV9" t="s">
        <v>12503</v>
      </c>
      <c r="AXX9" t="s">
        <v>12511</v>
      </c>
      <c r="AYD9" t="s">
        <v>12524</v>
      </c>
      <c r="AYE9" t="s">
        <v>12540</v>
      </c>
      <c r="AYI9" t="s">
        <v>12555</v>
      </c>
      <c r="AYJ9" t="s">
        <v>12568</v>
      </c>
      <c r="AYM9" t="s">
        <v>12579</v>
      </c>
      <c r="AYP9" t="s">
        <v>12618</v>
      </c>
      <c r="AYU9" t="s">
        <v>12631</v>
      </c>
      <c r="AZB9" t="s">
        <v>12672</v>
      </c>
      <c r="AZE9" t="s">
        <v>12682</v>
      </c>
      <c r="AZK9" t="s">
        <v>12698</v>
      </c>
      <c r="AZM9" t="s">
        <v>12708</v>
      </c>
      <c r="AZR9" t="s">
        <v>12722</v>
      </c>
      <c r="AZX9" t="s">
        <v>12762</v>
      </c>
      <c r="BAC9" t="s">
        <v>12777</v>
      </c>
      <c r="BAZ9" t="s">
        <v>12826</v>
      </c>
      <c r="BCM9" t="s">
        <v>12912</v>
      </c>
      <c r="BCO9" t="s">
        <v>12921</v>
      </c>
      <c r="BCS9" t="s">
        <v>12947</v>
      </c>
      <c r="BCV9" t="s">
        <v>12977</v>
      </c>
      <c r="BCX9" t="s">
        <v>12988</v>
      </c>
      <c r="BDA9" t="s">
        <v>136</v>
      </c>
      <c r="BDD9" t="s">
        <v>13018</v>
      </c>
      <c r="BDJ9" t="s">
        <v>13045</v>
      </c>
      <c r="BDL9" t="s">
        <v>13066</v>
      </c>
      <c r="BDM9" t="s">
        <v>13080</v>
      </c>
      <c r="BDR9" t="s">
        <v>13106</v>
      </c>
      <c r="BDU9" t="s">
        <v>13118</v>
      </c>
      <c r="BDY9" t="s">
        <v>13151</v>
      </c>
      <c r="BEB9" t="s">
        <v>13171</v>
      </c>
      <c r="BEJ9" t="s">
        <v>13222</v>
      </c>
      <c r="BEO9" t="s">
        <v>13238</v>
      </c>
      <c r="BEZ9" t="s">
        <v>6918</v>
      </c>
      <c r="BFW9" t="s">
        <v>13304</v>
      </c>
      <c r="BFX9" t="s">
        <v>13312</v>
      </c>
      <c r="BFZ9" t="s">
        <v>8474</v>
      </c>
      <c r="BGD9" t="s">
        <v>13338</v>
      </c>
      <c r="BGJ9" t="s">
        <v>13360</v>
      </c>
      <c r="BGM9" t="s">
        <v>13383</v>
      </c>
      <c r="BGR9" t="s">
        <v>13407</v>
      </c>
      <c r="BGX9" t="s">
        <v>13429</v>
      </c>
      <c r="BHO9" t="s">
        <v>5196</v>
      </c>
      <c r="BIE9" t="s">
        <v>5243</v>
      </c>
      <c r="BIP9" t="s">
        <v>5274</v>
      </c>
      <c r="BIT9" t="s">
        <v>5290</v>
      </c>
      <c r="BJT9" t="s">
        <v>4976</v>
      </c>
      <c r="BLD9" t="s">
        <v>5451</v>
      </c>
      <c r="BLH9" t="s">
        <v>5486</v>
      </c>
      <c r="BLN9" t="s">
        <v>5531</v>
      </c>
      <c r="BMD9" t="s">
        <v>5571</v>
      </c>
      <c r="BMF9" t="s">
        <v>5590</v>
      </c>
      <c r="BMH9" t="s">
        <v>509</v>
      </c>
      <c r="BML9" t="s">
        <v>5648</v>
      </c>
      <c r="BMM9" t="s">
        <v>2038</v>
      </c>
      <c r="BMO9" t="s">
        <v>5706</v>
      </c>
      <c r="BMP9" t="s">
        <v>5722</v>
      </c>
      <c r="BMQ9" t="s">
        <v>5747</v>
      </c>
      <c r="BMR9" t="s">
        <v>5763</v>
      </c>
      <c r="BMS9" t="s">
        <v>5776</v>
      </c>
      <c r="BMT9" t="s">
        <v>2388</v>
      </c>
      <c r="BMU9" t="s">
        <v>5803</v>
      </c>
      <c r="BMV9" t="s">
        <v>5820</v>
      </c>
      <c r="BMX9" t="s">
        <v>5840</v>
      </c>
      <c r="BMY9" t="s">
        <v>5859</v>
      </c>
      <c r="BNC9" t="s">
        <v>5877</v>
      </c>
      <c r="BND9" t="s">
        <v>5916</v>
      </c>
      <c r="BNG9" t="s">
        <v>5989</v>
      </c>
      <c r="BNH9" t="s">
        <v>5999</v>
      </c>
      <c r="BNI9" t="s">
        <v>6015</v>
      </c>
      <c r="BNM9" t="s">
        <v>6046</v>
      </c>
      <c r="BNN9" t="s">
        <v>6061</v>
      </c>
      <c r="BNR9" t="s">
        <v>6072</v>
      </c>
      <c r="BOA9" t="s">
        <v>6121</v>
      </c>
      <c r="BOF9" t="s">
        <v>6145</v>
      </c>
      <c r="BOG9" t="s">
        <v>4788</v>
      </c>
      <c r="BOI9" t="s">
        <v>6165</v>
      </c>
      <c r="BOK9" t="s">
        <v>6176</v>
      </c>
      <c r="BOO9" t="s">
        <v>6204</v>
      </c>
      <c r="BOP9" t="s">
        <v>6215</v>
      </c>
      <c r="BOV9" t="s">
        <v>6231</v>
      </c>
      <c r="BOW9" t="s">
        <v>6241</v>
      </c>
      <c r="BPB9" t="s">
        <v>6266</v>
      </c>
      <c r="BPK9" t="s">
        <v>6296</v>
      </c>
      <c r="BPL9" t="s">
        <v>6307</v>
      </c>
      <c r="BPX9" t="s">
        <v>4728</v>
      </c>
      <c r="BQG9" t="s">
        <v>6366</v>
      </c>
      <c r="BQO9" t="s">
        <v>6394</v>
      </c>
      <c r="BQV9" t="s">
        <v>6418</v>
      </c>
      <c r="BQY9" t="s">
        <v>6429</v>
      </c>
      <c r="BRB9" t="s">
        <v>6446</v>
      </c>
      <c r="BRC9" t="s">
        <v>6455</v>
      </c>
      <c r="BRH9" t="s">
        <v>6472</v>
      </c>
      <c r="BRI9" t="s">
        <v>6489</v>
      </c>
      <c r="BRK9" t="s">
        <v>6499</v>
      </c>
      <c r="BRL9" t="s">
        <v>6513</v>
      </c>
      <c r="BRT9" t="s">
        <v>6553</v>
      </c>
      <c r="BSD9" t="s">
        <v>6610</v>
      </c>
      <c r="BSM9" t="s">
        <v>6725</v>
      </c>
      <c r="BSN9" t="s">
        <v>6733</v>
      </c>
      <c r="BSO9" t="s">
        <v>6751</v>
      </c>
      <c r="BSQ9" t="s">
        <v>4185</v>
      </c>
      <c r="BST9" t="s">
        <v>6794</v>
      </c>
      <c r="BSV9" t="s">
        <v>6806</v>
      </c>
      <c r="BSW9" t="s">
        <v>6825</v>
      </c>
      <c r="BSX9" t="s">
        <v>6835</v>
      </c>
      <c r="BSY9" t="s">
        <v>6846</v>
      </c>
      <c r="BSZ9" t="s">
        <v>6877</v>
      </c>
      <c r="BTA9" t="s">
        <v>6893</v>
      </c>
      <c r="BTB9" t="s">
        <v>6903</v>
      </c>
      <c r="BTC9" t="s">
        <v>6926</v>
      </c>
      <c r="BTD9" t="s">
        <v>6971</v>
      </c>
      <c r="BTF9" t="s">
        <v>1135</v>
      </c>
      <c r="BTH9" t="s">
        <v>7019</v>
      </c>
      <c r="BTI9" t="s">
        <v>7064</v>
      </c>
      <c r="BTK9" t="s">
        <v>7098</v>
      </c>
      <c r="BTM9" t="s">
        <v>7109</v>
      </c>
      <c r="BTO9" t="s">
        <v>7121</v>
      </c>
      <c r="BTT9" t="s">
        <v>7169</v>
      </c>
      <c r="BTU9" t="s">
        <v>7180</v>
      </c>
      <c r="BTV9" t="s">
        <v>7196</v>
      </c>
      <c r="BTW9" t="s">
        <v>7277</v>
      </c>
      <c r="BUG9" t="s">
        <v>3374</v>
      </c>
      <c r="BUH9" t="s">
        <v>7337</v>
      </c>
      <c r="BUK9" t="s">
        <v>7348</v>
      </c>
      <c r="BUN9" t="s">
        <v>7363</v>
      </c>
      <c r="BUP9" t="s">
        <v>4319</v>
      </c>
      <c r="BUQ9" t="s">
        <v>7390</v>
      </c>
      <c r="BUV9" t="s">
        <v>1424</v>
      </c>
      <c r="BVB9" t="s">
        <v>6247</v>
      </c>
      <c r="BVE9" t="s">
        <v>7434</v>
      </c>
      <c r="BVF9" t="s">
        <v>7480</v>
      </c>
      <c r="BVG9" t="s">
        <v>7502</v>
      </c>
      <c r="BVT9" t="s">
        <v>7543</v>
      </c>
      <c r="BVU9" t="s">
        <v>7576</v>
      </c>
      <c r="BVY9" t="s">
        <v>5957</v>
      </c>
      <c r="BVZ9" t="s">
        <v>7605</v>
      </c>
      <c r="BWB9" t="s">
        <v>7621</v>
      </c>
      <c r="BWC9" t="s">
        <v>2123</v>
      </c>
      <c r="BWD9" t="s">
        <v>5080</v>
      </c>
      <c r="BWE9" t="s">
        <v>2492</v>
      </c>
      <c r="BWG9" t="s">
        <v>7656</v>
      </c>
      <c r="BWI9" t="s">
        <v>7670</v>
      </c>
      <c r="BWK9" t="s">
        <v>7706</v>
      </c>
      <c r="BWM9" t="s">
        <v>7729</v>
      </c>
      <c r="BWO9" t="s">
        <v>7752</v>
      </c>
      <c r="BWP9" t="s">
        <v>7761</v>
      </c>
      <c r="BWR9" t="s">
        <v>7773</v>
      </c>
      <c r="BWT9" t="s">
        <v>7806</v>
      </c>
      <c r="BWW9" t="s">
        <v>7820</v>
      </c>
      <c r="BWX9" t="s">
        <v>7852</v>
      </c>
      <c r="BWY9" t="s">
        <v>7862</v>
      </c>
      <c r="BWZ9" t="s">
        <v>7887</v>
      </c>
      <c r="BXE9" t="s">
        <v>7911</v>
      </c>
      <c r="BXJ9" t="s">
        <v>7960</v>
      </c>
      <c r="BXK9" t="s">
        <v>7984</v>
      </c>
      <c r="BXL9" t="s">
        <v>8047</v>
      </c>
      <c r="BXM9" t="s">
        <v>8069</v>
      </c>
      <c r="BXN9" t="s">
        <v>8096</v>
      </c>
      <c r="BXO9" t="s">
        <v>8108</v>
      </c>
      <c r="BXY9" t="s">
        <v>8166</v>
      </c>
      <c r="BXZ9" t="s">
        <v>8175</v>
      </c>
      <c r="BYE9" t="s">
        <v>8197</v>
      </c>
      <c r="BYF9" t="s">
        <v>8228</v>
      </c>
      <c r="BYG9" t="s">
        <v>8259</v>
      </c>
      <c r="BZZ9" t="s">
        <v>8404</v>
      </c>
      <c r="CAF9" t="s">
        <v>8436</v>
      </c>
      <c r="CAH9" t="s">
        <v>8449</v>
      </c>
      <c r="CAJ9" t="s">
        <v>8461</v>
      </c>
      <c r="CBO9" t="s">
        <v>3306</v>
      </c>
      <c r="CBS9" t="s">
        <v>8576</v>
      </c>
      <c r="CCN9" t="s">
        <v>8620</v>
      </c>
      <c r="CCR9" t="s">
        <v>8635</v>
      </c>
      <c r="CDG9" t="s">
        <v>8678</v>
      </c>
      <c r="CDM9" t="s">
        <v>8705</v>
      </c>
      <c r="CDO9" t="s">
        <v>8717</v>
      </c>
      <c r="CDR9" t="s">
        <v>8731</v>
      </c>
      <c r="CDU9" t="s">
        <v>8743</v>
      </c>
      <c r="CDV9" t="s">
        <v>8758</v>
      </c>
      <c r="CED9" t="s">
        <v>8800</v>
      </c>
      <c r="CEN9" t="s">
        <v>1552</v>
      </c>
      <c r="CEO9" t="s">
        <v>8871</v>
      </c>
      <c r="CEP9" t="s">
        <v>8885</v>
      </c>
      <c r="CER9" t="s">
        <v>8908</v>
      </c>
      <c r="CEZ9" t="s">
        <v>8941</v>
      </c>
      <c r="CFA9" t="s">
        <v>8952</v>
      </c>
      <c r="CFD9" t="s">
        <v>8966</v>
      </c>
      <c r="CFG9" t="s">
        <v>755</v>
      </c>
      <c r="CFI9" t="s">
        <v>9005</v>
      </c>
      <c r="CFL9" t="s">
        <v>9022</v>
      </c>
      <c r="CFN9" t="s">
        <v>9038</v>
      </c>
      <c r="CFO9" t="s">
        <v>9068</v>
      </c>
      <c r="CFX9" t="s">
        <v>9098</v>
      </c>
      <c r="CFY9" t="s">
        <v>9109</v>
      </c>
      <c r="CGB9" t="s">
        <v>9128</v>
      </c>
      <c r="CGG9" t="s">
        <v>9162</v>
      </c>
      <c r="CGP9" t="s">
        <v>9196</v>
      </c>
      <c r="CGR9" t="s">
        <v>9213</v>
      </c>
      <c r="CGS9" t="s">
        <v>9221</v>
      </c>
      <c r="CGX9" t="s">
        <v>9240</v>
      </c>
      <c r="CGY9" t="s">
        <v>9246</v>
      </c>
      <c r="CGZ9" t="s">
        <v>4730</v>
      </c>
      <c r="CHF9" t="s">
        <v>9280</v>
      </c>
      <c r="CHJ9" t="s">
        <v>9291</v>
      </c>
      <c r="CHO9" t="s">
        <v>9325</v>
      </c>
      <c r="CHP9" t="s">
        <v>9339</v>
      </c>
      <c r="CHQ9" t="s">
        <v>9356</v>
      </c>
      <c r="CHS9" t="s">
        <v>9373</v>
      </c>
      <c r="CHT9" t="s">
        <v>9384</v>
      </c>
      <c r="CHW9" t="s">
        <v>9433</v>
      </c>
      <c r="CIA9" t="s">
        <v>9457</v>
      </c>
      <c r="CIC9" t="s">
        <v>9470</v>
      </c>
      <c r="CIQ9" t="s">
        <v>9504</v>
      </c>
      <c r="CIW9" t="s">
        <v>9531</v>
      </c>
      <c r="CIX9" t="s">
        <v>9541</v>
      </c>
      <c r="CIY9" t="s">
        <v>9554</v>
      </c>
      <c r="CJA9" t="s">
        <v>9568</v>
      </c>
      <c r="CJD9" t="s">
        <v>9586</v>
      </c>
      <c r="CJG9" t="s">
        <v>9604</v>
      </c>
      <c r="CJI9" t="s">
        <v>9612</v>
      </c>
      <c r="CJJ9" t="s">
        <v>9622</v>
      </c>
      <c r="CJR9" t="s">
        <v>9655</v>
      </c>
      <c r="CJS9" t="s">
        <v>9663</v>
      </c>
      <c r="CJX9" t="s">
        <v>9681</v>
      </c>
      <c r="CKA9" t="s">
        <v>9731</v>
      </c>
      <c r="CKG9" t="s">
        <v>9753</v>
      </c>
      <c r="CKQ9" t="s">
        <v>9798</v>
      </c>
      <c r="CKR9" t="s">
        <v>9807</v>
      </c>
      <c r="CKS9" t="s">
        <v>1333</v>
      </c>
      <c r="CKT9" t="s">
        <v>9835</v>
      </c>
      <c r="CKU9" t="s">
        <v>9858</v>
      </c>
      <c r="CKX9" t="s">
        <v>9874</v>
      </c>
      <c r="CKZ9" t="s">
        <v>9894</v>
      </c>
      <c r="CLA9" t="s">
        <v>9909</v>
      </c>
      <c r="CLB9" t="s">
        <v>9919</v>
      </c>
      <c r="CLD9" t="s">
        <v>9932</v>
      </c>
      <c r="CLG9" t="s">
        <v>9952</v>
      </c>
      <c r="CLH9" t="s">
        <v>9970</v>
      </c>
      <c r="CLI9" t="s">
        <v>9986</v>
      </c>
      <c r="CLJ9" t="s">
        <v>10002</v>
      </c>
      <c r="CLK9" t="s">
        <v>10020</v>
      </c>
      <c r="CMP9" t="s">
        <v>13508</v>
      </c>
      <c r="CNK9" t="s">
        <v>13546</v>
      </c>
      <c r="CNL9" t="s">
        <v>13552</v>
      </c>
      <c r="CNU9" t="s">
        <v>13586</v>
      </c>
      <c r="COE9" t="s">
        <v>13613</v>
      </c>
      <c r="COY9" t="s">
        <v>13664</v>
      </c>
      <c r="COZ9" t="s">
        <v>13671</v>
      </c>
      <c r="CPW9" t="s">
        <v>13726</v>
      </c>
      <c r="CPX9" t="s">
        <v>13736</v>
      </c>
      <c r="CQA9" t="s">
        <v>13750</v>
      </c>
      <c r="CQB9" t="s">
        <v>13762</v>
      </c>
      <c r="CQO9" t="s">
        <v>13787</v>
      </c>
      <c r="CQQ9" t="s">
        <v>13797</v>
      </c>
      <c r="CRA9" t="s">
        <v>13836</v>
      </c>
      <c r="CRF9" t="s">
        <v>10953</v>
      </c>
      <c r="CRJ9" t="s">
        <v>13866</v>
      </c>
      <c r="CRL9" t="s">
        <v>13877</v>
      </c>
      <c r="CRO9" t="s">
        <v>13891</v>
      </c>
      <c r="CRV9" t="s">
        <v>13917</v>
      </c>
      <c r="CRW9" t="s">
        <v>13937</v>
      </c>
      <c r="CRZ9" t="s">
        <v>13956</v>
      </c>
      <c r="CSA9" t="s">
        <v>2360</v>
      </c>
      <c r="CSE9" t="s">
        <v>14007</v>
      </c>
      <c r="CSI9" t="s">
        <v>136</v>
      </c>
      <c r="CSL9" t="s">
        <v>14058</v>
      </c>
      <c r="CSN9" t="s">
        <v>14072</v>
      </c>
      <c r="CSO9" t="s">
        <v>14079</v>
      </c>
      <c r="CSQ9" t="s">
        <v>14087</v>
      </c>
      <c r="CSS9" t="s">
        <v>14102</v>
      </c>
      <c r="CSY9" t="s">
        <v>14126</v>
      </c>
      <c r="CTB9" t="s">
        <v>14136</v>
      </c>
      <c r="CTC9" t="s">
        <v>14142</v>
      </c>
      <c r="CTF9" t="s">
        <v>14188</v>
      </c>
      <c r="CTJ9" t="s">
        <v>14218</v>
      </c>
      <c r="CTR9" t="s">
        <v>14242</v>
      </c>
      <c r="CTS9" t="s">
        <v>14250</v>
      </c>
      <c r="CUH9" t="s">
        <v>14295</v>
      </c>
      <c r="CUL9" t="s">
        <v>14308</v>
      </c>
      <c r="CUP9" t="s">
        <v>14327</v>
      </c>
      <c r="CUU9" t="s">
        <v>14341</v>
      </c>
      <c r="CVN9" t="s">
        <v>14404</v>
      </c>
      <c r="CVQ9" t="s">
        <v>1128</v>
      </c>
      <c r="CVR9" t="s">
        <v>8611</v>
      </c>
      <c r="CVS9" t="s">
        <v>14432</v>
      </c>
      <c r="CWB9" t="s">
        <v>14463</v>
      </c>
      <c r="CWG9" t="s">
        <v>14480</v>
      </c>
      <c r="CWW9" t="s">
        <v>14540</v>
      </c>
      <c r="CXG9" t="s">
        <v>14575</v>
      </c>
      <c r="CXX9" t="s">
        <v>14636</v>
      </c>
      <c r="CXY9" t="s">
        <v>14646</v>
      </c>
      <c r="CYA9" t="s">
        <v>14660</v>
      </c>
      <c r="CYC9" t="s">
        <v>14679</v>
      </c>
      <c r="CYD9" t="s">
        <v>14730</v>
      </c>
      <c r="CYL9" t="s">
        <v>14759</v>
      </c>
      <c r="CZH9" t="s">
        <v>14813</v>
      </c>
      <c r="CZQ9" t="s">
        <v>14843</v>
      </c>
      <c r="CZX9" t="s">
        <v>14884</v>
      </c>
      <c r="DAB9" t="s">
        <v>14906</v>
      </c>
      <c r="DAD9" t="s">
        <v>14919</v>
      </c>
      <c r="DAF9" t="s">
        <v>14928</v>
      </c>
      <c r="DAK9" t="s">
        <v>5313</v>
      </c>
      <c r="DEJ9" t="s">
        <v>10061</v>
      </c>
      <c r="DET9" t="s">
        <v>10075</v>
      </c>
      <c r="DEY9" t="s">
        <v>5201</v>
      </c>
      <c r="DFA9" t="s">
        <v>10121</v>
      </c>
      <c r="DFB9" t="s">
        <v>10144</v>
      </c>
      <c r="DFD9" t="s">
        <v>10154</v>
      </c>
      <c r="DFG9" t="s">
        <v>10163</v>
      </c>
      <c r="DFI9" t="s">
        <v>10181</v>
      </c>
      <c r="DFJ9" t="s">
        <v>10224</v>
      </c>
      <c r="DGF9" t="s">
        <v>10283</v>
      </c>
      <c r="DGJ9" t="s">
        <v>10297</v>
      </c>
      <c r="DGM9" t="s">
        <v>10311</v>
      </c>
      <c r="DGN9" t="s">
        <v>10323</v>
      </c>
      <c r="DGQ9" t="s">
        <v>3464</v>
      </c>
      <c r="DGR9" t="s">
        <v>10345</v>
      </c>
      <c r="DGU9" t="s">
        <v>10364</v>
      </c>
      <c r="DGV9" t="s">
        <v>10377</v>
      </c>
      <c r="DGZ9" t="s">
        <v>10399</v>
      </c>
      <c r="DHD9" t="s">
        <v>6409</v>
      </c>
      <c r="DHH9" t="s">
        <v>4318</v>
      </c>
      <c r="DHI9" t="s">
        <v>10448</v>
      </c>
      <c r="DHS9" t="s">
        <v>10487</v>
      </c>
      <c r="DHU9" t="s">
        <v>10515</v>
      </c>
      <c r="DHV9" t="s">
        <v>3936</v>
      </c>
      <c r="DHW9" t="s">
        <v>10545</v>
      </c>
      <c r="DHX9" t="s">
        <v>10565</v>
      </c>
      <c r="DHY9" t="s">
        <v>10581</v>
      </c>
      <c r="DHZ9" t="s">
        <v>10589</v>
      </c>
      <c r="DIA9" t="s">
        <v>10603</v>
      </c>
      <c r="DIC9" t="s">
        <v>10636</v>
      </c>
      <c r="DID9" t="s">
        <v>10655</v>
      </c>
      <c r="DJZ9" t="s">
        <v>15122</v>
      </c>
      <c r="DKA9" t="s">
        <v>15123</v>
      </c>
      <c r="DKC9" t="s">
        <v>15082</v>
      </c>
      <c r="DKE9" s="17"/>
    </row>
    <row r="10" spans="1:2998" x14ac:dyDescent="0.25">
      <c r="A10" s="62" t="s">
        <v>14994</v>
      </c>
      <c r="B10" s="2" t="s">
        <v>29</v>
      </c>
      <c r="H10" t="s">
        <v>4855</v>
      </c>
      <c r="N10" t="s">
        <v>4879</v>
      </c>
      <c r="P10" t="s">
        <v>4893</v>
      </c>
      <c r="S10" t="s">
        <v>3928</v>
      </c>
      <c r="AI10" t="s">
        <v>3771</v>
      </c>
      <c r="AN10" t="s">
        <v>5072</v>
      </c>
      <c r="AO10" t="s">
        <v>5080</v>
      </c>
      <c r="AQ10" t="s">
        <v>5089</v>
      </c>
      <c r="GU10" t="s">
        <v>324</v>
      </c>
      <c r="KT10" t="s">
        <v>3026</v>
      </c>
      <c r="LQ10" t="s">
        <v>54</v>
      </c>
      <c r="NQ10" t="s">
        <v>1096</v>
      </c>
      <c r="NR10" t="s">
        <v>3465</v>
      </c>
      <c r="NT10" t="s">
        <v>1785</v>
      </c>
      <c r="NU10" t="s">
        <v>3523</v>
      </c>
      <c r="NW10" t="s">
        <v>1687</v>
      </c>
      <c r="NY10" t="s">
        <v>2794</v>
      </c>
      <c r="NZ10" t="s">
        <v>4503</v>
      </c>
      <c r="OB10" t="s">
        <v>3038</v>
      </c>
      <c r="OG10" t="s">
        <v>3959</v>
      </c>
      <c r="OI10" t="s">
        <v>2823</v>
      </c>
      <c r="OM10" t="s">
        <v>4584</v>
      </c>
      <c r="OO10" t="s">
        <v>4095</v>
      </c>
      <c r="PI10" t="s">
        <v>3047</v>
      </c>
      <c r="PQ10" t="s">
        <v>1146</v>
      </c>
      <c r="PR10" t="s">
        <v>2231</v>
      </c>
      <c r="PS10" t="s">
        <v>3728</v>
      </c>
      <c r="PT10" t="s">
        <v>3851</v>
      </c>
      <c r="PU10" t="s">
        <v>2057</v>
      </c>
      <c r="PV10" t="s">
        <v>1696</v>
      </c>
      <c r="PY10" t="s">
        <v>4357</v>
      </c>
      <c r="QA10" t="s">
        <v>1288</v>
      </c>
      <c r="QC10" t="s">
        <v>2798</v>
      </c>
      <c r="QE10" t="s">
        <v>1500</v>
      </c>
      <c r="QG10" t="s">
        <v>3209</v>
      </c>
      <c r="QH10" t="s">
        <v>4673</v>
      </c>
      <c r="QI10" t="s">
        <v>4203</v>
      </c>
      <c r="QJ10" t="s">
        <v>245</v>
      </c>
      <c r="QM10" t="s">
        <v>935</v>
      </c>
      <c r="QP10" t="s">
        <v>4079</v>
      </c>
      <c r="QQ10" t="s">
        <v>2462</v>
      </c>
      <c r="QS10" t="s">
        <v>1526</v>
      </c>
      <c r="QW10" t="s">
        <v>4624</v>
      </c>
      <c r="QZ10" t="s">
        <v>3500</v>
      </c>
      <c r="RA10" t="s">
        <v>4397</v>
      </c>
      <c r="RC10" t="s">
        <v>972</v>
      </c>
      <c r="RE10" t="s">
        <v>1555</v>
      </c>
      <c r="RG10" t="s">
        <v>1431</v>
      </c>
      <c r="RI10" t="s">
        <v>844</v>
      </c>
      <c r="RK10" t="s">
        <v>1933</v>
      </c>
      <c r="RQ10" t="s">
        <v>3174</v>
      </c>
      <c r="SA10" t="s">
        <v>3973</v>
      </c>
      <c r="SI10" t="s">
        <v>2406</v>
      </c>
      <c r="SK10" t="s">
        <v>2177</v>
      </c>
      <c r="SL10" t="s">
        <v>1286</v>
      </c>
      <c r="SM10" t="s">
        <v>3088</v>
      </c>
      <c r="SQ10" t="s">
        <v>1877</v>
      </c>
      <c r="SR10" t="s">
        <v>1820</v>
      </c>
      <c r="SS10" t="s">
        <v>1041</v>
      </c>
      <c r="SU10" t="s">
        <v>4390</v>
      </c>
      <c r="SV10" t="s">
        <v>1266</v>
      </c>
      <c r="SW10" t="s">
        <v>1613</v>
      </c>
      <c r="SY10" t="s">
        <v>1948</v>
      </c>
      <c r="SZ10" t="s">
        <v>3688</v>
      </c>
      <c r="TB10" t="s">
        <v>1149</v>
      </c>
      <c r="TC10" t="s">
        <v>2678</v>
      </c>
      <c r="TE10" t="s">
        <v>4138</v>
      </c>
      <c r="TF10" t="s">
        <v>3921</v>
      </c>
      <c r="TH10" t="s">
        <v>2274</v>
      </c>
      <c r="TI10" t="s">
        <v>2856</v>
      </c>
      <c r="TK10" t="s">
        <v>1525</v>
      </c>
      <c r="TL10" t="s">
        <v>1349</v>
      </c>
      <c r="TM10" t="s">
        <v>1670</v>
      </c>
      <c r="TN10" t="s">
        <v>2215</v>
      </c>
      <c r="TR10" t="s">
        <v>803</v>
      </c>
      <c r="TS10" t="s">
        <v>994</v>
      </c>
      <c r="TT10" t="s">
        <v>1993</v>
      </c>
      <c r="TU10" t="s">
        <v>1334</v>
      </c>
      <c r="TW10" t="s">
        <v>2940</v>
      </c>
      <c r="TY10" t="s">
        <v>4219</v>
      </c>
      <c r="TZ10" t="s">
        <v>1243</v>
      </c>
      <c r="UA10" t="s">
        <v>2400</v>
      </c>
      <c r="UB10" t="s">
        <v>3514</v>
      </c>
      <c r="UC10" t="s">
        <v>1162</v>
      </c>
      <c r="UD10" t="s">
        <v>4606</v>
      </c>
      <c r="UE10" t="s">
        <v>3981</v>
      </c>
      <c r="UF10" t="s">
        <v>3022</v>
      </c>
      <c r="UG10" t="s">
        <v>705</v>
      </c>
      <c r="UI10" t="s">
        <v>1484</v>
      </c>
      <c r="UN10" t="s">
        <v>3911</v>
      </c>
      <c r="UR10" t="s">
        <v>4319</v>
      </c>
      <c r="VE10" t="s">
        <v>2650</v>
      </c>
      <c r="VF10" t="s">
        <v>3522</v>
      </c>
      <c r="VH10" t="s">
        <v>4546</v>
      </c>
      <c r="VI10" t="s">
        <v>1486</v>
      </c>
      <c r="VJ10" t="s">
        <v>2833</v>
      </c>
      <c r="VL10" t="s">
        <v>2328</v>
      </c>
      <c r="VM10" t="s">
        <v>715</v>
      </c>
      <c r="VP10" t="s">
        <v>1579</v>
      </c>
      <c r="VR10" t="s">
        <v>4422</v>
      </c>
      <c r="VS10" t="s">
        <v>561</v>
      </c>
      <c r="VT10" t="s">
        <v>3611</v>
      </c>
      <c r="VZ10" t="s">
        <v>2087</v>
      </c>
      <c r="WH10" t="s">
        <v>1279</v>
      </c>
      <c r="WM10" t="s">
        <v>2511</v>
      </c>
      <c r="WO10" t="s">
        <v>1338</v>
      </c>
      <c r="WR10" t="s">
        <v>859</v>
      </c>
      <c r="WS10" t="s">
        <v>2933</v>
      </c>
      <c r="WT10" t="s">
        <v>3584</v>
      </c>
      <c r="WU10" t="s">
        <v>2253</v>
      </c>
      <c r="XB10" t="s">
        <v>3285</v>
      </c>
      <c r="XC10" t="s">
        <v>212</v>
      </c>
      <c r="XN10" t="s">
        <v>80</v>
      </c>
      <c r="XQ10" t="s">
        <v>152</v>
      </c>
      <c r="XS10" t="s">
        <v>198</v>
      </c>
      <c r="XV10" t="s">
        <v>1345</v>
      </c>
      <c r="XX10" t="s">
        <v>1167</v>
      </c>
      <c r="YC10" t="s">
        <v>3101</v>
      </c>
      <c r="YD10" t="s">
        <v>2679</v>
      </c>
      <c r="YE10" t="s">
        <v>3455</v>
      </c>
      <c r="YF10" t="s">
        <v>836</v>
      </c>
      <c r="YG10" t="s">
        <v>3348</v>
      </c>
      <c r="YH10" t="s">
        <v>4030</v>
      </c>
      <c r="YJ10" t="s">
        <v>2784</v>
      </c>
      <c r="YL10" t="s">
        <v>2871</v>
      </c>
      <c r="YN10" t="s">
        <v>2752</v>
      </c>
      <c r="YP10" t="s">
        <v>2951</v>
      </c>
      <c r="YR10" t="s">
        <v>3842</v>
      </c>
      <c r="YT10" t="s">
        <v>1006</v>
      </c>
      <c r="YV10" t="s">
        <v>1306</v>
      </c>
      <c r="YW10" t="s">
        <v>4331</v>
      </c>
      <c r="ZE10" t="s">
        <v>2499</v>
      </c>
      <c r="ZF10" t="s">
        <v>1979</v>
      </c>
      <c r="ZH10" t="s">
        <v>4510</v>
      </c>
      <c r="ZM10" t="s">
        <v>2017</v>
      </c>
      <c r="ZO10" t="s">
        <v>4553</v>
      </c>
      <c r="ZW10" t="s">
        <v>1973</v>
      </c>
      <c r="ZX10" t="s">
        <v>3341</v>
      </c>
      <c r="AAE10" t="s">
        <v>1848</v>
      </c>
      <c r="AAG10" t="s">
        <v>4457</v>
      </c>
      <c r="AAK10" t="s">
        <v>2767</v>
      </c>
      <c r="AAP10" t="s">
        <v>4490</v>
      </c>
      <c r="AAW10" t="s">
        <v>2077</v>
      </c>
      <c r="ABC10" t="s">
        <v>2333</v>
      </c>
      <c r="ABE10" t="s">
        <v>1865</v>
      </c>
      <c r="ABG10" t="s">
        <v>3495</v>
      </c>
      <c r="ABR10" t="s">
        <v>1561</v>
      </c>
      <c r="ABU10" t="s">
        <v>2368</v>
      </c>
      <c r="ACF10" t="s">
        <v>4289</v>
      </c>
      <c r="ACG10" t="s">
        <v>1104</v>
      </c>
      <c r="ACL10" t="s">
        <v>613</v>
      </c>
      <c r="ACP10" t="s">
        <v>1462</v>
      </c>
      <c r="ADA10" t="s">
        <v>1614</v>
      </c>
      <c r="ADE10" t="s">
        <v>3275</v>
      </c>
      <c r="ADF10" t="s">
        <v>4243</v>
      </c>
      <c r="ADJ10" t="s">
        <v>2206</v>
      </c>
      <c r="ADK10" t="s">
        <v>3023</v>
      </c>
      <c r="ADL10" t="s">
        <v>4068</v>
      </c>
      <c r="ADP10" t="s">
        <v>2811</v>
      </c>
      <c r="ADT10" t="s">
        <v>2080</v>
      </c>
      <c r="AEB10" t="s">
        <v>1799</v>
      </c>
      <c r="AEC10" t="s">
        <v>1091</v>
      </c>
      <c r="AED10" t="s">
        <v>4741</v>
      </c>
      <c r="AEK10" t="s">
        <v>4778</v>
      </c>
      <c r="AEL10" t="s">
        <v>4787</v>
      </c>
      <c r="AEQ10" t="s">
        <v>4812</v>
      </c>
      <c r="AET10" t="s">
        <v>4827</v>
      </c>
      <c r="AJZ10" t="s">
        <v>10938</v>
      </c>
      <c r="ANU10" t="s">
        <v>11200</v>
      </c>
      <c r="ANY10" t="s">
        <v>11234</v>
      </c>
      <c r="AOA10" t="s">
        <v>11251</v>
      </c>
      <c r="AOB10" t="s">
        <v>11269</v>
      </c>
      <c r="AOD10" t="s">
        <v>11278</v>
      </c>
      <c r="AOS10" t="s">
        <v>11320</v>
      </c>
      <c r="APC10" t="s">
        <v>11352</v>
      </c>
      <c r="APF10" t="s">
        <v>11372</v>
      </c>
      <c r="APG10" t="s">
        <v>11383</v>
      </c>
      <c r="APK10" t="s">
        <v>3199</v>
      </c>
      <c r="APM10" t="s">
        <v>11418</v>
      </c>
      <c r="AQG10" t="s">
        <v>11490</v>
      </c>
      <c r="AQI10" t="s">
        <v>11507</v>
      </c>
      <c r="AQK10" t="s">
        <v>11515</v>
      </c>
      <c r="AQL10" t="s">
        <v>11532</v>
      </c>
      <c r="AQM10" t="s">
        <v>11555</v>
      </c>
      <c r="AQW10" t="s">
        <v>11622</v>
      </c>
      <c r="AQY10" t="s">
        <v>529</v>
      </c>
      <c r="AQZ10" t="s">
        <v>3556</v>
      </c>
      <c r="ARC10" t="s">
        <v>11667</v>
      </c>
      <c r="ARG10" t="s">
        <v>11694</v>
      </c>
      <c r="ARH10" t="s">
        <v>11703</v>
      </c>
      <c r="ARJ10" t="s">
        <v>11719</v>
      </c>
      <c r="ARO10" t="s">
        <v>11738</v>
      </c>
      <c r="ARS10" t="s">
        <v>11750</v>
      </c>
      <c r="ARV10" t="s">
        <v>11785</v>
      </c>
      <c r="ASA10" t="s">
        <v>11803</v>
      </c>
      <c r="ASS10" t="s">
        <v>11839</v>
      </c>
      <c r="AST10" t="s">
        <v>6907</v>
      </c>
      <c r="ASY10" t="s">
        <v>2240</v>
      </c>
      <c r="ATA10" t="s">
        <v>11885</v>
      </c>
      <c r="ATC10" t="s">
        <v>11894</v>
      </c>
      <c r="ATE10" t="s">
        <v>11922</v>
      </c>
      <c r="ATG10" t="s">
        <v>11517</v>
      </c>
      <c r="ATK10" t="s">
        <v>11952</v>
      </c>
      <c r="ATM10" t="s">
        <v>11970</v>
      </c>
      <c r="ATO10" t="s">
        <v>12004</v>
      </c>
      <c r="ATQ10" t="s">
        <v>12027</v>
      </c>
      <c r="ATY10" t="s">
        <v>12058</v>
      </c>
      <c r="AUK10" t="s">
        <v>12090</v>
      </c>
      <c r="AUL10" t="s">
        <v>7244</v>
      </c>
      <c r="AUP10" t="s">
        <v>12117</v>
      </c>
      <c r="AUQ10" t="s">
        <v>12126</v>
      </c>
      <c r="AUR10" t="s">
        <v>12139</v>
      </c>
      <c r="AUV10" t="s">
        <v>12159</v>
      </c>
      <c r="AUW10" t="s">
        <v>12170</v>
      </c>
      <c r="AVB10" t="s">
        <v>12197</v>
      </c>
      <c r="AVC10" t="s">
        <v>12208</v>
      </c>
      <c r="AVD10" t="s">
        <v>12218</v>
      </c>
      <c r="AVH10" t="s">
        <v>12253</v>
      </c>
      <c r="AVO10" t="s">
        <v>12285</v>
      </c>
      <c r="AVS10" t="s">
        <v>12298</v>
      </c>
      <c r="AVX10" t="s">
        <v>12322</v>
      </c>
      <c r="AVZ10" t="s">
        <v>12331</v>
      </c>
      <c r="AWE10" t="s">
        <v>12362</v>
      </c>
      <c r="AXF10" t="s">
        <v>12449</v>
      </c>
      <c r="AXV10" t="s">
        <v>12504</v>
      </c>
      <c r="AXX10" t="s">
        <v>12512</v>
      </c>
      <c r="AYD10" t="s">
        <v>12525</v>
      </c>
      <c r="AYE10" t="s">
        <v>12541</v>
      </c>
      <c r="AYI10" t="s">
        <v>12556</v>
      </c>
      <c r="AYJ10" t="s">
        <v>12569</v>
      </c>
      <c r="AYM10" t="s">
        <v>12580</v>
      </c>
      <c r="AYU10" t="s">
        <v>12632</v>
      </c>
      <c r="AZB10" t="s">
        <v>12673</v>
      </c>
      <c r="AZE10" t="s">
        <v>12683</v>
      </c>
      <c r="AZK10" t="s">
        <v>12699</v>
      </c>
      <c r="AZR10" t="s">
        <v>12723</v>
      </c>
      <c r="AZX10" t="s">
        <v>4732</v>
      </c>
      <c r="BAC10" t="s">
        <v>12778</v>
      </c>
      <c r="BCO10" t="s">
        <v>12922</v>
      </c>
      <c r="BCS10" t="s">
        <v>12948</v>
      </c>
      <c r="BCV10" t="s">
        <v>12978</v>
      </c>
      <c r="BDA10" t="s">
        <v>12997</v>
      </c>
      <c r="BDD10" t="s">
        <v>5773</v>
      </c>
      <c r="BDJ10" t="s">
        <v>13046</v>
      </c>
      <c r="BDL10" t="s">
        <v>13067</v>
      </c>
      <c r="BDM10" t="s">
        <v>13081</v>
      </c>
      <c r="BDU10" t="s">
        <v>13119</v>
      </c>
      <c r="BDY10" t="s">
        <v>13152</v>
      </c>
      <c r="BEB10" t="s">
        <v>13172</v>
      </c>
      <c r="BEJ10" t="s">
        <v>13223</v>
      </c>
      <c r="BEZ10" t="s">
        <v>13259</v>
      </c>
      <c r="BFX10" t="s">
        <v>13313</v>
      </c>
      <c r="BFZ10" t="s">
        <v>13326</v>
      </c>
      <c r="BGD10" t="s">
        <v>13339</v>
      </c>
      <c r="BGJ10" t="s">
        <v>13361</v>
      </c>
      <c r="BGM10" t="s">
        <v>13384</v>
      </c>
      <c r="BGR10" t="s">
        <v>13408</v>
      </c>
      <c r="BGX10" t="s">
        <v>821</v>
      </c>
      <c r="BIP10" t="s">
        <v>5275</v>
      </c>
      <c r="BLD10" t="s">
        <v>5452</v>
      </c>
      <c r="BLH10" t="s">
        <v>5487</v>
      </c>
      <c r="BLN10" t="s">
        <v>5532</v>
      </c>
      <c r="BMD10" t="s">
        <v>5572</v>
      </c>
      <c r="BMF10" t="s">
        <v>5591</v>
      </c>
      <c r="BMH10" t="s">
        <v>1434</v>
      </c>
      <c r="BML10" t="s">
        <v>5649</v>
      </c>
      <c r="BMM10" t="s">
        <v>5668</v>
      </c>
      <c r="BMO10" t="s">
        <v>5707</v>
      </c>
      <c r="BMP10" t="s">
        <v>5723</v>
      </c>
      <c r="BMQ10" t="s">
        <v>5748</v>
      </c>
      <c r="BMR10" t="s">
        <v>5764</v>
      </c>
      <c r="BMS10" t="s">
        <v>5777</v>
      </c>
      <c r="BMT10" t="s">
        <v>5788</v>
      </c>
      <c r="BMU10" t="s">
        <v>5804</v>
      </c>
      <c r="BMV10" t="s">
        <v>5821</v>
      </c>
      <c r="BMX10" t="s">
        <v>5841</v>
      </c>
      <c r="BMY10" t="s">
        <v>5860</v>
      </c>
      <c r="BNC10" t="s">
        <v>5878</v>
      </c>
      <c r="BND10" t="s">
        <v>5917</v>
      </c>
      <c r="BNG10" t="s">
        <v>4982</v>
      </c>
      <c r="BNH10" t="s">
        <v>6000</v>
      </c>
      <c r="BNI10" t="s">
        <v>6016</v>
      </c>
      <c r="BNM10" t="s">
        <v>6047</v>
      </c>
      <c r="BNR10" t="s">
        <v>6073</v>
      </c>
      <c r="BOA10" t="s">
        <v>6122</v>
      </c>
      <c r="BOF10" t="s">
        <v>6146</v>
      </c>
      <c r="BOG10" t="s">
        <v>6155</v>
      </c>
      <c r="BOI10" t="s">
        <v>6166</v>
      </c>
      <c r="BOK10" t="s">
        <v>6177</v>
      </c>
      <c r="BOO10" t="s">
        <v>6205</v>
      </c>
      <c r="BOP10" t="s">
        <v>6216</v>
      </c>
      <c r="BOV10" t="s">
        <v>6232</v>
      </c>
      <c r="BPK10" t="s">
        <v>6297</v>
      </c>
      <c r="BPL10" t="s">
        <v>6308</v>
      </c>
      <c r="BPX10" t="s">
        <v>6347</v>
      </c>
      <c r="BQG10" t="s">
        <v>6367</v>
      </c>
      <c r="BQO10" t="s">
        <v>6395</v>
      </c>
      <c r="BQY10" t="s">
        <v>6430</v>
      </c>
      <c r="BRB10" t="s">
        <v>666</v>
      </c>
      <c r="BRC10" t="s">
        <v>852</v>
      </c>
      <c r="BRH10" t="s">
        <v>6473</v>
      </c>
      <c r="BRK10" t="s">
        <v>6500</v>
      </c>
      <c r="BRL10" t="s">
        <v>6514</v>
      </c>
      <c r="BRT10" t="s">
        <v>6554</v>
      </c>
      <c r="BSD10" t="s">
        <v>6611</v>
      </c>
      <c r="BSM10" t="s">
        <v>6726</v>
      </c>
      <c r="BSN10" t="s">
        <v>6734</v>
      </c>
      <c r="BSO10" t="s">
        <v>6752</v>
      </c>
      <c r="BSQ10" t="s">
        <v>6764</v>
      </c>
      <c r="BST10" t="s">
        <v>6795</v>
      </c>
      <c r="BSV10" t="s">
        <v>6807</v>
      </c>
      <c r="BSW10" t="s">
        <v>6826</v>
      </c>
      <c r="BSX10" t="s">
        <v>6836</v>
      </c>
      <c r="BSY10" t="s">
        <v>6847</v>
      </c>
      <c r="BSZ10" t="s">
        <v>6878</v>
      </c>
      <c r="BTA10" t="s">
        <v>6894</v>
      </c>
      <c r="BTB10" t="s">
        <v>6904</v>
      </c>
      <c r="BTC10" t="s">
        <v>6927</v>
      </c>
      <c r="BTD10" t="s">
        <v>6972</v>
      </c>
      <c r="BTF10" t="s">
        <v>7002</v>
      </c>
      <c r="BTH10" t="s">
        <v>4353</v>
      </c>
      <c r="BTI10" t="s">
        <v>7065</v>
      </c>
      <c r="BTK10" t="s">
        <v>7099</v>
      </c>
      <c r="BTO10" t="s">
        <v>7122</v>
      </c>
      <c r="BTT10" t="s">
        <v>7170</v>
      </c>
      <c r="BTU10" t="s">
        <v>7181</v>
      </c>
      <c r="BTV10" t="s">
        <v>7197</v>
      </c>
      <c r="BTW10" t="s">
        <v>7278</v>
      </c>
      <c r="BUG10" t="s">
        <v>7320</v>
      </c>
      <c r="BUH10" t="s">
        <v>644</v>
      </c>
      <c r="BUK10" t="s">
        <v>7349</v>
      </c>
      <c r="BUN10" t="s">
        <v>7364</v>
      </c>
      <c r="BUP10" t="s">
        <v>7381</v>
      </c>
      <c r="BUQ10" t="s">
        <v>7391</v>
      </c>
      <c r="BUV10" t="s">
        <v>7409</v>
      </c>
      <c r="BVE10" t="s">
        <v>7435</v>
      </c>
      <c r="BVF10" t="s">
        <v>7481</v>
      </c>
      <c r="BVG10" t="s">
        <v>830</v>
      </c>
      <c r="BVT10" t="s">
        <v>7544</v>
      </c>
      <c r="BVU10" t="s">
        <v>7577</v>
      </c>
      <c r="BVY10" t="s">
        <v>7597</v>
      </c>
      <c r="BVZ10" t="s">
        <v>7606</v>
      </c>
      <c r="BWC10" t="s">
        <v>7628</v>
      </c>
      <c r="BWD10" t="s">
        <v>7641</v>
      </c>
      <c r="BWE10" t="s">
        <v>7649</v>
      </c>
      <c r="BWG10" t="s">
        <v>7657</v>
      </c>
      <c r="BWI10" t="s">
        <v>4348</v>
      </c>
      <c r="BWK10" t="s">
        <v>7707</v>
      </c>
      <c r="BWM10" t="s">
        <v>7730</v>
      </c>
      <c r="BWO10" t="s">
        <v>7753</v>
      </c>
      <c r="BWR10" t="s">
        <v>7774</v>
      </c>
      <c r="BWW10" t="s">
        <v>7821</v>
      </c>
      <c r="BWX10" t="s">
        <v>7853</v>
      </c>
      <c r="BWY10" t="s">
        <v>7863</v>
      </c>
      <c r="BXE10" t="s">
        <v>7912</v>
      </c>
      <c r="BXJ10" t="s">
        <v>7961</v>
      </c>
      <c r="BXK10" t="s">
        <v>7985</v>
      </c>
      <c r="BXL10" t="s">
        <v>8048</v>
      </c>
      <c r="BXM10" t="s">
        <v>8070</v>
      </c>
      <c r="BXN10" t="s">
        <v>8097</v>
      </c>
      <c r="BXO10" t="s">
        <v>8109</v>
      </c>
      <c r="BXY10" t="s">
        <v>8167</v>
      </c>
      <c r="BYE10" t="s">
        <v>8198</v>
      </c>
      <c r="BYF10" t="s">
        <v>8229</v>
      </c>
      <c r="BZZ10" t="s">
        <v>6943</v>
      </c>
      <c r="CAH10" t="s">
        <v>8450</v>
      </c>
      <c r="CBO10" t="s">
        <v>8557</v>
      </c>
      <c r="CBS10" t="s">
        <v>8577</v>
      </c>
      <c r="CCN10" t="s">
        <v>8621</v>
      </c>
      <c r="CDG10" t="s">
        <v>8679</v>
      </c>
      <c r="CDM10" t="s">
        <v>4828</v>
      </c>
      <c r="CDO10" t="s">
        <v>8718</v>
      </c>
      <c r="CDU10" t="s">
        <v>8744</v>
      </c>
      <c r="CDV10" t="s">
        <v>8759</v>
      </c>
      <c r="CED10" t="s">
        <v>365</v>
      </c>
      <c r="CEN10" t="s">
        <v>8850</v>
      </c>
      <c r="CEO10" t="s">
        <v>8872</v>
      </c>
      <c r="CEP10" t="s">
        <v>8886</v>
      </c>
      <c r="CER10" t="s">
        <v>8909</v>
      </c>
      <c r="CEZ10" t="s">
        <v>8942</v>
      </c>
      <c r="CFD10" t="s">
        <v>8967</v>
      </c>
      <c r="CFG10" t="s">
        <v>8989</v>
      </c>
      <c r="CFL10" t="s">
        <v>9023</v>
      </c>
      <c r="CFN10" t="s">
        <v>9039</v>
      </c>
      <c r="CFO10" t="s">
        <v>9069</v>
      </c>
      <c r="CFX10" t="s">
        <v>9099</v>
      </c>
      <c r="CFY10" t="s">
        <v>9110</v>
      </c>
      <c r="CGB10" t="s">
        <v>9129</v>
      </c>
      <c r="CGG10" t="s">
        <v>9163</v>
      </c>
      <c r="CGP10" t="s">
        <v>9197</v>
      </c>
      <c r="CGY10" t="s">
        <v>9247</v>
      </c>
      <c r="CHF10" t="s">
        <v>111</v>
      </c>
      <c r="CHJ10" t="s">
        <v>9292</v>
      </c>
      <c r="CHO10" t="s">
        <v>9326</v>
      </c>
      <c r="CHP10" t="s">
        <v>9340</v>
      </c>
      <c r="CHQ10" t="s">
        <v>9357</v>
      </c>
      <c r="CHS10" t="s">
        <v>9374</v>
      </c>
      <c r="CHT10" t="s">
        <v>9385</v>
      </c>
      <c r="CHW10" t="s">
        <v>9434</v>
      </c>
      <c r="CIA10" t="s">
        <v>9458</v>
      </c>
      <c r="CIQ10" t="s">
        <v>9505</v>
      </c>
      <c r="CIW10" t="s">
        <v>9532</v>
      </c>
      <c r="CIX10" t="s">
        <v>9542</v>
      </c>
      <c r="CJA10" t="s">
        <v>9569</v>
      </c>
      <c r="CJD10" t="s">
        <v>9587</v>
      </c>
      <c r="CJG10" t="s">
        <v>3403</v>
      </c>
      <c r="CJI10" t="s">
        <v>9613</v>
      </c>
      <c r="CJJ10" t="s">
        <v>9623</v>
      </c>
      <c r="CJR10" t="s">
        <v>9656</v>
      </c>
      <c r="CJX10" t="s">
        <v>9682</v>
      </c>
      <c r="CKA10" t="s">
        <v>9732</v>
      </c>
      <c r="CKG10" t="s">
        <v>9754</v>
      </c>
      <c r="CKQ10" t="s">
        <v>9799</v>
      </c>
      <c r="CKS10" t="s">
        <v>9815</v>
      </c>
      <c r="CKT10" t="s">
        <v>9836</v>
      </c>
      <c r="CKU10" t="s">
        <v>9859</v>
      </c>
      <c r="CKX10" t="s">
        <v>9875</v>
      </c>
      <c r="CKZ10" t="s">
        <v>9895</v>
      </c>
      <c r="CLA10" t="s">
        <v>9910</v>
      </c>
      <c r="CLB10" t="s">
        <v>9920</v>
      </c>
      <c r="CLD10" t="s">
        <v>9933</v>
      </c>
      <c r="CLG10" t="s">
        <v>9953</v>
      </c>
      <c r="CLH10" t="s">
        <v>668</v>
      </c>
      <c r="CLI10" t="s">
        <v>9987</v>
      </c>
      <c r="CLJ10" t="s">
        <v>10003</v>
      </c>
      <c r="CNK10" t="s">
        <v>13547</v>
      </c>
      <c r="CNL10" t="s">
        <v>13553</v>
      </c>
      <c r="CNU10" t="s">
        <v>13587</v>
      </c>
      <c r="COE10" t="s">
        <v>13614</v>
      </c>
      <c r="COY10" t="s">
        <v>13665</v>
      </c>
      <c r="COZ10" t="s">
        <v>13672</v>
      </c>
      <c r="CPW10" t="s">
        <v>73</v>
      </c>
      <c r="CPX10" t="s">
        <v>13737</v>
      </c>
      <c r="CQA10" t="s">
        <v>13751</v>
      </c>
      <c r="CQO10" t="s">
        <v>3464</v>
      </c>
      <c r="CQQ10" t="s">
        <v>13798</v>
      </c>
      <c r="CRA10" t="s">
        <v>13837</v>
      </c>
      <c r="CRF10" t="s">
        <v>9052</v>
      </c>
      <c r="CRL10" t="s">
        <v>13878</v>
      </c>
      <c r="CRV10" t="s">
        <v>13918</v>
      </c>
      <c r="CRW10" t="s">
        <v>13938</v>
      </c>
      <c r="CRZ10" t="s">
        <v>13957</v>
      </c>
      <c r="CSA10" t="s">
        <v>13965</v>
      </c>
      <c r="CSE10" t="s">
        <v>14008</v>
      </c>
      <c r="CSI10" t="s">
        <v>14030</v>
      </c>
      <c r="CSL10" t="s">
        <v>14059</v>
      </c>
      <c r="CSO10" t="s">
        <v>14080</v>
      </c>
      <c r="CSQ10" t="s">
        <v>14088</v>
      </c>
      <c r="CSS10" t="s">
        <v>14103</v>
      </c>
      <c r="CTC10" t="s">
        <v>14143</v>
      </c>
      <c r="CTF10" t="s">
        <v>14189</v>
      </c>
      <c r="CTJ10" t="s">
        <v>14219</v>
      </c>
      <c r="CTR10" t="s">
        <v>14243</v>
      </c>
      <c r="CTS10" t="s">
        <v>14251</v>
      </c>
      <c r="CUH10" t="s">
        <v>14296</v>
      </c>
      <c r="CUL10" t="s">
        <v>14309</v>
      </c>
      <c r="CUU10" t="s">
        <v>14342</v>
      </c>
      <c r="CVN10" t="s">
        <v>14405</v>
      </c>
      <c r="CVR10" t="s">
        <v>13243</v>
      </c>
      <c r="CVS10" t="s">
        <v>3543</v>
      </c>
      <c r="CWB10" t="s">
        <v>14464</v>
      </c>
      <c r="CWG10" t="s">
        <v>14481</v>
      </c>
      <c r="CWW10" t="s">
        <v>14541</v>
      </c>
      <c r="CXG10" t="s">
        <v>14576</v>
      </c>
      <c r="CXX10" t="s">
        <v>14637</v>
      </c>
      <c r="CXY10" t="s">
        <v>14647</v>
      </c>
      <c r="CYA10" t="s">
        <v>8021</v>
      </c>
      <c r="CYC10" t="s">
        <v>14680</v>
      </c>
      <c r="CYD10" t="s">
        <v>622</v>
      </c>
      <c r="CYL10" t="s">
        <v>14760</v>
      </c>
      <c r="CZQ10" t="s">
        <v>14844</v>
      </c>
      <c r="CZX10" t="s">
        <v>14885</v>
      </c>
      <c r="DAD10" t="s">
        <v>14920</v>
      </c>
      <c r="DAK10" t="s">
        <v>14947</v>
      </c>
      <c r="DET10" t="s">
        <v>7343</v>
      </c>
      <c r="DEY10" t="s">
        <v>10108</v>
      </c>
      <c r="DFA10" t="s">
        <v>10122</v>
      </c>
      <c r="DFB10" t="s">
        <v>10145</v>
      </c>
      <c r="DFG10" t="s">
        <v>10164</v>
      </c>
      <c r="DFI10" t="s">
        <v>10182</v>
      </c>
      <c r="DFJ10" t="s">
        <v>10225</v>
      </c>
      <c r="DGF10" t="s">
        <v>10284</v>
      </c>
      <c r="DGM10" t="s">
        <v>2921</v>
      </c>
      <c r="DGN10" t="s">
        <v>4881</v>
      </c>
      <c r="DGQ10" t="s">
        <v>372</v>
      </c>
      <c r="DGR10" t="s">
        <v>1990</v>
      </c>
      <c r="DGU10" t="s">
        <v>10365</v>
      </c>
      <c r="DGV10" t="s">
        <v>10378</v>
      </c>
      <c r="DGZ10" t="s">
        <v>10400</v>
      </c>
      <c r="DHD10" t="s">
        <v>10421</v>
      </c>
      <c r="DHH10" t="s">
        <v>10440</v>
      </c>
      <c r="DHI10" t="s">
        <v>10449</v>
      </c>
      <c r="DHS10" t="s">
        <v>10488</v>
      </c>
      <c r="DHU10" t="s">
        <v>10516</v>
      </c>
      <c r="DHV10" t="s">
        <v>10535</v>
      </c>
      <c r="DHW10" t="s">
        <v>10546</v>
      </c>
      <c r="DHX10" t="s">
        <v>5956</v>
      </c>
      <c r="DHY10" t="s">
        <v>10582</v>
      </c>
      <c r="DHZ10" t="s">
        <v>5344</v>
      </c>
      <c r="DIA10" t="s">
        <v>10604</v>
      </c>
      <c r="DIC10" t="s">
        <v>10637</v>
      </c>
      <c r="DID10" t="s">
        <v>10656</v>
      </c>
      <c r="DJZ10" t="s">
        <v>15183</v>
      </c>
      <c r="DKA10" t="s">
        <v>15184</v>
      </c>
      <c r="DKC10" t="s">
        <v>15083</v>
      </c>
      <c r="DKE10" s="17"/>
      <c r="DKH10" s="57"/>
    </row>
    <row r="11" spans="1:2998" x14ac:dyDescent="0.25">
      <c r="A11" s="62" t="s">
        <v>14995</v>
      </c>
      <c r="B11" s="2" t="s">
        <v>29</v>
      </c>
      <c r="H11" t="s">
        <v>4856</v>
      </c>
      <c r="N11" t="s">
        <v>4848</v>
      </c>
      <c r="P11" t="s">
        <v>4894</v>
      </c>
      <c r="S11" t="s">
        <v>4990</v>
      </c>
      <c r="AI11" t="s">
        <v>5024</v>
      </c>
      <c r="AO11" t="s">
        <v>1334</v>
      </c>
      <c r="AQ11" t="s">
        <v>5090</v>
      </c>
      <c r="LQ11" t="s">
        <v>3916</v>
      </c>
      <c r="NQ11" t="s">
        <v>1362</v>
      </c>
      <c r="NR11" t="s">
        <v>3926</v>
      </c>
      <c r="NT11" t="s">
        <v>1811</v>
      </c>
      <c r="NU11" t="s">
        <v>4002</v>
      </c>
      <c r="NW11" t="s">
        <v>1786</v>
      </c>
      <c r="NY11" t="s">
        <v>2795</v>
      </c>
      <c r="OB11" t="s">
        <v>3134</v>
      </c>
      <c r="OG11" t="s">
        <v>4072</v>
      </c>
      <c r="OI11" t="s">
        <v>2890</v>
      </c>
      <c r="OO11" t="s">
        <v>4564</v>
      </c>
      <c r="PI11" t="s">
        <v>3104</v>
      </c>
      <c r="PQ11" t="s">
        <v>1157</v>
      </c>
      <c r="PR11" t="s">
        <v>2300</v>
      </c>
      <c r="PS11" t="s">
        <v>3734</v>
      </c>
      <c r="PT11" t="s">
        <v>4349</v>
      </c>
      <c r="PU11" t="s">
        <v>2091</v>
      </c>
      <c r="PV11" t="s">
        <v>1935</v>
      </c>
      <c r="PY11" t="s">
        <v>4491</v>
      </c>
      <c r="QA11" t="s">
        <v>1351</v>
      </c>
      <c r="QC11" t="s">
        <v>3565</v>
      </c>
      <c r="QE11" t="s">
        <v>3185</v>
      </c>
      <c r="QG11" t="s">
        <v>3265</v>
      </c>
      <c r="QI11" t="s">
        <v>4389</v>
      </c>
      <c r="QJ11" t="s">
        <v>1369</v>
      </c>
      <c r="QM11" t="s">
        <v>1771</v>
      </c>
      <c r="QP11" t="s">
        <v>4146</v>
      </c>
      <c r="QQ11" t="s">
        <v>199</v>
      </c>
      <c r="QS11" t="s">
        <v>1605</v>
      </c>
      <c r="QZ11" t="s">
        <v>3548</v>
      </c>
      <c r="RA11" t="s">
        <v>4481</v>
      </c>
      <c r="RC11" t="s">
        <v>1400</v>
      </c>
      <c r="RE11" t="s">
        <v>1683</v>
      </c>
      <c r="RG11" t="s">
        <v>1618</v>
      </c>
      <c r="RI11" t="s">
        <v>845</v>
      </c>
      <c r="RQ11" t="s">
        <v>3732</v>
      </c>
      <c r="SI11" t="s">
        <v>2408</v>
      </c>
      <c r="SK11" t="s">
        <v>2192</v>
      </c>
      <c r="SL11" t="s">
        <v>1295</v>
      </c>
      <c r="SQ11" t="s">
        <v>2022</v>
      </c>
      <c r="SR11" t="s">
        <v>2130</v>
      </c>
      <c r="SS11" t="s">
        <v>1060</v>
      </c>
      <c r="SU11" t="s">
        <v>4424</v>
      </c>
      <c r="SV11" t="s">
        <v>1267</v>
      </c>
      <c r="SW11" t="s">
        <v>1666</v>
      </c>
      <c r="SY11" t="s">
        <v>2327</v>
      </c>
      <c r="SZ11" t="s">
        <v>3704</v>
      </c>
      <c r="TB11" t="s">
        <v>1191</v>
      </c>
      <c r="TC11" t="s">
        <v>2717</v>
      </c>
      <c r="TF11" t="s">
        <v>4199</v>
      </c>
      <c r="TH11" t="s">
        <v>2279</v>
      </c>
      <c r="TI11" t="s">
        <v>4029</v>
      </c>
      <c r="TK11" t="s">
        <v>1585</v>
      </c>
      <c r="TL11" t="s">
        <v>1373</v>
      </c>
      <c r="TM11" t="s">
        <v>1672</v>
      </c>
      <c r="TN11" t="s">
        <v>2217</v>
      </c>
      <c r="TR11" t="s">
        <v>912</v>
      </c>
      <c r="TS11" t="s">
        <v>1101</v>
      </c>
      <c r="TT11" t="s">
        <v>2222</v>
      </c>
      <c r="TU11" t="s">
        <v>2613</v>
      </c>
      <c r="TW11" t="s">
        <v>3056</v>
      </c>
      <c r="TY11" t="s">
        <v>4603</v>
      </c>
      <c r="TZ11" t="s">
        <v>1303</v>
      </c>
      <c r="UA11" t="s">
        <v>2491</v>
      </c>
      <c r="UB11" t="s">
        <v>3590</v>
      </c>
      <c r="UC11" t="s">
        <v>1215</v>
      </c>
      <c r="UE11" t="s">
        <v>4132</v>
      </c>
      <c r="UF11" t="s">
        <v>3033</v>
      </c>
      <c r="UG11" t="s">
        <v>775</v>
      </c>
      <c r="UI11" t="s">
        <v>1773</v>
      </c>
      <c r="UN11" t="s">
        <v>3913</v>
      </c>
      <c r="VE11" t="s">
        <v>2791</v>
      </c>
      <c r="VH11" t="s">
        <v>4590</v>
      </c>
      <c r="VI11" t="s">
        <v>1091</v>
      </c>
      <c r="VJ11" t="s">
        <v>2879</v>
      </c>
      <c r="VL11" t="s">
        <v>2331</v>
      </c>
      <c r="VM11" t="s">
        <v>716</v>
      </c>
      <c r="VP11" t="s">
        <v>1685</v>
      </c>
      <c r="VS11" t="s">
        <v>574</v>
      </c>
      <c r="VT11" t="s">
        <v>3918</v>
      </c>
      <c r="VZ11" t="s">
        <v>2299</v>
      </c>
      <c r="WH11" t="s">
        <v>1455</v>
      </c>
      <c r="WM11" t="s">
        <v>2601</v>
      </c>
      <c r="WO11" t="s">
        <v>1363</v>
      </c>
      <c r="WR11" t="s">
        <v>948</v>
      </c>
      <c r="WS11" t="s">
        <v>2934</v>
      </c>
      <c r="WT11" t="s">
        <v>3716</v>
      </c>
      <c r="WU11" t="s">
        <v>2254</v>
      </c>
      <c r="XB11" t="s">
        <v>3315</v>
      </c>
      <c r="XC11" t="s">
        <v>217</v>
      </c>
      <c r="XN11" t="s">
        <v>84</v>
      </c>
      <c r="XQ11" t="s">
        <v>154</v>
      </c>
      <c r="XV11" t="s">
        <v>1398</v>
      </c>
      <c r="XX11" t="s">
        <v>1343</v>
      </c>
      <c r="YC11" t="s">
        <v>3547</v>
      </c>
      <c r="YD11" t="s">
        <v>3292</v>
      </c>
      <c r="YE11" t="s">
        <v>3482</v>
      </c>
      <c r="YF11" t="s">
        <v>926</v>
      </c>
      <c r="YG11" t="s">
        <v>3513</v>
      </c>
      <c r="YH11" t="s">
        <v>4093</v>
      </c>
      <c r="YJ11" t="s">
        <v>2844</v>
      </c>
      <c r="YL11" t="s">
        <v>3094</v>
      </c>
      <c r="YN11" t="s">
        <v>4336</v>
      </c>
      <c r="YP11" t="s">
        <v>2973</v>
      </c>
      <c r="YR11" t="s">
        <v>3946</v>
      </c>
      <c r="YT11" t="s">
        <v>1196</v>
      </c>
      <c r="YV11" t="s">
        <v>1381</v>
      </c>
      <c r="YW11" t="s">
        <v>4355</v>
      </c>
      <c r="ZE11" t="s">
        <v>2692</v>
      </c>
      <c r="ZF11" t="s">
        <v>2317</v>
      </c>
      <c r="ZH11" t="s">
        <v>4620</v>
      </c>
      <c r="ZM11" t="s">
        <v>2998</v>
      </c>
      <c r="ZW11" t="s">
        <v>1983</v>
      </c>
      <c r="ZX11" t="s">
        <v>3746</v>
      </c>
      <c r="AAE11" t="s">
        <v>254</v>
      </c>
      <c r="AAK11" t="s">
        <v>3167</v>
      </c>
      <c r="AAW11" t="s">
        <v>4570</v>
      </c>
      <c r="ABE11" t="s">
        <v>1980</v>
      </c>
      <c r="ABG11" t="s">
        <v>3680</v>
      </c>
      <c r="ABR11" t="s">
        <v>1620</v>
      </c>
      <c r="ABU11" t="s">
        <v>2414</v>
      </c>
      <c r="ACF11" t="s">
        <v>4323</v>
      </c>
      <c r="ACG11" t="s">
        <v>1124</v>
      </c>
      <c r="ACL11" t="s">
        <v>653</v>
      </c>
      <c r="ACP11" t="s">
        <v>1591</v>
      </c>
      <c r="ADA11" t="s">
        <v>1926</v>
      </c>
      <c r="ADE11" t="s">
        <v>3325</v>
      </c>
      <c r="ADF11" t="s">
        <v>4524</v>
      </c>
      <c r="ADJ11" t="s">
        <v>2247</v>
      </c>
      <c r="ADK11" t="s">
        <v>3061</v>
      </c>
      <c r="ADL11" t="s">
        <v>4126</v>
      </c>
      <c r="ADP11" t="s">
        <v>4668</v>
      </c>
      <c r="ADT11" t="s">
        <v>2552</v>
      </c>
      <c r="AEB11" t="s">
        <v>1815</v>
      </c>
      <c r="AEC11" t="s">
        <v>1312</v>
      </c>
      <c r="AED11" t="s">
        <v>4742</v>
      </c>
      <c r="AEL11" t="s">
        <v>4788</v>
      </c>
      <c r="AEQ11" t="s">
        <v>4813</v>
      </c>
      <c r="AET11" t="s">
        <v>4828</v>
      </c>
      <c r="AJZ11" t="s">
        <v>10939</v>
      </c>
      <c r="ANU11" t="s">
        <v>11201</v>
      </c>
      <c r="ANY11" t="s">
        <v>11235</v>
      </c>
      <c r="AOA11" t="s">
        <v>11252</v>
      </c>
      <c r="AOB11" t="s">
        <v>5125</v>
      </c>
      <c r="AOD11" t="s">
        <v>11279</v>
      </c>
      <c r="AOS11" t="s">
        <v>11321</v>
      </c>
      <c r="APC11" t="s">
        <v>11353</v>
      </c>
      <c r="APF11" t="s">
        <v>11373</v>
      </c>
      <c r="APG11" t="s">
        <v>1325</v>
      </c>
      <c r="APK11" t="s">
        <v>11396</v>
      </c>
      <c r="APM11" t="s">
        <v>11419</v>
      </c>
      <c r="AQG11" t="s">
        <v>11491</v>
      </c>
      <c r="AQK11" t="s">
        <v>11516</v>
      </c>
      <c r="AQL11" t="s">
        <v>11533</v>
      </c>
      <c r="AQM11" t="s">
        <v>11556</v>
      </c>
      <c r="AQW11" t="s">
        <v>11623</v>
      </c>
      <c r="AQY11" t="s">
        <v>11646</v>
      </c>
      <c r="AQZ11" t="s">
        <v>11653</v>
      </c>
      <c r="ARC11" t="s">
        <v>11668</v>
      </c>
      <c r="ARG11" t="s">
        <v>11695</v>
      </c>
      <c r="ARH11" t="s">
        <v>11704</v>
      </c>
      <c r="ARJ11" t="s">
        <v>11720</v>
      </c>
      <c r="ARS11" t="s">
        <v>11751</v>
      </c>
      <c r="ARV11" t="s">
        <v>11786</v>
      </c>
      <c r="ASA11" t="s">
        <v>11804</v>
      </c>
      <c r="AST11" t="s">
        <v>11847</v>
      </c>
      <c r="ASY11" t="s">
        <v>10656</v>
      </c>
      <c r="ATC11" t="s">
        <v>11895</v>
      </c>
      <c r="ATE11" t="s">
        <v>11923</v>
      </c>
      <c r="ATG11" t="s">
        <v>11931</v>
      </c>
      <c r="ATK11" t="s">
        <v>11953</v>
      </c>
      <c r="ATM11" t="s">
        <v>11971</v>
      </c>
      <c r="ATO11" t="s">
        <v>12005</v>
      </c>
      <c r="ATQ11" t="s">
        <v>12028</v>
      </c>
      <c r="AUK11" t="s">
        <v>12091</v>
      </c>
      <c r="AUL11" t="s">
        <v>12101</v>
      </c>
      <c r="AUP11" t="s">
        <v>12118</v>
      </c>
      <c r="AUQ11" t="s">
        <v>12127</v>
      </c>
      <c r="AUR11" t="s">
        <v>12140</v>
      </c>
      <c r="AUV11" t="s">
        <v>10213</v>
      </c>
      <c r="AVB11" t="s">
        <v>12198</v>
      </c>
      <c r="AVC11" t="s">
        <v>12209</v>
      </c>
      <c r="AVD11" t="s">
        <v>12219</v>
      </c>
      <c r="AVH11" t="s">
        <v>12254</v>
      </c>
      <c r="AVS11" t="s">
        <v>12299</v>
      </c>
      <c r="AVZ11" t="s">
        <v>12332</v>
      </c>
      <c r="AWE11" t="s">
        <v>12363</v>
      </c>
      <c r="AXF11" t="s">
        <v>12450</v>
      </c>
      <c r="AXX11" t="s">
        <v>12513</v>
      </c>
      <c r="AYD11" t="s">
        <v>12526</v>
      </c>
      <c r="AYE11" t="s">
        <v>12542</v>
      </c>
      <c r="AYI11" t="s">
        <v>12557</v>
      </c>
      <c r="AYJ11" t="s">
        <v>12570</v>
      </c>
      <c r="AYM11" t="s">
        <v>12581</v>
      </c>
      <c r="AYU11" t="s">
        <v>6303</v>
      </c>
      <c r="AZK11" t="s">
        <v>12700</v>
      </c>
      <c r="AZR11" t="s">
        <v>12724</v>
      </c>
      <c r="AZX11" t="s">
        <v>12763</v>
      </c>
      <c r="BAC11" t="s">
        <v>12770</v>
      </c>
      <c r="BCO11" t="s">
        <v>12923</v>
      </c>
      <c r="BCS11" t="s">
        <v>12949</v>
      </c>
      <c r="BCV11" t="s">
        <v>12979</v>
      </c>
      <c r="BDA11" t="s">
        <v>12998</v>
      </c>
      <c r="BDD11" t="s">
        <v>13019</v>
      </c>
      <c r="BDJ11" t="s">
        <v>13047</v>
      </c>
      <c r="BDL11" t="s">
        <v>13068</v>
      </c>
      <c r="BDM11" t="s">
        <v>13082</v>
      </c>
      <c r="BDU11" t="s">
        <v>3501</v>
      </c>
      <c r="BDY11" t="s">
        <v>13153</v>
      </c>
      <c r="BEB11" t="s">
        <v>13173</v>
      </c>
      <c r="BEJ11" t="s">
        <v>13224</v>
      </c>
      <c r="BFX11" t="s">
        <v>13314</v>
      </c>
      <c r="BFZ11" t="s">
        <v>13327</v>
      </c>
      <c r="BGD11" t="s">
        <v>13340</v>
      </c>
      <c r="BGJ11" t="s">
        <v>13362</v>
      </c>
      <c r="BGM11" t="s">
        <v>13385</v>
      </c>
      <c r="BGR11" t="s">
        <v>13409</v>
      </c>
      <c r="BGX11" t="s">
        <v>13430</v>
      </c>
      <c r="BIP11" t="s">
        <v>5276</v>
      </c>
      <c r="BLD11" t="s">
        <v>5453</v>
      </c>
      <c r="BLH11" t="s">
        <v>5488</v>
      </c>
      <c r="BMD11" t="s">
        <v>5573</v>
      </c>
      <c r="BMF11" t="s">
        <v>5592</v>
      </c>
      <c r="BMH11" t="s">
        <v>5628</v>
      </c>
      <c r="BML11" t="s">
        <v>3241</v>
      </c>
      <c r="BMM11" t="s">
        <v>5669</v>
      </c>
      <c r="BMO11" t="s">
        <v>5708</v>
      </c>
      <c r="BMP11" t="s">
        <v>5724</v>
      </c>
      <c r="BMQ11" t="s">
        <v>5749</v>
      </c>
      <c r="BMR11" t="s">
        <v>5765</v>
      </c>
      <c r="BMS11" t="s">
        <v>5778</v>
      </c>
      <c r="BMT11" t="s">
        <v>5789</v>
      </c>
      <c r="BMU11" t="s">
        <v>5805</v>
      </c>
      <c r="BMV11" t="s">
        <v>5822</v>
      </c>
      <c r="BMX11" t="s">
        <v>5842</v>
      </c>
      <c r="BMY11" t="s">
        <v>5861</v>
      </c>
      <c r="BNC11" t="s">
        <v>5879</v>
      </c>
      <c r="BND11" t="s">
        <v>5918</v>
      </c>
      <c r="BNG11" t="s">
        <v>5990</v>
      </c>
      <c r="BNH11" t="s">
        <v>6001</v>
      </c>
      <c r="BNI11" t="s">
        <v>6017</v>
      </c>
      <c r="BNM11" t="s">
        <v>6048</v>
      </c>
      <c r="BNR11" t="s">
        <v>6074</v>
      </c>
      <c r="BOA11" t="s">
        <v>6123</v>
      </c>
      <c r="BOF11" t="s">
        <v>4845</v>
      </c>
      <c r="BOI11" t="s">
        <v>6167</v>
      </c>
      <c r="BOK11" t="s">
        <v>6178</v>
      </c>
      <c r="BOO11" t="s">
        <v>6206</v>
      </c>
      <c r="BOP11" t="s">
        <v>6217</v>
      </c>
      <c r="BOV11" t="s">
        <v>6233</v>
      </c>
      <c r="BPK11" t="s">
        <v>6298</v>
      </c>
      <c r="BPL11" t="s">
        <v>6309</v>
      </c>
      <c r="BQG11" t="s">
        <v>6368</v>
      </c>
      <c r="BQO11" t="s">
        <v>6396</v>
      </c>
      <c r="BQY11" t="s">
        <v>6431</v>
      </c>
      <c r="BRB11" t="s">
        <v>529</v>
      </c>
      <c r="BRC11" t="s">
        <v>6456</v>
      </c>
      <c r="BRH11" t="s">
        <v>6474</v>
      </c>
      <c r="BRK11" t="s">
        <v>6501</v>
      </c>
      <c r="BRL11" t="s">
        <v>6515</v>
      </c>
      <c r="BRT11" t="s">
        <v>6555</v>
      </c>
      <c r="BSD11" t="s">
        <v>6612</v>
      </c>
      <c r="BSN11" t="s">
        <v>6735</v>
      </c>
      <c r="BSQ11" t="s">
        <v>6765</v>
      </c>
      <c r="BST11" t="s">
        <v>6796</v>
      </c>
      <c r="BSV11" t="s">
        <v>6808</v>
      </c>
      <c r="BSW11" t="s">
        <v>6827</v>
      </c>
      <c r="BSX11" t="s">
        <v>6837</v>
      </c>
      <c r="BSY11" t="s">
        <v>6848</v>
      </c>
      <c r="BSZ11" t="s">
        <v>6879</v>
      </c>
      <c r="BTA11" t="s">
        <v>6895</v>
      </c>
      <c r="BTB11" t="s">
        <v>6905</v>
      </c>
      <c r="BTC11" t="s">
        <v>6928</v>
      </c>
      <c r="BTD11" t="s">
        <v>6973</v>
      </c>
      <c r="BTF11" t="s">
        <v>7003</v>
      </c>
      <c r="BTH11" t="s">
        <v>7020</v>
      </c>
      <c r="BTI11" t="s">
        <v>7066</v>
      </c>
      <c r="BTO11" t="s">
        <v>7123</v>
      </c>
      <c r="BTT11" t="s">
        <v>7171</v>
      </c>
      <c r="BTU11" t="s">
        <v>6444</v>
      </c>
      <c r="BTV11" t="s">
        <v>7198</v>
      </c>
      <c r="BTW11" t="s">
        <v>7279</v>
      </c>
      <c r="BUG11" t="s">
        <v>7321</v>
      </c>
      <c r="BUH11" t="s">
        <v>7338</v>
      </c>
      <c r="BUN11" t="s">
        <v>3799</v>
      </c>
      <c r="BUP11" t="s">
        <v>7382</v>
      </c>
      <c r="BVE11" t="s">
        <v>7436</v>
      </c>
      <c r="BVF11" t="s">
        <v>7482</v>
      </c>
      <c r="BVG11" t="s">
        <v>7503</v>
      </c>
      <c r="BVT11" t="s">
        <v>7545</v>
      </c>
      <c r="BVY11" t="s">
        <v>7598</v>
      </c>
      <c r="BVZ11" t="s">
        <v>7607</v>
      </c>
      <c r="BWC11" t="s">
        <v>7629</v>
      </c>
      <c r="BWG11" t="s">
        <v>7658</v>
      </c>
      <c r="BWI11" t="s">
        <v>7671</v>
      </c>
      <c r="BWK11" t="s">
        <v>7708</v>
      </c>
      <c r="BWM11" t="s">
        <v>7731</v>
      </c>
      <c r="BWR11" t="s">
        <v>75</v>
      </c>
      <c r="BWW11" t="s">
        <v>7822</v>
      </c>
      <c r="BWX11" t="s">
        <v>7854</v>
      </c>
      <c r="BWY11" t="s">
        <v>7864</v>
      </c>
      <c r="BXE11" t="s">
        <v>7913</v>
      </c>
      <c r="BXJ11" t="s">
        <v>7962</v>
      </c>
      <c r="BXK11" t="s">
        <v>7986</v>
      </c>
      <c r="BXL11" t="s">
        <v>8049</v>
      </c>
      <c r="BXM11" t="s">
        <v>8071</v>
      </c>
      <c r="BXN11" t="s">
        <v>8098</v>
      </c>
      <c r="BXO11" t="s">
        <v>8110</v>
      </c>
      <c r="BYE11" t="s">
        <v>8199</v>
      </c>
      <c r="BZZ11" t="s">
        <v>1434</v>
      </c>
      <c r="CAH11" t="s">
        <v>8451</v>
      </c>
      <c r="CBO11" t="s">
        <v>2337</v>
      </c>
      <c r="CBS11" t="s">
        <v>8578</v>
      </c>
      <c r="CCN11" t="s">
        <v>8622</v>
      </c>
      <c r="CDG11" t="s">
        <v>8680</v>
      </c>
      <c r="CDM11" t="s">
        <v>8706</v>
      </c>
      <c r="CDO11" t="s">
        <v>8719</v>
      </c>
      <c r="CDU11" t="s">
        <v>8745</v>
      </c>
      <c r="CDV11" t="s">
        <v>8760</v>
      </c>
      <c r="CED11" t="s">
        <v>8801</v>
      </c>
      <c r="CEN11" t="s">
        <v>8851</v>
      </c>
      <c r="CEO11" t="s">
        <v>8873</v>
      </c>
      <c r="CEP11" t="s">
        <v>8887</v>
      </c>
      <c r="CER11" t="s">
        <v>8910</v>
      </c>
      <c r="CEZ11" t="s">
        <v>1269</v>
      </c>
      <c r="CFD11" t="s">
        <v>8968</v>
      </c>
      <c r="CFG11" t="s">
        <v>8990</v>
      </c>
      <c r="CFL11" t="s">
        <v>9024</v>
      </c>
      <c r="CFN11" t="s">
        <v>9040</v>
      </c>
      <c r="CFX11" t="s">
        <v>9100</v>
      </c>
      <c r="CFY11" t="s">
        <v>9111</v>
      </c>
      <c r="CGB11" t="s">
        <v>9130</v>
      </c>
      <c r="CGG11" t="s">
        <v>9164</v>
      </c>
      <c r="CGP11" t="s">
        <v>9198</v>
      </c>
      <c r="CGY11" t="s">
        <v>9248</v>
      </c>
      <c r="CHJ11" t="s">
        <v>9293</v>
      </c>
      <c r="CHO11" t="s">
        <v>9327</v>
      </c>
      <c r="CHP11" t="s">
        <v>9341</v>
      </c>
      <c r="CHQ11" t="s">
        <v>9358</v>
      </c>
      <c r="CHS11" t="s">
        <v>9375</v>
      </c>
      <c r="CHT11" t="s">
        <v>9386</v>
      </c>
      <c r="CHW11" t="s">
        <v>9435</v>
      </c>
      <c r="CIA11" t="s">
        <v>9459</v>
      </c>
      <c r="CIQ11" t="s">
        <v>9506</v>
      </c>
      <c r="CIW11" t="s">
        <v>9533</v>
      </c>
      <c r="CIX11" t="s">
        <v>9543</v>
      </c>
      <c r="CJA11" t="s">
        <v>9570</v>
      </c>
      <c r="CJD11" t="s">
        <v>9588</v>
      </c>
      <c r="CJG11" t="s">
        <v>9605</v>
      </c>
      <c r="CJI11" t="s">
        <v>9614</v>
      </c>
      <c r="CJJ11" t="s">
        <v>9624</v>
      </c>
      <c r="CJX11" t="s">
        <v>9683</v>
      </c>
      <c r="CKG11" t="s">
        <v>9755</v>
      </c>
      <c r="CKQ11" t="s">
        <v>9800</v>
      </c>
      <c r="CKS11" t="s">
        <v>9816</v>
      </c>
      <c r="CKT11" t="s">
        <v>9837</v>
      </c>
      <c r="CKU11" t="s">
        <v>9860</v>
      </c>
      <c r="CKX11" t="s">
        <v>9876</v>
      </c>
      <c r="CKZ11" t="s">
        <v>9896</v>
      </c>
      <c r="CLA11" t="s">
        <v>9911</v>
      </c>
      <c r="CLB11" t="s">
        <v>9921</v>
      </c>
      <c r="CLD11" t="s">
        <v>9934</v>
      </c>
      <c r="CLG11" t="s">
        <v>9954</v>
      </c>
      <c r="CLH11" t="s">
        <v>9971</v>
      </c>
      <c r="CLI11" t="s">
        <v>9988</v>
      </c>
      <c r="CLJ11" t="s">
        <v>10004</v>
      </c>
      <c r="CNL11" t="s">
        <v>13554</v>
      </c>
      <c r="CNU11" t="s">
        <v>13588</v>
      </c>
      <c r="COE11" t="s">
        <v>10821</v>
      </c>
      <c r="COZ11" t="s">
        <v>13673</v>
      </c>
      <c r="CPW11" t="s">
        <v>13727</v>
      </c>
      <c r="CPX11" t="s">
        <v>13738</v>
      </c>
      <c r="CQA11" t="s">
        <v>13752</v>
      </c>
      <c r="CQO11" t="s">
        <v>13788</v>
      </c>
      <c r="CQQ11" t="s">
        <v>13799</v>
      </c>
      <c r="CRA11" t="s">
        <v>13838</v>
      </c>
      <c r="CRF11" t="s">
        <v>13854</v>
      </c>
      <c r="CRL11" t="s">
        <v>13879</v>
      </c>
      <c r="CRV11" t="s">
        <v>13919</v>
      </c>
      <c r="CRW11" t="s">
        <v>13939</v>
      </c>
      <c r="CRZ11" t="s">
        <v>13958</v>
      </c>
      <c r="CSA11" t="s">
        <v>13966</v>
      </c>
      <c r="CSI11" t="s">
        <v>14031</v>
      </c>
      <c r="CSL11" t="s">
        <v>14060</v>
      </c>
      <c r="CSQ11" t="s">
        <v>14089</v>
      </c>
      <c r="CSS11" t="s">
        <v>14104</v>
      </c>
      <c r="CTC11" t="s">
        <v>14144</v>
      </c>
      <c r="CTF11" t="s">
        <v>14190</v>
      </c>
      <c r="CTR11" t="s">
        <v>14244</v>
      </c>
      <c r="CTS11" t="s">
        <v>14252</v>
      </c>
      <c r="CUH11" t="s">
        <v>14297</v>
      </c>
      <c r="CUL11" t="s">
        <v>14310</v>
      </c>
      <c r="CUU11" t="s">
        <v>14343</v>
      </c>
      <c r="CVN11" t="s">
        <v>14406</v>
      </c>
      <c r="CVR11" t="s">
        <v>14423</v>
      </c>
      <c r="CVS11" t="s">
        <v>14433</v>
      </c>
      <c r="CWB11" t="s">
        <v>14465</v>
      </c>
      <c r="CWG11" t="s">
        <v>14482</v>
      </c>
      <c r="CXG11" t="s">
        <v>4480</v>
      </c>
      <c r="CXX11" t="s">
        <v>14638</v>
      </c>
      <c r="CXY11" t="s">
        <v>14648</v>
      </c>
      <c r="CYA11" t="s">
        <v>14661</v>
      </c>
      <c r="CYC11" t="s">
        <v>14681</v>
      </c>
      <c r="CYD11" t="s">
        <v>14731</v>
      </c>
      <c r="CZQ11" t="s">
        <v>14845</v>
      </c>
      <c r="CZX11" t="s">
        <v>14886</v>
      </c>
      <c r="DAD11" t="s">
        <v>14921</v>
      </c>
      <c r="DAK11" t="s">
        <v>14948</v>
      </c>
      <c r="DET11" t="s">
        <v>7508</v>
      </c>
      <c r="DEY11" t="s">
        <v>10109</v>
      </c>
      <c r="DFA11" t="s">
        <v>10123</v>
      </c>
      <c r="DFB11" t="s">
        <v>10146</v>
      </c>
      <c r="DFG11" t="s">
        <v>10165</v>
      </c>
      <c r="DFI11" t="s">
        <v>10183</v>
      </c>
      <c r="DFJ11" t="s">
        <v>10226</v>
      </c>
      <c r="DGF11" t="s">
        <v>6810</v>
      </c>
      <c r="DGM11" t="s">
        <v>10312</v>
      </c>
      <c r="DGQ11" t="s">
        <v>234</v>
      </c>
      <c r="DGR11" t="s">
        <v>10346</v>
      </c>
      <c r="DGU11" t="s">
        <v>10366</v>
      </c>
      <c r="DGV11" t="s">
        <v>10379</v>
      </c>
      <c r="DGZ11" t="s">
        <v>10401</v>
      </c>
      <c r="DHD11" t="s">
        <v>10422</v>
      </c>
      <c r="DHH11" t="s">
        <v>10441</v>
      </c>
      <c r="DHI11" t="s">
        <v>10450</v>
      </c>
      <c r="DHS11" t="s">
        <v>10489</v>
      </c>
      <c r="DHU11" t="s">
        <v>10517</v>
      </c>
      <c r="DHV11" t="s">
        <v>10536</v>
      </c>
      <c r="DHW11" t="s">
        <v>10547</v>
      </c>
      <c r="DHX11" t="s">
        <v>10566</v>
      </c>
      <c r="DHY11" t="s">
        <v>10583</v>
      </c>
      <c r="DHZ11" t="s">
        <v>10590</v>
      </c>
      <c r="DIA11" t="s">
        <v>10605</v>
      </c>
      <c r="DIC11" t="s">
        <v>10638</v>
      </c>
      <c r="DID11" t="s">
        <v>10657</v>
      </c>
      <c r="DJZ11" t="s">
        <v>15185</v>
      </c>
      <c r="DKA11" t="s">
        <v>15186</v>
      </c>
      <c r="DKE11" s="17"/>
      <c r="DKH11" s="57"/>
    </row>
    <row r="12" spans="1:2998" x14ac:dyDescent="0.25">
      <c r="A12" s="62" t="s">
        <v>14996</v>
      </c>
      <c r="B12" s="2" t="s">
        <v>29</v>
      </c>
      <c r="H12" t="s">
        <v>4857</v>
      </c>
      <c r="N12" t="s">
        <v>4880</v>
      </c>
      <c r="P12" t="s">
        <v>4895</v>
      </c>
      <c r="S12" t="s">
        <v>4732</v>
      </c>
      <c r="AI12" t="s">
        <v>5025</v>
      </c>
      <c r="AO12" t="s">
        <v>5081</v>
      </c>
      <c r="AQ12" t="s">
        <v>5091</v>
      </c>
      <c r="LQ12" t="s">
        <v>4594</v>
      </c>
      <c r="NQ12" t="s">
        <v>1434</v>
      </c>
      <c r="NR12" t="s">
        <v>3927</v>
      </c>
      <c r="NU12" t="s">
        <v>4122</v>
      </c>
      <c r="NW12" t="s">
        <v>1817</v>
      </c>
      <c r="NY12" t="s">
        <v>3194</v>
      </c>
      <c r="OB12" t="s">
        <v>3168</v>
      </c>
      <c r="OG12" t="s">
        <v>4486</v>
      </c>
      <c r="OI12" t="s">
        <v>3008</v>
      </c>
      <c r="PI12" t="s">
        <v>3146</v>
      </c>
      <c r="PQ12" t="s">
        <v>1249</v>
      </c>
      <c r="PR12" t="s">
        <v>2569</v>
      </c>
      <c r="PT12" t="s">
        <v>2921</v>
      </c>
      <c r="PU12" t="s">
        <v>2355</v>
      </c>
      <c r="PV12" t="s">
        <v>1958</v>
      </c>
      <c r="QA12" t="s">
        <v>1475</v>
      </c>
      <c r="QC12" t="s">
        <v>4051</v>
      </c>
      <c r="QG12" t="s">
        <v>3510</v>
      </c>
      <c r="QJ12" t="s">
        <v>1700</v>
      </c>
      <c r="QM12" t="s">
        <v>1882</v>
      </c>
      <c r="QP12" t="s">
        <v>4330</v>
      </c>
      <c r="QQ12" t="s">
        <v>2782</v>
      </c>
      <c r="QS12" t="s">
        <v>1706</v>
      </c>
      <c r="QZ12" t="s">
        <v>3955</v>
      </c>
      <c r="RC12" t="s">
        <v>1673</v>
      </c>
      <c r="RE12" t="s">
        <v>1868</v>
      </c>
      <c r="RG12" t="s">
        <v>1816</v>
      </c>
      <c r="RI12" t="s">
        <v>874</v>
      </c>
      <c r="RQ12" t="s">
        <v>4121</v>
      </c>
      <c r="SI12" t="s">
        <v>2415</v>
      </c>
      <c r="SK12" t="s">
        <v>2301</v>
      </c>
      <c r="SL12" t="s">
        <v>1377</v>
      </c>
      <c r="SQ12" t="s">
        <v>2078</v>
      </c>
      <c r="SR12" t="s">
        <v>2315</v>
      </c>
      <c r="SS12" t="s">
        <v>1433</v>
      </c>
      <c r="SU12" t="s">
        <v>4662</v>
      </c>
      <c r="SV12" t="s">
        <v>1268</v>
      </c>
      <c r="SW12" t="s">
        <v>1791</v>
      </c>
      <c r="SY12" t="s">
        <v>3125</v>
      </c>
      <c r="SZ12" t="s">
        <v>4224</v>
      </c>
      <c r="TB12" t="s">
        <v>1194</v>
      </c>
      <c r="TC12" t="s">
        <v>2923</v>
      </c>
      <c r="TF12" t="s">
        <v>4223</v>
      </c>
      <c r="TH12" t="s">
        <v>2696</v>
      </c>
      <c r="TI12" t="s">
        <v>4585</v>
      </c>
      <c r="TK12" t="s">
        <v>1586</v>
      </c>
      <c r="TL12" t="s">
        <v>1558</v>
      </c>
      <c r="TM12" t="s">
        <v>1737</v>
      </c>
      <c r="TN12" t="s">
        <v>2263</v>
      </c>
      <c r="TR12" t="s">
        <v>929</v>
      </c>
      <c r="TS12" t="s">
        <v>1213</v>
      </c>
      <c r="TT12" t="s">
        <v>2304</v>
      </c>
      <c r="TU12" t="s">
        <v>1216</v>
      </c>
      <c r="TW12" t="s">
        <v>3076</v>
      </c>
      <c r="TZ12" t="s">
        <v>1313</v>
      </c>
      <c r="UA12" t="s">
        <v>2492</v>
      </c>
      <c r="UB12" t="s">
        <v>3659</v>
      </c>
      <c r="UC12" t="s">
        <v>1251</v>
      </c>
      <c r="UE12" t="s">
        <v>4549</v>
      </c>
      <c r="UF12" t="s">
        <v>3035</v>
      </c>
      <c r="UG12" t="s">
        <v>900</v>
      </c>
      <c r="UI12" t="s">
        <v>2282</v>
      </c>
      <c r="UN12" t="s">
        <v>3914</v>
      </c>
      <c r="VE12" t="s">
        <v>2837</v>
      </c>
      <c r="VH12" t="s">
        <v>4608</v>
      </c>
      <c r="VI12" t="s">
        <v>1551</v>
      </c>
      <c r="VJ12" t="s">
        <v>2900</v>
      </c>
      <c r="VL12" t="s">
        <v>2343</v>
      </c>
      <c r="VM12" t="s">
        <v>854</v>
      </c>
      <c r="VP12" t="s">
        <v>1697</v>
      </c>
      <c r="VS12" t="s">
        <v>633</v>
      </c>
      <c r="VT12" t="s">
        <v>4234</v>
      </c>
      <c r="VZ12" t="s">
        <v>2431</v>
      </c>
      <c r="WH12" t="s">
        <v>1495</v>
      </c>
      <c r="WM12" t="s">
        <v>2657</v>
      </c>
      <c r="WO12" t="s">
        <v>2248</v>
      </c>
      <c r="WR12" t="s">
        <v>962</v>
      </c>
      <c r="WS12" t="s">
        <v>3075</v>
      </c>
      <c r="WT12" t="s">
        <v>3780</v>
      </c>
      <c r="WU12" t="s">
        <v>2275</v>
      </c>
      <c r="XB12" t="s">
        <v>3508</v>
      </c>
      <c r="XN12" t="s">
        <v>86</v>
      </c>
      <c r="XQ12" t="s">
        <v>156</v>
      </c>
      <c r="XV12" t="s">
        <v>1490</v>
      </c>
      <c r="XX12" t="s">
        <v>1394</v>
      </c>
      <c r="YC12" t="s">
        <v>4110</v>
      </c>
      <c r="YD12" t="s">
        <v>3300</v>
      </c>
      <c r="YE12" t="s">
        <v>3585</v>
      </c>
      <c r="YF12" t="s">
        <v>965</v>
      </c>
      <c r="YG12" t="s">
        <v>3663</v>
      </c>
      <c r="YH12" t="s">
        <v>4184</v>
      </c>
      <c r="YJ12" t="s">
        <v>3086</v>
      </c>
      <c r="YL12" t="s">
        <v>3344</v>
      </c>
      <c r="YP12" t="s">
        <v>3150</v>
      </c>
      <c r="YR12" t="s">
        <v>3995</v>
      </c>
      <c r="YT12" t="s">
        <v>1276</v>
      </c>
      <c r="YV12" t="s">
        <v>1512</v>
      </c>
      <c r="YW12" t="s">
        <v>4495</v>
      </c>
      <c r="ZE12" t="s">
        <v>2710</v>
      </c>
      <c r="ZF12" t="s">
        <v>2412</v>
      </c>
      <c r="ZM12" t="s">
        <v>3017</v>
      </c>
      <c r="ZW12" t="s">
        <v>2041</v>
      </c>
      <c r="ZX12" t="s">
        <v>4425</v>
      </c>
      <c r="AAE12" t="s">
        <v>2493</v>
      </c>
      <c r="AAK12" t="s">
        <v>3299</v>
      </c>
      <c r="AAW12" t="s">
        <v>4684</v>
      </c>
      <c r="ABE12" t="s">
        <v>2128</v>
      </c>
      <c r="ABG12" t="s">
        <v>3752</v>
      </c>
      <c r="ABR12" t="s">
        <v>1629</v>
      </c>
      <c r="ABU12" t="s">
        <v>2449</v>
      </c>
      <c r="ACF12" t="s">
        <v>4386</v>
      </c>
      <c r="ACG12" t="s">
        <v>1237</v>
      </c>
      <c r="ACL12" t="s">
        <v>676</v>
      </c>
      <c r="ACP12" t="s">
        <v>1592</v>
      </c>
      <c r="ADA12" t="s">
        <v>2088</v>
      </c>
      <c r="ADE12" t="s">
        <v>3464</v>
      </c>
      <c r="ADJ12" t="s">
        <v>2326</v>
      </c>
      <c r="ADK12" t="s">
        <v>3070</v>
      </c>
      <c r="ADL12" t="s">
        <v>4141</v>
      </c>
      <c r="ADT12" t="s">
        <v>2736</v>
      </c>
      <c r="AEB12" t="s">
        <v>1821</v>
      </c>
      <c r="AEC12" t="s">
        <v>1396</v>
      </c>
      <c r="AED12" t="s">
        <v>4743</v>
      </c>
      <c r="AEL12" t="s">
        <v>4789</v>
      </c>
      <c r="AEQ12" t="s">
        <v>4814</v>
      </c>
      <c r="AET12" t="s">
        <v>4829</v>
      </c>
      <c r="ANU12" t="s">
        <v>11202</v>
      </c>
      <c r="ANY12" t="s">
        <v>11236</v>
      </c>
      <c r="AOA12" t="s">
        <v>11253</v>
      </c>
      <c r="AOD12" t="s">
        <v>11280</v>
      </c>
      <c r="APC12" t="s">
        <v>11354</v>
      </c>
      <c r="APF12" t="s">
        <v>11374</v>
      </c>
      <c r="APG12" t="s">
        <v>11384</v>
      </c>
      <c r="APK12" t="s">
        <v>11397</v>
      </c>
      <c r="APM12" t="s">
        <v>11420</v>
      </c>
      <c r="AQG12" t="s">
        <v>11492</v>
      </c>
      <c r="AQK12" t="s">
        <v>1135</v>
      </c>
      <c r="AQL12" t="s">
        <v>11534</v>
      </c>
      <c r="AQM12" t="s">
        <v>11557</v>
      </c>
      <c r="AQW12" t="s">
        <v>11624</v>
      </c>
      <c r="AQZ12" t="s">
        <v>6007</v>
      </c>
      <c r="ARC12" t="s">
        <v>11669</v>
      </c>
      <c r="ARG12" t="s">
        <v>11696</v>
      </c>
      <c r="ARJ12" t="s">
        <v>11721</v>
      </c>
      <c r="ARS12" t="s">
        <v>11752</v>
      </c>
      <c r="ARV12" t="s">
        <v>11787</v>
      </c>
      <c r="AST12" t="s">
        <v>11848</v>
      </c>
      <c r="ASY12" t="s">
        <v>11870</v>
      </c>
      <c r="ATC12" t="s">
        <v>6124</v>
      </c>
      <c r="ATE12" t="s">
        <v>1224</v>
      </c>
      <c r="ATG12" t="s">
        <v>2039</v>
      </c>
      <c r="ATK12" t="s">
        <v>11954</v>
      </c>
      <c r="ATM12" t="s">
        <v>11972</v>
      </c>
      <c r="ATO12" t="s">
        <v>12006</v>
      </c>
      <c r="AUK12" t="s">
        <v>12092</v>
      </c>
      <c r="AUL12" t="s">
        <v>12102</v>
      </c>
      <c r="AUQ12" t="s">
        <v>12128</v>
      </c>
      <c r="AUR12" t="s">
        <v>12141</v>
      </c>
      <c r="AUV12" t="s">
        <v>12160</v>
      </c>
      <c r="AVB12" t="s">
        <v>12199</v>
      </c>
      <c r="AVC12" t="s">
        <v>9439</v>
      </c>
      <c r="AVD12" t="s">
        <v>5985</v>
      </c>
      <c r="AVS12" t="s">
        <v>12300</v>
      </c>
      <c r="AVZ12" t="s">
        <v>12333</v>
      </c>
      <c r="AWE12" t="s">
        <v>4369</v>
      </c>
      <c r="AXF12" t="s">
        <v>12451</v>
      </c>
      <c r="AYD12" t="s">
        <v>12527</v>
      </c>
      <c r="AYE12" t="s">
        <v>12543</v>
      </c>
      <c r="AYI12" t="s">
        <v>12558</v>
      </c>
      <c r="AYM12" t="s">
        <v>12582</v>
      </c>
      <c r="AYU12" t="s">
        <v>7332</v>
      </c>
      <c r="AZR12" t="s">
        <v>12725</v>
      </c>
      <c r="BAC12" t="s">
        <v>12779</v>
      </c>
      <c r="BCO12" t="s">
        <v>10064</v>
      </c>
      <c r="BCS12" t="s">
        <v>2537</v>
      </c>
      <c r="BCV12" t="s">
        <v>12980</v>
      </c>
      <c r="BDA12" t="s">
        <v>12999</v>
      </c>
      <c r="BDD12" t="s">
        <v>13020</v>
      </c>
      <c r="BDJ12" t="s">
        <v>13048</v>
      </c>
      <c r="BDL12" t="s">
        <v>13069</v>
      </c>
      <c r="BDM12" t="s">
        <v>13083</v>
      </c>
      <c r="BDU12" t="s">
        <v>13120</v>
      </c>
      <c r="BDY12" t="s">
        <v>845</v>
      </c>
      <c r="BEB12" t="s">
        <v>13174</v>
      </c>
      <c r="BEJ12" t="s">
        <v>13225</v>
      </c>
      <c r="BFX12" t="s">
        <v>13315</v>
      </c>
      <c r="BGD12" t="s">
        <v>13341</v>
      </c>
      <c r="BGJ12" t="s">
        <v>13363</v>
      </c>
      <c r="BGM12" t="s">
        <v>8459</v>
      </c>
      <c r="BGR12" t="s">
        <v>13410</v>
      </c>
      <c r="BGX12" t="s">
        <v>13431</v>
      </c>
      <c r="BLD12" t="s">
        <v>5454</v>
      </c>
      <c r="BLH12" t="s">
        <v>5489</v>
      </c>
      <c r="BMD12" t="s">
        <v>5574</v>
      </c>
      <c r="BMF12" t="s">
        <v>90</v>
      </c>
      <c r="BMH12" t="s">
        <v>5629</v>
      </c>
      <c r="BML12" t="s">
        <v>5650</v>
      </c>
      <c r="BMM12" t="s">
        <v>439</v>
      </c>
      <c r="BMO12" t="s">
        <v>5709</v>
      </c>
      <c r="BMP12" t="s">
        <v>5725</v>
      </c>
      <c r="BMQ12" t="s">
        <v>5750</v>
      </c>
      <c r="BMR12" t="s">
        <v>5766</v>
      </c>
      <c r="BMS12" t="s">
        <v>5779</v>
      </c>
      <c r="BMT12" t="s">
        <v>5790</v>
      </c>
      <c r="BMU12" t="s">
        <v>5806</v>
      </c>
      <c r="BMV12" t="s">
        <v>5823</v>
      </c>
      <c r="BMX12" t="s">
        <v>5843</v>
      </c>
      <c r="BMY12" t="s">
        <v>5862</v>
      </c>
      <c r="BNC12" t="s">
        <v>5880</v>
      </c>
      <c r="BND12" t="s">
        <v>5919</v>
      </c>
      <c r="BNG12" t="s">
        <v>5811</v>
      </c>
      <c r="BNH12" t="s">
        <v>6002</v>
      </c>
      <c r="BNI12" t="s">
        <v>6018</v>
      </c>
      <c r="BNM12" t="s">
        <v>6049</v>
      </c>
      <c r="BNR12" t="s">
        <v>6075</v>
      </c>
      <c r="BOA12" t="s">
        <v>6124</v>
      </c>
      <c r="BOF12" t="s">
        <v>6147</v>
      </c>
      <c r="BOK12" t="s">
        <v>6179</v>
      </c>
      <c r="BOO12" t="s">
        <v>6207</v>
      </c>
      <c r="BOP12" t="s">
        <v>6218</v>
      </c>
      <c r="BOV12" t="s">
        <v>6082</v>
      </c>
      <c r="BPK12" t="s">
        <v>6299</v>
      </c>
      <c r="BPL12" t="s">
        <v>6310</v>
      </c>
      <c r="BQG12" t="s">
        <v>6369</v>
      </c>
      <c r="BQY12" t="s">
        <v>6432</v>
      </c>
      <c r="BRB12" t="s">
        <v>6447</v>
      </c>
      <c r="BRC12" t="s">
        <v>6457</v>
      </c>
      <c r="BRH12" t="s">
        <v>6475</v>
      </c>
      <c r="BRK12" t="s">
        <v>6502</v>
      </c>
      <c r="BRL12" t="s">
        <v>6516</v>
      </c>
      <c r="BRT12" t="s">
        <v>6556</v>
      </c>
      <c r="BSD12" t="s">
        <v>6613</v>
      </c>
      <c r="BSN12" t="s">
        <v>6736</v>
      </c>
      <c r="BSQ12" t="s">
        <v>6766</v>
      </c>
      <c r="BSV12" t="s">
        <v>6809</v>
      </c>
      <c r="BSX12" t="s">
        <v>6838</v>
      </c>
      <c r="BSY12" t="s">
        <v>2608</v>
      </c>
      <c r="BSZ12" t="s">
        <v>6880</v>
      </c>
      <c r="BTB12" t="s">
        <v>6906</v>
      </c>
      <c r="BTC12" t="s">
        <v>6929</v>
      </c>
      <c r="BTD12" t="s">
        <v>6974</v>
      </c>
      <c r="BTF12" t="s">
        <v>7004</v>
      </c>
      <c r="BTH12" t="s">
        <v>7021</v>
      </c>
      <c r="BTI12" t="s">
        <v>7067</v>
      </c>
      <c r="BTO12" t="s">
        <v>3803</v>
      </c>
      <c r="BTT12" t="s">
        <v>7172</v>
      </c>
      <c r="BTU12" t="s">
        <v>7182</v>
      </c>
      <c r="BTV12" t="s">
        <v>7199</v>
      </c>
      <c r="BTW12" t="s">
        <v>7280</v>
      </c>
      <c r="BUG12" t="s">
        <v>7322</v>
      </c>
      <c r="BUN12" t="s">
        <v>7365</v>
      </c>
      <c r="BUP12" t="s">
        <v>7383</v>
      </c>
      <c r="BVE12" t="s">
        <v>7437</v>
      </c>
      <c r="BVF12" t="s">
        <v>7483</v>
      </c>
      <c r="BVG12" t="s">
        <v>7504</v>
      </c>
      <c r="BVT12" t="s">
        <v>7546</v>
      </c>
      <c r="BVZ12" t="s">
        <v>7608</v>
      </c>
      <c r="BWC12" t="s">
        <v>7630</v>
      </c>
      <c r="BWG12" t="s">
        <v>7659</v>
      </c>
      <c r="BWI12" t="s">
        <v>7672</v>
      </c>
      <c r="BWK12" t="s">
        <v>7709</v>
      </c>
      <c r="BWM12" t="s">
        <v>7732</v>
      </c>
      <c r="BWR12" t="s">
        <v>7775</v>
      </c>
      <c r="BWW12" t="s">
        <v>7823</v>
      </c>
      <c r="BWY12" t="s">
        <v>7865</v>
      </c>
      <c r="BXE12" t="s">
        <v>4876</v>
      </c>
      <c r="BXJ12" t="s">
        <v>7963</v>
      </c>
      <c r="BXK12" t="s">
        <v>7987</v>
      </c>
      <c r="BXL12" t="s">
        <v>8050</v>
      </c>
      <c r="BXM12" t="s">
        <v>8072</v>
      </c>
      <c r="BXN12" t="s">
        <v>8099</v>
      </c>
      <c r="BXO12" t="s">
        <v>8111</v>
      </c>
      <c r="BYE12" t="s">
        <v>8200</v>
      </c>
      <c r="BZZ12" t="s">
        <v>8405</v>
      </c>
      <c r="CAH12" t="s">
        <v>8452</v>
      </c>
      <c r="CBO12" t="s">
        <v>8558</v>
      </c>
      <c r="CBS12" t="s">
        <v>8579</v>
      </c>
      <c r="CCN12" t="s">
        <v>8623</v>
      </c>
      <c r="CDG12" t="s">
        <v>8681</v>
      </c>
      <c r="CDO12" t="s">
        <v>8720</v>
      </c>
      <c r="CDU12" t="s">
        <v>8746</v>
      </c>
      <c r="CDV12" t="s">
        <v>8761</v>
      </c>
      <c r="CED12" t="s">
        <v>8802</v>
      </c>
      <c r="CEN12" t="s">
        <v>8852</v>
      </c>
      <c r="CEO12" t="s">
        <v>8874</v>
      </c>
      <c r="CEP12" t="s">
        <v>8888</v>
      </c>
      <c r="CER12" t="s">
        <v>8911</v>
      </c>
      <c r="CEZ12" t="s">
        <v>8943</v>
      </c>
      <c r="CFD12" t="s">
        <v>8969</v>
      </c>
      <c r="CFG12" t="s">
        <v>8991</v>
      </c>
      <c r="CFL12" t="s">
        <v>9025</v>
      </c>
      <c r="CFN12" t="s">
        <v>7605</v>
      </c>
      <c r="CFX12" t="s">
        <v>9101</v>
      </c>
      <c r="CFY12" t="s">
        <v>9112</v>
      </c>
      <c r="CGB12" t="s">
        <v>9131</v>
      </c>
      <c r="CGP12" t="s">
        <v>9199</v>
      </c>
      <c r="CGY12" t="s">
        <v>9249</v>
      </c>
      <c r="CHJ12" t="s">
        <v>9294</v>
      </c>
      <c r="CHO12" t="s">
        <v>9328</v>
      </c>
      <c r="CHP12" t="s">
        <v>9342</v>
      </c>
      <c r="CHQ12" t="s">
        <v>9359</v>
      </c>
      <c r="CHS12" t="s">
        <v>9376</v>
      </c>
      <c r="CHT12" t="s">
        <v>9387</v>
      </c>
      <c r="CHW12" t="s">
        <v>9436</v>
      </c>
      <c r="CIA12" t="s">
        <v>9460</v>
      </c>
      <c r="CIQ12" t="s">
        <v>9507</v>
      </c>
      <c r="CIX12" t="s">
        <v>9544</v>
      </c>
      <c r="CJD12" t="s">
        <v>9589</v>
      </c>
      <c r="CJJ12" t="s">
        <v>6034</v>
      </c>
      <c r="CJX12" t="s">
        <v>9684</v>
      </c>
      <c r="CKG12" t="s">
        <v>9756</v>
      </c>
      <c r="CKS12" t="s">
        <v>9817</v>
      </c>
      <c r="CKT12" t="s">
        <v>9838</v>
      </c>
      <c r="CKU12" t="s">
        <v>9861</v>
      </c>
      <c r="CKX12" t="s">
        <v>9877</v>
      </c>
      <c r="CKZ12" t="s">
        <v>9897</v>
      </c>
      <c r="CLB12" t="s">
        <v>9922</v>
      </c>
      <c r="CLD12" t="s">
        <v>9935</v>
      </c>
      <c r="CLG12" t="s">
        <v>9955</v>
      </c>
      <c r="CLH12" t="s">
        <v>9972</v>
      </c>
      <c r="CLI12" t="s">
        <v>9989</v>
      </c>
      <c r="CLJ12" t="s">
        <v>10005</v>
      </c>
      <c r="CNL12" t="s">
        <v>13555</v>
      </c>
      <c r="CNU12" t="s">
        <v>13589</v>
      </c>
      <c r="COE12" t="s">
        <v>13615</v>
      </c>
      <c r="COZ12" t="s">
        <v>13674</v>
      </c>
      <c r="CPW12" t="s">
        <v>13728</v>
      </c>
      <c r="CPX12" t="s">
        <v>13739</v>
      </c>
      <c r="CQA12" t="s">
        <v>13753</v>
      </c>
      <c r="CQO12" t="s">
        <v>13789</v>
      </c>
      <c r="CQQ12" t="s">
        <v>13800</v>
      </c>
      <c r="CRA12" t="s">
        <v>13839</v>
      </c>
      <c r="CRF12" t="s">
        <v>13855</v>
      </c>
      <c r="CRL12" t="s">
        <v>13880</v>
      </c>
      <c r="CRV12" t="s">
        <v>13920</v>
      </c>
      <c r="CSA12" t="s">
        <v>13967</v>
      </c>
      <c r="CSI12" t="s">
        <v>14032</v>
      </c>
      <c r="CSQ12" t="s">
        <v>14090</v>
      </c>
      <c r="CSS12" t="s">
        <v>14105</v>
      </c>
      <c r="CTC12" t="s">
        <v>14145</v>
      </c>
      <c r="CTF12" t="s">
        <v>14191</v>
      </c>
      <c r="CUH12" t="s">
        <v>14298</v>
      </c>
      <c r="CUL12" t="s">
        <v>14311</v>
      </c>
      <c r="CUU12" t="s">
        <v>14344</v>
      </c>
      <c r="CVN12" t="s">
        <v>14407</v>
      </c>
      <c r="CVR12" t="s">
        <v>14424</v>
      </c>
      <c r="CVS12" t="s">
        <v>14434</v>
      </c>
      <c r="CWB12" t="s">
        <v>14466</v>
      </c>
      <c r="CWG12" t="s">
        <v>14483</v>
      </c>
      <c r="CXG12" t="s">
        <v>14577</v>
      </c>
      <c r="CXY12" t="s">
        <v>1434</v>
      </c>
      <c r="CYA12" t="s">
        <v>14662</v>
      </c>
      <c r="CYC12" t="s">
        <v>11366</v>
      </c>
      <c r="CZQ12" t="s">
        <v>14846</v>
      </c>
      <c r="CZX12" t="s">
        <v>14887</v>
      </c>
      <c r="DET12" t="s">
        <v>410</v>
      </c>
      <c r="DEY12" t="s">
        <v>10110</v>
      </c>
      <c r="DFA12" t="s">
        <v>10124</v>
      </c>
      <c r="DFG12" t="s">
        <v>2129</v>
      </c>
      <c r="DFI12" t="s">
        <v>10184</v>
      </c>
      <c r="DFJ12" t="s">
        <v>10227</v>
      </c>
      <c r="DGF12" t="s">
        <v>10285</v>
      </c>
      <c r="DGM12" t="s">
        <v>10313</v>
      </c>
      <c r="DGQ12" t="s">
        <v>10334</v>
      </c>
      <c r="DGR12" t="s">
        <v>3031</v>
      </c>
      <c r="DGU12" t="s">
        <v>10367</v>
      </c>
      <c r="DGV12" t="s">
        <v>10380</v>
      </c>
      <c r="DGZ12" t="s">
        <v>10402</v>
      </c>
      <c r="DHD12" t="s">
        <v>7791</v>
      </c>
      <c r="DHH12" t="s">
        <v>10442</v>
      </c>
      <c r="DHI12" t="s">
        <v>10451</v>
      </c>
      <c r="DHS12" t="s">
        <v>10490</v>
      </c>
      <c r="DHU12" t="s">
        <v>10518</v>
      </c>
      <c r="DHV12" t="s">
        <v>10537</v>
      </c>
      <c r="DHW12" t="s">
        <v>10548</v>
      </c>
      <c r="DHX12" t="s">
        <v>10567</v>
      </c>
      <c r="DHY12" t="s">
        <v>10584</v>
      </c>
      <c r="DHZ12" t="s">
        <v>10591</v>
      </c>
      <c r="DIA12" t="s">
        <v>10606</v>
      </c>
      <c r="DIC12" t="s">
        <v>1580</v>
      </c>
      <c r="DID12" t="s">
        <v>10658</v>
      </c>
      <c r="DJZ12" t="s">
        <v>15125</v>
      </c>
      <c r="DKA12" t="s">
        <v>15126</v>
      </c>
      <c r="DKE12" s="17"/>
      <c r="DKH12" s="57"/>
    </row>
    <row r="13" spans="1:2998" x14ac:dyDescent="0.25">
      <c r="A13" s="62" t="s">
        <v>14997</v>
      </c>
      <c r="B13" s="2" t="s">
        <v>29</v>
      </c>
      <c r="H13" t="s">
        <v>4858</v>
      </c>
      <c r="N13" t="s">
        <v>4881</v>
      </c>
      <c r="P13" t="s">
        <v>4896</v>
      </c>
      <c r="AI13" t="s">
        <v>5026</v>
      </c>
      <c r="AQ13" t="s">
        <v>5092</v>
      </c>
      <c r="LQ13" t="s">
        <v>4605</v>
      </c>
      <c r="NQ13" t="s">
        <v>1574</v>
      </c>
      <c r="NR13" t="s">
        <v>4350</v>
      </c>
      <c r="NU13" t="s">
        <v>4578</v>
      </c>
      <c r="NW13" t="s">
        <v>1869</v>
      </c>
      <c r="NY13" t="s">
        <v>3195</v>
      </c>
      <c r="OB13" t="s">
        <v>3760</v>
      </c>
      <c r="OI13" t="s">
        <v>3297</v>
      </c>
      <c r="PQ13" t="s">
        <v>1299</v>
      </c>
      <c r="PR13" t="s">
        <v>2647</v>
      </c>
      <c r="PT13" t="s">
        <v>4445</v>
      </c>
      <c r="PU13" t="s">
        <v>2539</v>
      </c>
      <c r="PV13" t="s">
        <v>2090</v>
      </c>
      <c r="QA13" t="s">
        <v>1516</v>
      </c>
      <c r="QC13" t="s">
        <v>4233</v>
      </c>
      <c r="QG13" t="s">
        <v>3717</v>
      </c>
      <c r="QJ13" t="s">
        <v>1900</v>
      </c>
      <c r="QM13" t="s">
        <v>1931</v>
      </c>
      <c r="QQ13" t="s">
        <v>2914</v>
      </c>
      <c r="QS13" t="s">
        <v>1830</v>
      </c>
      <c r="RC13" t="s">
        <v>1744</v>
      </c>
      <c r="RE13" t="s">
        <v>1910</v>
      </c>
      <c r="RG13" t="s">
        <v>1837</v>
      </c>
      <c r="RI13" t="s">
        <v>975</v>
      </c>
      <c r="RQ13" t="s">
        <v>4242</v>
      </c>
      <c r="SI13" t="s">
        <v>2447</v>
      </c>
      <c r="SK13" t="s">
        <v>2318</v>
      </c>
      <c r="SL13" t="s">
        <v>1421</v>
      </c>
      <c r="SQ13" t="s">
        <v>2110</v>
      </c>
      <c r="SR13" t="s">
        <v>2487</v>
      </c>
      <c r="SS13" t="s">
        <v>1522</v>
      </c>
      <c r="SU13" t="s">
        <v>4695</v>
      </c>
      <c r="SV13" t="s">
        <v>1269</v>
      </c>
      <c r="SW13" t="s">
        <v>2176</v>
      </c>
      <c r="SY13" t="s">
        <v>3543</v>
      </c>
      <c r="SZ13" t="s">
        <v>4588</v>
      </c>
      <c r="TB13" t="s">
        <v>1230</v>
      </c>
      <c r="TC13" t="s">
        <v>3057</v>
      </c>
      <c r="TF13" t="s">
        <v>4230</v>
      </c>
      <c r="TH13" t="s">
        <v>3377</v>
      </c>
      <c r="TI13" t="s">
        <v>4595</v>
      </c>
      <c r="TL13" t="s">
        <v>1571</v>
      </c>
      <c r="TM13" t="s">
        <v>3803</v>
      </c>
      <c r="TN13" t="s">
        <v>2405</v>
      </c>
      <c r="TR13" t="s">
        <v>1052</v>
      </c>
      <c r="TS13" t="s">
        <v>1245</v>
      </c>
      <c r="TW13" t="s">
        <v>3077</v>
      </c>
      <c r="TZ13" t="s">
        <v>1442</v>
      </c>
      <c r="UA13" t="s">
        <v>2505</v>
      </c>
      <c r="UC13" t="s">
        <v>1254</v>
      </c>
      <c r="UE13" t="s">
        <v>4600</v>
      </c>
      <c r="UF13" t="s">
        <v>4210</v>
      </c>
      <c r="UG13" t="s">
        <v>918</v>
      </c>
      <c r="UI13" t="s">
        <v>3761</v>
      </c>
      <c r="UN13" t="s">
        <v>4574</v>
      </c>
      <c r="VE13" t="s">
        <v>2931</v>
      </c>
      <c r="VH13" t="s">
        <v>4609</v>
      </c>
      <c r="VI13" t="s">
        <v>1752</v>
      </c>
      <c r="VJ13" t="s">
        <v>3177</v>
      </c>
      <c r="VL13" t="s">
        <v>2441</v>
      </c>
      <c r="VM13" t="s">
        <v>855</v>
      </c>
      <c r="VP13" t="s">
        <v>1949</v>
      </c>
      <c r="VS13" t="s">
        <v>849</v>
      </c>
      <c r="VT13" t="s">
        <v>4235</v>
      </c>
      <c r="VZ13" t="s">
        <v>2515</v>
      </c>
      <c r="WH13" t="s">
        <v>1981</v>
      </c>
      <c r="WM13" t="s">
        <v>3107</v>
      </c>
      <c r="WO13" t="s">
        <v>2401</v>
      </c>
      <c r="WR13" t="s">
        <v>999</v>
      </c>
      <c r="WS13" t="s">
        <v>3105</v>
      </c>
      <c r="WT13" t="s">
        <v>3789</v>
      </c>
      <c r="WU13" t="s">
        <v>2308</v>
      </c>
      <c r="XB13" t="s">
        <v>3963</v>
      </c>
      <c r="XN13" t="s">
        <v>89</v>
      </c>
      <c r="XQ13" t="s">
        <v>162</v>
      </c>
      <c r="XV13" t="s">
        <v>1501</v>
      </c>
      <c r="XX13" t="s">
        <v>1412</v>
      </c>
      <c r="YC13" t="s">
        <v>4290</v>
      </c>
      <c r="YD13" t="s">
        <v>3575</v>
      </c>
      <c r="YE13" t="s">
        <v>3602</v>
      </c>
      <c r="YF13" t="s">
        <v>1018</v>
      </c>
      <c r="YG13" t="s">
        <v>3695</v>
      </c>
      <c r="YH13" t="s">
        <v>4282</v>
      </c>
      <c r="YJ13" t="s">
        <v>3108</v>
      </c>
      <c r="YL13" t="s">
        <v>3471</v>
      </c>
      <c r="YP13" t="s">
        <v>3509</v>
      </c>
      <c r="YR13" t="s">
        <v>3299</v>
      </c>
      <c r="YT13" t="s">
        <v>1334</v>
      </c>
      <c r="YV13" t="s">
        <v>1532</v>
      </c>
      <c r="ZE13" t="s">
        <v>3091</v>
      </c>
      <c r="ZF13" t="s">
        <v>2507</v>
      </c>
      <c r="ZM13" t="s">
        <v>3085</v>
      </c>
      <c r="ZW13" t="s">
        <v>2473</v>
      </c>
      <c r="ZX13" t="s">
        <v>4426</v>
      </c>
      <c r="AAE13" t="s">
        <v>2677</v>
      </c>
      <c r="AAK13" t="s">
        <v>3301</v>
      </c>
      <c r="ABE13" t="s">
        <v>2142</v>
      </c>
      <c r="ABR13" t="s">
        <v>1679</v>
      </c>
      <c r="ABU13" t="s">
        <v>2510</v>
      </c>
      <c r="ACF13" t="s">
        <v>1822</v>
      </c>
      <c r="ACG13" t="s">
        <v>1242</v>
      </c>
      <c r="ACL13" t="s">
        <v>700</v>
      </c>
      <c r="ACP13" t="s">
        <v>1593</v>
      </c>
      <c r="ADA13" t="s">
        <v>2229</v>
      </c>
      <c r="ADE13" t="s">
        <v>199</v>
      </c>
      <c r="ADJ13" t="s">
        <v>2604</v>
      </c>
      <c r="ADK13" t="s">
        <v>3089</v>
      </c>
      <c r="ADL13" t="s">
        <v>4176</v>
      </c>
      <c r="ADT13" t="s">
        <v>2927</v>
      </c>
      <c r="AEB13" t="s">
        <v>1870</v>
      </c>
      <c r="AEC13" t="s">
        <v>1539</v>
      </c>
      <c r="AED13" t="s">
        <v>4744</v>
      </c>
      <c r="AET13" t="s">
        <v>4830</v>
      </c>
      <c r="ANU13" t="s">
        <v>11203</v>
      </c>
      <c r="ANY13" t="s">
        <v>11237</v>
      </c>
      <c r="AOA13" t="s">
        <v>11254</v>
      </c>
      <c r="AOD13" t="s">
        <v>11281</v>
      </c>
      <c r="APC13" t="s">
        <v>11355</v>
      </c>
      <c r="APF13" t="s">
        <v>11375</v>
      </c>
      <c r="APG13" t="s">
        <v>11385</v>
      </c>
      <c r="APK13" t="s">
        <v>11398</v>
      </c>
      <c r="APM13" t="s">
        <v>11421</v>
      </c>
      <c r="AQG13" t="s">
        <v>11493</v>
      </c>
      <c r="AQK13" t="s">
        <v>11517</v>
      </c>
      <c r="AQL13" t="s">
        <v>11535</v>
      </c>
      <c r="AQM13" t="s">
        <v>11558</v>
      </c>
      <c r="AQW13" t="s">
        <v>166</v>
      </c>
      <c r="AQZ13" t="s">
        <v>11654</v>
      </c>
      <c r="ARC13" t="s">
        <v>11670</v>
      </c>
      <c r="ARS13" t="s">
        <v>11753</v>
      </c>
      <c r="ARV13" t="s">
        <v>11788</v>
      </c>
      <c r="AST13" t="s">
        <v>11849</v>
      </c>
      <c r="ASY13" t="s">
        <v>11871</v>
      </c>
      <c r="ATC13" t="s">
        <v>11896</v>
      </c>
      <c r="ATE13" t="s">
        <v>11924</v>
      </c>
      <c r="ATG13" t="s">
        <v>11932</v>
      </c>
      <c r="ATM13" t="s">
        <v>11973</v>
      </c>
      <c r="ATO13" t="s">
        <v>12007</v>
      </c>
      <c r="AUL13" t="s">
        <v>3131</v>
      </c>
      <c r="AUQ13" t="s">
        <v>12129</v>
      </c>
      <c r="AUR13" t="s">
        <v>12142</v>
      </c>
      <c r="AUV13" t="s">
        <v>12161</v>
      </c>
      <c r="AVB13" t="s">
        <v>12200</v>
      </c>
      <c r="AVC13" t="s">
        <v>12210</v>
      </c>
      <c r="AVD13" t="s">
        <v>12220</v>
      </c>
      <c r="AVZ13" t="s">
        <v>12334</v>
      </c>
      <c r="AWE13" t="s">
        <v>12364</v>
      </c>
      <c r="AXF13" t="s">
        <v>4354</v>
      </c>
      <c r="AYD13" t="s">
        <v>12528</v>
      </c>
      <c r="AYI13" t="s">
        <v>12559</v>
      </c>
      <c r="AYM13" t="s">
        <v>12583</v>
      </c>
      <c r="AYU13" t="s">
        <v>12633</v>
      </c>
      <c r="AZR13" t="s">
        <v>12726</v>
      </c>
      <c r="BAC13" t="s">
        <v>12780</v>
      </c>
      <c r="BCO13" t="s">
        <v>12924</v>
      </c>
      <c r="BCS13" t="s">
        <v>12950</v>
      </c>
      <c r="BDA13" t="s">
        <v>13000</v>
      </c>
      <c r="BDD13" t="s">
        <v>13021</v>
      </c>
      <c r="BDJ13" t="s">
        <v>13049</v>
      </c>
      <c r="BDL13" t="s">
        <v>13070</v>
      </c>
      <c r="BDM13" t="s">
        <v>13084</v>
      </c>
      <c r="BDU13" t="s">
        <v>12272</v>
      </c>
      <c r="BDY13" t="s">
        <v>13154</v>
      </c>
      <c r="BEB13" t="s">
        <v>13175</v>
      </c>
      <c r="BEJ13" t="s">
        <v>8082</v>
      </c>
      <c r="BFX13" t="s">
        <v>13316</v>
      </c>
      <c r="BGD13" t="s">
        <v>13342</v>
      </c>
      <c r="BGJ13" t="s">
        <v>13364</v>
      </c>
      <c r="BGR13" t="s">
        <v>13411</v>
      </c>
      <c r="BGX13" t="s">
        <v>13432</v>
      </c>
      <c r="BLD13" t="s">
        <v>5455</v>
      </c>
      <c r="BLH13" t="s">
        <v>5490</v>
      </c>
      <c r="BMD13" t="s">
        <v>5575</v>
      </c>
      <c r="BMF13" t="s">
        <v>5593</v>
      </c>
      <c r="BML13" t="s">
        <v>5651</v>
      </c>
      <c r="BMM13" t="s">
        <v>5670</v>
      </c>
      <c r="BMO13" t="s">
        <v>5710</v>
      </c>
      <c r="BMP13" t="s">
        <v>5726</v>
      </c>
      <c r="BMQ13" t="s">
        <v>5751</v>
      </c>
      <c r="BMR13" t="s">
        <v>5767</v>
      </c>
      <c r="BMS13" t="s">
        <v>5780</v>
      </c>
      <c r="BMT13" t="s">
        <v>5791</v>
      </c>
      <c r="BMU13" t="s">
        <v>5807</v>
      </c>
      <c r="BMV13" t="s">
        <v>5824</v>
      </c>
      <c r="BMX13" t="s">
        <v>5844</v>
      </c>
      <c r="BMY13" t="s">
        <v>5863</v>
      </c>
      <c r="BNC13" t="s">
        <v>5881</v>
      </c>
      <c r="BND13" t="s">
        <v>5920</v>
      </c>
      <c r="BNG13" t="s">
        <v>5991</v>
      </c>
      <c r="BNH13" t="s">
        <v>6003</v>
      </c>
      <c r="BNI13" t="s">
        <v>6019</v>
      </c>
      <c r="BNM13" t="s">
        <v>6050</v>
      </c>
      <c r="BNR13" t="s">
        <v>6076</v>
      </c>
      <c r="BOA13" t="s">
        <v>2969</v>
      </c>
      <c r="BOK13" t="s">
        <v>6180</v>
      </c>
      <c r="BOV13" t="s">
        <v>6234</v>
      </c>
      <c r="BPL13" t="s">
        <v>6311</v>
      </c>
      <c r="BRB13" t="s">
        <v>3313</v>
      </c>
      <c r="BRC13" t="s">
        <v>6458</v>
      </c>
      <c r="BRH13" t="s">
        <v>6476</v>
      </c>
      <c r="BRK13" t="s">
        <v>6503</v>
      </c>
      <c r="BRL13" t="s">
        <v>6517</v>
      </c>
      <c r="BRT13" t="s">
        <v>6557</v>
      </c>
      <c r="BSD13" t="s">
        <v>6614</v>
      </c>
      <c r="BSN13" t="s">
        <v>6737</v>
      </c>
      <c r="BSQ13" t="s">
        <v>6767</v>
      </c>
      <c r="BSV13" t="s">
        <v>6810</v>
      </c>
      <c r="BSY13" t="s">
        <v>6849</v>
      </c>
      <c r="BSZ13" t="s">
        <v>6881</v>
      </c>
      <c r="BTB13" t="s">
        <v>6907</v>
      </c>
      <c r="BTC13" t="s">
        <v>6930</v>
      </c>
      <c r="BTD13" t="s">
        <v>6975</v>
      </c>
      <c r="BTF13" t="s">
        <v>7005</v>
      </c>
      <c r="BTH13" t="s">
        <v>7022</v>
      </c>
      <c r="BTI13" t="s">
        <v>1487</v>
      </c>
      <c r="BTO13" t="s">
        <v>7124</v>
      </c>
      <c r="BTT13" t="s">
        <v>7173</v>
      </c>
      <c r="BTU13" t="s">
        <v>7183</v>
      </c>
      <c r="BTV13" t="s">
        <v>7200</v>
      </c>
      <c r="BTW13" t="s">
        <v>7281</v>
      </c>
      <c r="BUG13" t="s">
        <v>7323</v>
      </c>
      <c r="BUN13" t="s">
        <v>7366</v>
      </c>
      <c r="BVE13" t="s">
        <v>1918</v>
      </c>
      <c r="BVF13" t="s">
        <v>7484</v>
      </c>
      <c r="BVT13" t="s">
        <v>7547</v>
      </c>
      <c r="BVZ13" t="s">
        <v>7609</v>
      </c>
      <c r="BWC13" t="s">
        <v>7631</v>
      </c>
      <c r="BWI13" t="s">
        <v>7673</v>
      </c>
      <c r="BWK13" t="s">
        <v>7710</v>
      </c>
      <c r="BWM13" t="s">
        <v>7733</v>
      </c>
      <c r="BWR13" t="s">
        <v>7776</v>
      </c>
      <c r="BWW13" t="s">
        <v>7824</v>
      </c>
      <c r="BWY13" t="s">
        <v>7866</v>
      </c>
      <c r="BXE13" t="s">
        <v>7914</v>
      </c>
      <c r="BXJ13" t="s">
        <v>7964</v>
      </c>
      <c r="BXK13" t="s">
        <v>4844</v>
      </c>
      <c r="BXL13" t="s">
        <v>8051</v>
      </c>
      <c r="BXM13" t="s">
        <v>8073</v>
      </c>
      <c r="BXN13" t="s">
        <v>8100</v>
      </c>
      <c r="BXO13" t="s">
        <v>8112</v>
      </c>
      <c r="BYE13" t="s">
        <v>8201</v>
      </c>
      <c r="CBO13" t="s">
        <v>4350</v>
      </c>
      <c r="CBS13" t="s">
        <v>8580</v>
      </c>
      <c r="CCN13" t="s">
        <v>8624</v>
      </c>
      <c r="CDG13" t="s">
        <v>8682</v>
      </c>
      <c r="CDO13" t="s">
        <v>8721</v>
      </c>
      <c r="CDU13" t="s">
        <v>8747</v>
      </c>
      <c r="CDV13" t="s">
        <v>8762</v>
      </c>
      <c r="CED13" t="s">
        <v>8803</v>
      </c>
      <c r="CEN13" t="s">
        <v>8853</v>
      </c>
      <c r="CEO13" t="s">
        <v>8875</v>
      </c>
      <c r="CEP13" t="s">
        <v>8889</v>
      </c>
      <c r="CER13" t="s">
        <v>2334</v>
      </c>
      <c r="CEZ13" t="s">
        <v>8944</v>
      </c>
      <c r="CFD13" t="s">
        <v>8970</v>
      </c>
      <c r="CFG13" t="s">
        <v>8992</v>
      </c>
      <c r="CFL13" t="s">
        <v>2412</v>
      </c>
      <c r="CFN13" t="s">
        <v>9041</v>
      </c>
      <c r="CFX13" t="s">
        <v>5971</v>
      </c>
      <c r="CFY13" t="s">
        <v>5080</v>
      </c>
      <c r="CGB13" t="s">
        <v>9132</v>
      </c>
      <c r="CGP13" t="s">
        <v>9200</v>
      </c>
      <c r="CGY13" t="s">
        <v>9250</v>
      </c>
      <c r="CHJ13" t="s">
        <v>9295</v>
      </c>
      <c r="CHO13" t="s">
        <v>9329</v>
      </c>
      <c r="CHP13" t="s">
        <v>9343</v>
      </c>
      <c r="CHQ13" t="s">
        <v>9360</v>
      </c>
      <c r="CHT13" t="s">
        <v>9388</v>
      </c>
      <c r="CHW13" t="s">
        <v>9437</v>
      </c>
      <c r="CIA13" t="s">
        <v>9461</v>
      </c>
      <c r="CIQ13" t="s">
        <v>9508</v>
      </c>
      <c r="CIX13" t="s">
        <v>9545</v>
      </c>
      <c r="CJD13" t="s">
        <v>9590</v>
      </c>
      <c r="CJJ13" t="s">
        <v>9625</v>
      </c>
      <c r="CJX13" t="s">
        <v>9685</v>
      </c>
      <c r="CKG13" t="s">
        <v>9757</v>
      </c>
      <c r="CKS13" t="s">
        <v>9818</v>
      </c>
      <c r="CKT13" t="s">
        <v>9839</v>
      </c>
      <c r="CKU13" t="s">
        <v>9862</v>
      </c>
      <c r="CKX13" t="s">
        <v>9878</v>
      </c>
      <c r="CKZ13" t="s">
        <v>9898</v>
      </c>
      <c r="CLD13" t="s">
        <v>9936</v>
      </c>
      <c r="CLG13" t="s">
        <v>9956</v>
      </c>
      <c r="CLH13" t="s">
        <v>9973</v>
      </c>
      <c r="CLI13" t="s">
        <v>9990</v>
      </c>
      <c r="CLJ13" t="s">
        <v>10006</v>
      </c>
      <c r="CNL13" t="s">
        <v>13556</v>
      </c>
      <c r="CNU13" t="s">
        <v>13590</v>
      </c>
      <c r="COZ13" t="s">
        <v>13675</v>
      </c>
      <c r="CQA13" t="s">
        <v>13754</v>
      </c>
      <c r="CQQ13" t="s">
        <v>13801</v>
      </c>
      <c r="CRA13" t="s">
        <v>13840</v>
      </c>
      <c r="CRF13" t="s">
        <v>4516</v>
      </c>
      <c r="CRV13" t="s">
        <v>10518</v>
      </c>
      <c r="CSA13" t="s">
        <v>13968</v>
      </c>
      <c r="CSI13" t="s">
        <v>14033</v>
      </c>
      <c r="CSQ13" t="s">
        <v>14091</v>
      </c>
      <c r="CSS13" t="s">
        <v>14106</v>
      </c>
      <c r="CTC13" t="s">
        <v>14146</v>
      </c>
      <c r="CTF13" t="s">
        <v>14192</v>
      </c>
      <c r="CUU13" t="s">
        <v>14345</v>
      </c>
      <c r="CVN13" t="s">
        <v>7738</v>
      </c>
      <c r="CVR13" t="s">
        <v>14425</v>
      </c>
      <c r="CVS13" t="s">
        <v>12938</v>
      </c>
      <c r="CWG13" t="s">
        <v>14484</v>
      </c>
      <c r="CXG13" t="s">
        <v>14578</v>
      </c>
      <c r="CXY13" t="s">
        <v>14649</v>
      </c>
      <c r="CYA13" t="s">
        <v>9445</v>
      </c>
      <c r="CYC13" t="s">
        <v>14682</v>
      </c>
      <c r="CZQ13" t="s">
        <v>14847</v>
      </c>
      <c r="CZX13" t="s">
        <v>1146</v>
      </c>
      <c r="DET13" t="s">
        <v>10076</v>
      </c>
      <c r="DEY13" t="s">
        <v>10111</v>
      </c>
      <c r="DFA13" t="s">
        <v>10125</v>
      </c>
      <c r="DFG13" t="s">
        <v>10166</v>
      </c>
      <c r="DFI13" t="s">
        <v>10185</v>
      </c>
      <c r="DFJ13" t="s">
        <v>10228</v>
      </c>
      <c r="DGF13" t="s">
        <v>768</v>
      </c>
      <c r="DGM13" t="s">
        <v>4987</v>
      </c>
      <c r="DGQ13" t="s">
        <v>10335</v>
      </c>
      <c r="DGU13" t="s">
        <v>10368</v>
      </c>
      <c r="DGV13" t="s">
        <v>10381</v>
      </c>
      <c r="DGZ13" t="s">
        <v>1434</v>
      </c>
      <c r="DHD13" t="s">
        <v>10423</v>
      </c>
      <c r="DHI13" t="s">
        <v>10452</v>
      </c>
      <c r="DHS13" t="s">
        <v>10491</v>
      </c>
      <c r="DHU13" t="s">
        <v>10519</v>
      </c>
      <c r="DHV13" t="s">
        <v>10538</v>
      </c>
      <c r="DHW13" t="s">
        <v>10549</v>
      </c>
      <c r="DHX13" t="s">
        <v>10568</v>
      </c>
      <c r="DHZ13" t="s">
        <v>10592</v>
      </c>
      <c r="DIA13" t="s">
        <v>2240</v>
      </c>
      <c r="DIC13" t="s">
        <v>10639</v>
      </c>
      <c r="DID13" t="s">
        <v>10659</v>
      </c>
      <c r="DJZ13" t="s">
        <v>15187</v>
      </c>
      <c r="DKA13" t="s">
        <v>15124</v>
      </c>
      <c r="DKE13" s="17"/>
      <c r="DKH13" s="57"/>
    </row>
    <row r="14" spans="1:2998" x14ac:dyDescent="0.25">
      <c r="A14" s="62" t="s">
        <v>14998</v>
      </c>
      <c r="B14" s="2" t="s">
        <v>29</v>
      </c>
      <c r="H14" t="s">
        <v>4859</v>
      </c>
      <c r="N14" t="s">
        <v>4882</v>
      </c>
      <c r="P14" t="s">
        <v>4844</v>
      </c>
      <c r="AI14" t="s">
        <v>5027</v>
      </c>
      <c r="AQ14" t="s">
        <v>5093</v>
      </c>
      <c r="NQ14" t="s">
        <v>1719</v>
      </c>
      <c r="NW14" t="s">
        <v>1876</v>
      </c>
      <c r="NY14" t="s">
        <v>3197</v>
      </c>
      <c r="OB14" t="s">
        <v>4217</v>
      </c>
      <c r="OI14" t="s">
        <v>3298</v>
      </c>
      <c r="PQ14" t="s">
        <v>1511</v>
      </c>
      <c r="PR14" t="s">
        <v>2711</v>
      </c>
      <c r="PT14" t="s">
        <v>2016</v>
      </c>
      <c r="PU14" t="s">
        <v>2563</v>
      </c>
      <c r="PV14" t="s">
        <v>2351</v>
      </c>
      <c r="QA14" t="s">
        <v>1609</v>
      </c>
      <c r="QC14" t="s">
        <v>4501</v>
      </c>
      <c r="QG14" t="s">
        <v>3718</v>
      </c>
      <c r="QJ14" t="s">
        <v>2018</v>
      </c>
      <c r="QM14" t="s">
        <v>1937</v>
      </c>
      <c r="QQ14" t="s">
        <v>2945</v>
      </c>
      <c r="QS14" t="s">
        <v>2614</v>
      </c>
      <c r="RC14" t="s">
        <v>1998</v>
      </c>
      <c r="RE14" t="s">
        <v>2016</v>
      </c>
      <c r="RG14" t="s">
        <v>2129</v>
      </c>
      <c r="RI14" t="s">
        <v>991</v>
      </c>
      <c r="RQ14" t="s">
        <v>4277</v>
      </c>
      <c r="SI14" t="s">
        <v>2482</v>
      </c>
      <c r="SK14" t="s">
        <v>2374</v>
      </c>
      <c r="SL14" t="s">
        <v>1523</v>
      </c>
      <c r="SQ14" t="s">
        <v>2446</v>
      </c>
      <c r="SR14" t="s">
        <v>2536</v>
      </c>
      <c r="SS14" t="s">
        <v>1584</v>
      </c>
      <c r="SV14" t="s">
        <v>1375</v>
      </c>
      <c r="SW14" t="s">
        <v>2750</v>
      </c>
      <c r="SY14" t="s">
        <v>3589</v>
      </c>
      <c r="TB14" t="s">
        <v>1239</v>
      </c>
      <c r="TC14" t="s">
        <v>3126</v>
      </c>
      <c r="TF14" t="s">
        <v>4353</v>
      </c>
      <c r="TH14" t="s">
        <v>3378</v>
      </c>
      <c r="TI14" t="s">
        <v>4642</v>
      </c>
      <c r="TL14" t="s">
        <v>1578</v>
      </c>
      <c r="TN14" t="s">
        <v>2506</v>
      </c>
      <c r="TR14" t="s">
        <v>1340</v>
      </c>
      <c r="TS14" t="s">
        <v>1246</v>
      </c>
      <c r="TW14" t="s">
        <v>3127</v>
      </c>
      <c r="TZ14" t="s">
        <v>1448</v>
      </c>
      <c r="UA14" t="s">
        <v>2603</v>
      </c>
      <c r="UC14" t="s">
        <v>1255</v>
      </c>
      <c r="UE14" t="s">
        <v>4601</v>
      </c>
      <c r="UF14" t="s">
        <v>4215</v>
      </c>
      <c r="UG14" t="s">
        <v>920</v>
      </c>
      <c r="UI14" t="s">
        <v>4384</v>
      </c>
      <c r="VE14" t="s">
        <v>2949</v>
      </c>
      <c r="VH14" t="s">
        <v>4613</v>
      </c>
      <c r="VI14" t="s">
        <v>2397</v>
      </c>
      <c r="VJ14" t="s">
        <v>3382</v>
      </c>
      <c r="VL14" t="s">
        <v>2912</v>
      </c>
      <c r="VM14" t="s">
        <v>887</v>
      </c>
      <c r="VP14" t="s">
        <v>2021</v>
      </c>
      <c r="VS14" t="s">
        <v>857</v>
      </c>
      <c r="VT14" t="s">
        <v>4419</v>
      </c>
      <c r="VZ14" t="s">
        <v>2667</v>
      </c>
      <c r="WH14" t="s">
        <v>2094</v>
      </c>
      <c r="WM14" t="s">
        <v>3154</v>
      </c>
      <c r="WO14" t="s">
        <v>2707</v>
      </c>
      <c r="WR14" t="s">
        <v>1048</v>
      </c>
      <c r="WS14" t="s">
        <v>3173</v>
      </c>
      <c r="WT14" t="s">
        <v>3854</v>
      </c>
      <c r="WU14" t="s">
        <v>2329</v>
      </c>
      <c r="XB14" t="s">
        <v>4092</v>
      </c>
      <c r="XN14" t="s">
        <v>92</v>
      </c>
      <c r="XQ14" t="s">
        <v>173</v>
      </c>
      <c r="XV14" t="s">
        <v>1590</v>
      </c>
      <c r="XX14" t="s">
        <v>1528</v>
      </c>
      <c r="YC14" t="s">
        <v>4335</v>
      </c>
      <c r="YD14" t="s">
        <v>4254</v>
      </c>
      <c r="YE14" t="s">
        <v>3712</v>
      </c>
      <c r="YF14" t="s">
        <v>1116</v>
      </c>
      <c r="YH14" t="s">
        <v>4283</v>
      </c>
      <c r="YJ14" t="s">
        <v>3321</v>
      </c>
      <c r="YL14" t="s">
        <v>3679</v>
      </c>
      <c r="YP14" t="s">
        <v>3527</v>
      </c>
      <c r="YR14" t="s">
        <v>4160</v>
      </c>
      <c r="YT14" t="s">
        <v>1378</v>
      </c>
      <c r="YV14" t="s">
        <v>1533</v>
      </c>
      <c r="ZF14" t="s">
        <v>2623</v>
      </c>
      <c r="ZM14" t="s">
        <v>3709</v>
      </c>
      <c r="ZW14" t="s">
        <v>2684</v>
      </c>
      <c r="ZX14" t="s">
        <v>4427</v>
      </c>
      <c r="AAE14" t="s">
        <v>2761</v>
      </c>
      <c r="AAK14" t="s">
        <v>3473</v>
      </c>
      <c r="ABE14" t="s">
        <v>2143</v>
      </c>
      <c r="ABR14" t="s">
        <v>1759</v>
      </c>
      <c r="ABU14" t="s">
        <v>2600</v>
      </c>
      <c r="ACF14" t="s">
        <v>1351</v>
      </c>
      <c r="ACG14" t="s">
        <v>1710</v>
      </c>
      <c r="ACL14" t="s">
        <v>752</v>
      </c>
      <c r="ACP14" t="s">
        <v>1594</v>
      </c>
      <c r="ADA14" t="s">
        <v>2334</v>
      </c>
      <c r="ADE14" t="s">
        <v>3577</v>
      </c>
      <c r="ADJ14" t="s">
        <v>2685</v>
      </c>
      <c r="ADK14" t="s">
        <v>3441</v>
      </c>
      <c r="ADL14" t="s">
        <v>4189</v>
      </c>
      <c r="AEB14" t="s">
        <v>2095</v>
      </c>
      <c r="AEC14" t="s">
        <v>1720</v>
      </c>
      <c r="AED14" t="s">
        <v>4745</v>
      </c>
      <c r="ANU14" t="s">
        <v>11204</v>
      </c>
      <c r="ANY14" t="s">
        <v>11238</v>
      </c>
      <c r="AOA14" t="s">
        <v>11255</v>
      </c>
      <c r="AOD14" t="s">
        <v>11282</v>
      </c>
      <c r="APC14" t="s">
        <v>11356</v>
      </c>
      <c r="APK14" t="s">
        <v>11399</v>
      </c>
      <c r="APM14" t="s">
        <v>11422</v>
      </c>
      <c r="AQG14" t="s">
        <v>11494</v>
      </c>
      <c r="AQK14" t="s">
        <v>11518</v>
      </c>
      <c r="AQL14" t="s">
        <v>3243</v>
      </c>
      <c r="AQM14" t="s">
        <v>11559</v>
      </c>
      <c r="AQW14" t="s">
        <v>11625</v>
      </c>
      <c r="AQZ14" t="s">
        <v>111</v>
      </c>
      <c r="ARC14" t="s">
        <v>11671</v>
      </c>
      <c r="ARS14" t="s">
        <v>11754</v>
      </c>
      <c r="AST14" t="s">
        <v>7520</v>
      </c>
      <c r="ASY14" t="s">
        <v>11872</v>
      </c>
      <c r="ATC14" t="s">
        <v>11897</v>
      </c>
      <c r="ATG14" t="s">
        <v>6938</v>
      </c>
      <c r="ATM14" t="s">
        <v>11974</v>
      </c>
      <c r="ATO14" t="s">
        <v>12008</v>
      </c>
      <c r="AUL14" t="s">
        <v>12103</v>
      </c>
      <c r="AUQ14" t="s">
        <v>12130</v>
      </c>
      <c r="AUR14" t="s">
        <v>12143</v>
      </c>
      <c r="AVC14" t="s">
        <v>12211</v>
      </c>
      <c r="AVD14" t="s">
        <v>7477</v>
      </c>
      <c r="AVZ14" t="s">
        <v>12335</v>
      </c>
      <c r="AWE14" t="s">
        <v>12365</v>
      </c>
      <c r="AXF14" t="s">
        <v>12452</v>
      </c>
      <c r="AYD14" t="s">
        <v>12529</v>
      </c>
      <c r="AYI14" t="s">
        <v>12560</v>
      </c>
      <c r="AYM14" t="s">
        <v>12584</v>
      </c>
      <c r="AYU14" t="s">
        <v>12634</v>
      </c>
      <c r="AZR14" t="s">
        <v>9744</v>
      </c>
      <c r="BAC14" t="s">
        <v>12781</v>
      </c>
      <c r="BCO14" t="s">
        <v>12925</v>
      </c>
      <c r="BCS14" t="s">
        <v>7402</v>
      </c>
      <c r="BDA14" t="s">
        <v>13001</v>
      </c>
      <c r="BDD14" t="s">
        <v>6501</v>
      </c>
      <c r="BDJ14" t="s">
        <v>13050</v>
      </c>
      <c r="BDL14" t="s">
        <v>13071</v>
      </c>
      <c r="BDM14" t="s">
        <v>13085</v>
      </c>
      <c r="BDU14" t="s">
        <v>13121</v>
      </c>
      <c r="BDY14" t="s">
        <v>13155</v>
      </c>
      <c r="BEB14" t="s">
        <v>13176</v>
      </c>
      <c r="BFX14" t="s">
        <v>13317</v>
      </c>
      <c r="BGD14" t="s">
        <v>13343</v>
      </c>
      <c r="BGJ14" t="s">
        <v>13365</v>
      </c>
      <c r="BGR14" t="s">
        <v>13412</v>
      </c>
      <c r="BLD14" t="s">
        <v>5456</v>
      </c>
      <c r="BLH14" t="s">
        <v>5491</v>
      </c>
      <c r="BMF14" t="s">
        <v>5594</v>
      </c>
      <c r="BML14" t="s">
        <v>3243</v>
      </c>
      <c r="BMM14" t="s">
        <v>5671</v>
      </c>
      <c r="BMO14" t="s">
        <v>5711</v>
      </c>
      <c r="BMP14" t="s">
        <v>5727</v>
      </c>
      <c r="BMQ14" t="s">
        <v>5752</v>
      </c>
      <c r="BMR14" t="s">
        <v>5768</v>
      </c>
      <c r="BMS14" t="s">
        <v>5781</v>
      </c>
      <c r="BMT14" t="s">
        <v>5792</v>
      </c>
      <c r="BMU14" t="s">
        <v>5808</v>
      </c>
      <c r="BMV14" t="s">
        <v>5825</v>
      </c>
      <c r="BMX14" t="s">
        <v>5845</v>
      </c>
      <c r="BNC14" t="s">
        <v>5882</v>
      </c>
      <c r="BND14" t="s">
        <v>5921</v>
      </c>
      <c r="BNH14" t="s">
        <v>6004</v>
      </c>
      <c r="BNI14" t="s">
        <v>6020</v>
      </c>
      <c r="BNM14" t="s">
        <v>6051</v>
      </c>
      <c r="BNR14" t="s">
        <v>6077</v>
      </c>
      <c r="BOA14" t="s">
        <v>6125</v>
      </c>
      <c r="BOK14" t="s">
        <v>6181</v>
      </c>
      <c r="BPL14" t="s">
        <v>6312</v>
      </c>
      <c r="BRH14" t="s">
        <v>6477</v>
      </c>
      <c r="BRK14" t="s">
        <v>6504</v>
      </c>
      <c r="BRL14" t="s">
        <v>6518</v>
      </c>
      <c r="BRT14" t="s">
        <v>6558</v>
      </c>
      <c r="BSD14" t="s">
        <v>6615</v>
      </c>
      <c r="BSN14" t="s">
        <v>6738</v>
      </c>
      <c r="BSQ14" t="s">
        <v>6768</v>
      </c>
      <c r="BSV14" t="s">
        <v>6811</v>
      </c>
      <c r="BSY14" t="s">
        <v>6850</v>
      </c>
      <c r="BSZ14" t="s">
        <v>6882</v>
      </c>
      <c r="BTB14" t="s">
        <v>6908</v>
      </c>
      <c r="BTC14" t="s">
        <v>6931</v>
      </c>
      <c r="BTD14" t="s">
        <v>6976</v>
      </c>
      <c r="BTF14" t="s">
        <v>7006</v>
      </c>
      <c r="BTH14" t="s">
        <v>7023</v>
      </c>
      <c r="BTI14" t="s">
        <v>7068</v>
      </c>
      <c r="BTO14" t="s">
        <v>7125</v>
      </c>
      <c r="BTU14" t="s">
        <v>7184</v>
      </c>
      <c r="BTV14" t="s">
        <v>7201</v>
      </c>
      <c r="BTW14" t="s">
        <v>4922</v>
      </c>
      <c r="BUG14" t="s">
        <v>7324</v>
      </c>
      <c r="BVE14" t="s">
        <v>7438</v>
      </c>
      <c r="BVF14" t="s">
        <v>7485</v>
      </c>
      <c r="BVT14" t="s">
        <v>7548</v>
      </c>
      <c r="BVZ14" t="s">
        <v>7610</v>
      </c>
      <c r="BWC14" t="s">
        <v>7632</v>
      </c>
      <c r="BWI14" t="s">
        <v>7674</v>
      </c>
      <c r="BWK14" t="s">
        <v>7711</v>
      </c>
      <c r="BWM14" t="s">
        <v>3156</v>
      </c>
      <c r="BWR14" t="s">
        <v>7777</v>
      </c>
      <c r="BWW14" t="s">
        <v>7825</v>
      </c>
      <c r="BWY14" t="s">
        <v>7867</v>
      </c>
      <c r="BXE14" t="s">
        <v>7915</v>
      </c>
      <c r="BXJ14" t="s">
        <v>7965</v>
      </c>
      <c r="BXK14" t="s">
        <v>7988</v>
      </c>
      <c r="BXL14" t="s">
        <v>8052</v>
      </c>
      <c r="BXM14" t="s">
        <v>8074</v>
      </c>
      <c r="BXO14" t="s">
        <v>8113</v>
      </c>
      <c r="BYE14" t="s">
        <v>8202</v>
      </c>
      <c r="CBS14" t="s">
        <v>256</v>
      </c>
      <c r="CCN14" t="s">
        <v>8625</v>
      </c>
      <c r="CDO14" t="s">
        <v>8722</v>
      </c>
      <c r="CDU14" t="s">
        <v>8748</v>
      </c>
      <c r="CDV14" t="s">
        <v>8763</v>
      </c>
      <c r="CED14" t="s">
        <v>8804</v>
      </c>
      <c r="CEN14" t="s">
        <v>8854</v>
      </c>
      <c r="CEO14" t="s">
        <v>8876</v>
      </c>
      <c r="CEP14" t="s">
        <v>8890</v>
      </c>
      <c r="CER14" t="s">
        <v>8912</v>
      </c>
      <c r="CFD14" t="s">
        <v>173</v>
      </c>
      <c r="CFG14" t="s">
        <v>8993</v>
      </c>
      <c r="CFL14" t="s">
        <v>9026</v>
      </c>
      <c r="CFN14" t="s">
        <v>9042</v>
      </c>
      <c r="CFX14" t="s">
        <v>9102</v>
      </c>
      <c r="CFY14" t="s">
        <v>9113</v>
      </c>
      <c r="CGB14" t="s">
        <v>9133</v>
      </c>
      <c r="CGP14" t="s">
        <v>9201</v>
      </c>
      <c r="CGY14" t="s">
        <v>9251</v>
      </c>
      <c r="CHJ14" t="s">
        <v>9296</v>
      </c>
      <c r="CHO14" t="s">
        <v>9330</v>
      </c>
      <c r="CHP14" t="s">
        <v>9344</v>
      </c>
      <c r="CHQ14" t="s">
        <v>9361</v>
      </c>
      <c r="CHT14" t="s">
        <v>9389</v>
      </c>
      <c r="CHW14" t="s">
        <v>9438</v>
      </c>
      <c r="CIA14" t="s">
        <v>9462</v>
      </c>
      <c r="CIQ14" t="s">
        <v>9509</v>
      </c>
      <c r="CIX14" t="s">
        <v>9546</v>
      </c>
      <c r="CJD14" t="s">
        <v>9591</v>
      </c>
      <c r="CJJ14" t="s">
        <v>9626</v>
      </c>
      <c r="CJX14" t="s">
        <v>9686</v>
      </c>
      <c r="CKG14" t="s">
        <v>9758</v>
      </c>
      <c r="CKS14" t="s">
        <v>9819</v>
      </c>
      <c r="CKT14" t="s">
        <v>9840</v>
      </c>
      <c r="CKX14" t="s">
        <v>9879</v>
      </c>
      <c r="CKZ14" t="s">
        <v>9899</v>
      </c>
      <c r="CLD14" t="s">
        <v>9937</v>
      </c>
      <c r="CLG14" t="s">
        <v>9957</v>
      </c>
      <c r="CLH14" t="s">
        <v>9974</v>
      </c>
      <c r="CLI14" t="s">
        <v>9991</v>
      </c>
      <c r="CLJ14" t="s">
        <v>10007</v>
      </c>
      <c r="CNL14" t="s">
        <v>199</v>
      </c>
      <c r="CQA14" t="s">
        <v>13755</v>
      </c>
      <c r="CQQ14" t="s">
        <v>1068</v>
      </c>
      <c r="CRA14" t="s">
        <v>13841</v>
      </c>
      <c r="CRF14" t="s">
        <v>13856</v>
      </c>
      <c r="CRV14" t="s">
        <v>13921</v>
      </c>
      <c r="CSA14" t="s">
        <v>13969</v>
      </c>
      <c r="CSI14" t="s">
        <v>14034</v>
      </c>
      <c r="CSS14" t="s">
        <v>14107</v>
      </c>
      <c r="CTC14" t="s">
        <v>14147</v>
      </c>
      <c r="CTF14" t="s">
        <v>14193</v>
      </c>
      <c r="CUU14" t="s">
        <v>14346</v>
      </c>
      <c r="CVN14" t="s">
        <v>14408</v>
      </c>
      <c r="CVR14" t="s">
        <v>9182</v>
      </c>
      <c r="CVS14" t="s">
        <v>7761</v>
      </c>
      <c r="CWG14" t="s">
        <v>4440</v>
      </c>
      <c r="CXG14" t="s">
        <v>14579</v>
      </c>
      <c r="CYA14" t="s">
        <v>8893</v>
      </c>
      <c r="CYC14" t="s">
        <v>14683</v>
      </c>
      <c r="CZQ14" t="s">
        <v>14848</v>
      </c>
      <c r="CZX14" t="s">
        <v>14888</v>
      </c>
      <c r="DET14" t="s">
        <v>10077</v>
      </c>
      <c r="DEY14" t="s">
        <v>10112</v>
      </c>
      <c r="DFA14" t="s">
        <v>10126</v>
      </c>
      <c r="DFG14" t="s">
        <v>10167</v>
      </c>
      <c r="DFI14" t="s">
        <v>6448</v>
      </c>
      <c r="DFJ14" t="s">
        <v>10229</v>
      </c>
      <c r="DGF14" t="s">
        <v>10286</v>
      </c>
      <c r="DGM14" t="s">
        <v>10314</v>
      </c>
      <c r="DGQ14" t="s">
        <v>10336</v>
      </c>
      <c r="DGU14" t="s">
        <v>10369</v>
      </c>
      <c r="DGV14" t="s">
        <v>10382</v>
      </c>
      <c r="DGZ14" t="s">
        <v>10403</v>
      </c>
      <c r="DHD14" t="s">
        <v>10424</v>
      </c>
      <c r="DHS14" t="s">
        <v>8074</v>
      </c>
      <c r="DHU14" t="s">
        <v>10520</v>
      </c>
      <c r="DHW14" t="s">
        <v>6792</v>
      </c>
      <c r="DHX14" t="s">
        <v>10569</v>
      </c>
      <c r="DHZ14" t="s">
        <v>6563</v>
      </c>
      <c r="DIA14" t="s">
        <v>10607</v>
      </c>
      <c r="DIC14" t="s">
        <v>10640</v>
      </c>
      <c r="DID14" t="s">
        <v>10660</v>
      </c>
      <c r="DJZ14" t="s">
        <v>15188</v>
      </c>
      <c r="DKA14" t="s">
        <v>15189</v>
      </c>
      <c r="DKE14" s="17"/>
      <c r="DKH14" s="57"/>
    </row>
    <row r="15" spans="1:2998" x14ac:dyDescent="0.25">
      <c r="A15" s="62" t="s">
        <v>14999</v>
      </c>
      <c r="B15" s="2" t="s">
        <v>29</v>
      </c>
      <c r="H15" t="s">
        <v>4860</v>
      </c>
      <c r="N15" t="s">
        <v>4883</v>
      </c>
      <c r="P15" t="s">
        <v>4897</v>
      </c>
      <c r="AI15" t="s">
        <v>5028</v>
      </c>
      <c r="AQ15" t="s">
        <v>5094</v>
      </c>
      <c r="NQ15" t="s">
        <v>1819</v>
      </c>
      <c r="NW15" t="s">
        <v>2122</v>
      </c>
      <c r="NY15" t="s">
        <v>3237</v>
      </c>
      <c r="OB15" t="s">
        <v>4487</v>
      </c>
      <c r="OI15" t="s">
        <v>3478</v>
      </c>
      <c r="PQ15" t="s">
        <v>1583</v>
      </c>
      <c r="PR15" t="s">
        <v>2801</v>
      </c>
      <c r="PT15" t="s">
        <v>4537</v>
      </c>
      <c r="PU15" t="s">
        <v>2587</v>
      </c>
      <c r="PV15" t="s">
        <v>2860</v>
      </c>
      <c r="QA15" t="s">
        <v>1619</v>
      </c>
      <c r="QC15" t="s">
        <v>4562</v>
      </c>
      <c r="QG15" t="s">
        <v>4018</v>
      </c>
      <c r="QJ15" t="s">
        <v>2077</v>
      </c>
      <c r="QM15" t="s">
        <v>2033</v>
      </c>
      <c r="QS15" t="s">
        <v>3206</v>
      </c>
      <c r="RC15" t="s">
        <v>2137</v>
      </c>
      <c r="RE15" t="s">
        <v>2024</v>
      </c>
      <c r="RG15" t="s">
        <v>2186</v>
      </c>
      <c r="RI15" t="s">
        <v>1810</v>
      </c>
      <c r="RQ15" t="s">
        <v>3894</v>
      </c>
      <c r="SI15" t="s">
        <v>2488</v>
      </c>
      <c r="SK15" t="s">
        <v>2381</v>
      </c>
      <c r="SL15" t="s">
        <v>1568</v>
      </c>
      <c r="SQ15" t="s">
        <v>4178</v>
      </c>
      <c r="SR15" t="s">
        <v>2555</v>
      </c>
      <c r="SS15" t="s">
        <v>1693</v>
      </c>
      <c r="SV15" t="s">
        <v>1917</v>
      </c>
      <c r="SW15" t="s">
        <v>2818</v>
      </c>
      <c r="SY15" t="s">
        <v>3830</v>
      </c>
      <c r="TB15" t="s">
        <v>1252</v>
      </c>
      <c r="TC15" t="s">
        <v>3192</v>
      </c>
      <c r="TF15" t="s">
        <v>4376</v>
      </c>
      <c r="TH15" t="s">
        <v>3702</v>
      </c>
      <c r="TI15" t="s">
        <v>4701</v>
      </c>
      <c r="TL15" t="s">
        <v>1596</v>
      </c>
      <c r="TN15" t="s">
        <v>2616</v>
      </c>
      <c r="TR15" t="s">
        <v>1359</v>
      </c>
      <c r="TS15" t="s">
        <v>1265</v>
      </c>
      <c r="TW15" t="s">
        <v>3211</v>
      </c>
      <c r="TZ15" t="s">
        <v>1570</v>
      </c>
      <c r="UA15" t="s">
        <v>2810</v>
      </c>
      <c r="UC15" t="s">
        <v>1320</v>
      </c>
      <c r="UF15" t="s">
        <v>4543</v>
      </c>
      <c r="UG15" t="s">
        <v>925</v>
      </c>
      <c r="UI15" t="s">
        <v>4572</v>
      </c>
      <c r="VH15" t="s">
        <v>4641</v>
      </c>
      <c r="VI15" t="s">
        <v>3097</v>
      </c>
      <c r="VJ15" t="s">
        <v>3383</v>
      </c>
      <c r="VL15" t="s">
        <v>2915</v>
      </c>
      <c r="VM15" t="s">
        <v>1092</v>
      </c>
      <c r="VP15" t="s">
        <v>2450</v>
      </c>
      <c r="VS15" t="s">
        <v>956</v>
      </c>
      <c r="VT15" t="s">
        <v>4479</v>
      </c>
      <c r="VZ15" t="s">
        <v>2792</v>
      </c>
      <c r="WH15" t="s">
        <v>2101</v>
      </c>
      <c r="WM15" t="s">
        <v>3420</v>
      </c>
      <c r="WO15" t="s">
        <v>2807</v>
      </c>
      <c r="WR15" t="s">
        <v>1199</v>
      </c>
      <c r="WS15" t="s">
        <v>3175</v>
      </c>
      <c r="WT15" t="s">
        <v>4057</v>
      </c>
      <c r="WU15" t="s">
        <v>2476</v>
      </c>
      <c r="XB15" t="s">
        <v>4650</v>
      </c>
      <c r="XN15" t="s">
        <v>93</v>
      </c>
      <c r="XQ15" t="s">
        <v>176</v>
      </c>
      <c r="XV15" t="s">
        <v>1855</v>
      </c>
      <c r="XX15" t="s">
        <v>1643</v>
      </c>
      <c r="YC15" t="s">
        <v>4408</v>
      </c>
      <c r="YD15" t="s">
        <v>4597</v>
      </c>
      <c r="YE15" t="s">
        <v>3719</v>
      </c>
      <c r="YF15" t="s">
        <v>1152</v>
      </c>
      <c r="YH15" t="s">
        <v>4284</v>
      </c>
      <c r="YJ15" t="s">
        <v>3647</v>
      </c>
      <c r="YL15" t="s">
        <v>4045</v>
      </c>
      <c r="YP15" t="s">
        <v>3967</v>
      </c>
      <c r="YT15" t="s">
        <v>1388</v>
      </c>
      <c r="YV15" t="s">
        <v>2144</v>
      </c>
      <c r="ZF15" t="s">
        <v>2893</v>
      </c>
      <c r="ZM15" t="s">
        <v>3751</v>
      </c>
      <c r="ZW15" t="s">
        <v>63</v>
      </c>
      <c r="AAE15" t="s">
        <v>2802</v>
      </c>
      <c r="AAK15" t="s">
        <v>3524</v>
      </c>
      <c r="ABE15" t="s">
        <v>2148</v>
      </c>
      <c r="ABU15" t="s">
        <v>2629</v>
      </c>
      <c r="ACF15" t="s">
        <v>4463</v>
      </c>
      <c r="ACG15" t="s">
        <v>1812</v>
      </c>
      <c r="ACL15" t="s">
        <v>754</v>
      </c>
      <c r="ACP15" t="s">
        <v>1595</v>
      </c>
      <c r="ADA15" t="s">
        <v>2562</v>
      </c>
      <c r="ADE15" t="s">
        <v>3683</v>
      </c>
      <c r="ADK15" t="s">
        <v>3520</v>
      </c>
      <c r="AEB15" t="s">
        <v>2096</v>
      </c>
      <c r="AEC15" t="s">
        <v>1738</v>
      </c>
      <c r="ANU15" t="s">
        <v>11205</v>
      </c>
      <c r="ANY15" t="s">
        <v>11239</v>
      </c>
      <c r="AOA15" t="s">
        <v>11256</v>
      </c>
      <c r="AOD15" t="s">
        <v>11283</v>
      </c>
      <c r="APC15" t="s">
        <v>11357</v>
      </c>
      <c r="APK15" t="s">
        <v>11400</v>
      </c>
      <c r="APM15" t="s">
        <v>11423</v>
      </c>
      <c r="AQK15" t="s">
        <v>11519</v>
      </c>
      <c r="AQL15" t="s">
        <v>11536</v>
      </c>
      <c r="AQM15" t="s">
        <v>3490</v>
      </c>
      <c r="AQW15" t="s">
        <v>2935</v>
      </c>
      <c r="ARC15" t="s">
        <v>11672</v>
      </c>
      <c r="ARS15" t="s">
        <v>11755</v>
      </c>
      <c r="AST15" t="s">
        <v>11850</v>
      </c>
      <c r="ASY15" t="s">
        <v>11873</v>
      </c>
      <c r="ATC15" t="s">
        <v>11898</v>
      </c>
      <c r="ATG15" t="s">
        <v>11933</v>
      </c>
      <c r="ATM15" t="s">
        <v>11975</v>
      </c>
      <c r="ATO15" t="s">
        <v>12009</v>
      </c>
      <c r="AUL15" t="s">
        <v>12104</v>
      </c>
      <c r="AVC15" t="s">
        <v>10387</v>
      </c>
      <c r="AVD15" t="s">
        <v>12221</v>
      </c>
      <c r="AVZ15" t="s">
        <v>12336</v>
      </c>
      <c r="AWE15" t="s">
        <v>12366</v>
      </c>
      <c r="AXF15" t="s">
        <v>12453</v>
      </c>
      <c r="AYD15" t="s">
        <v>12530</v>
      </c>
      <c r="AYI15" t="s">
        <v>2788</v>
      </c>
      <c r="AYM15" t="s">
        <v>12585</v>
      </c>
      <c r="AYU15" t="s">
        <v>12635</v>
      </c>
      <c r="AZR15" t="s">
        <v>12727</v>
      </c>
      <c r="BAC15" t="s">
        <v>12782</v>
      </c>
      <c r="BCO15" t="s">
        <v>12926</v>
      </c>
      <c r="BCS15" t="s">
        <v>12951</v>
      </c>
      <c r="BDA15" t="s">
        <v>13002</v>
      </c>
      <c r="BDD15" t="s">
        <v>13022</v>
      </c>
      <c r="BDJ15" t="s">
        <v>13051</v>
      </c>
      <c r="BDL15" t="s">
        <v>13072</v>
      </c>
      <c r="BDM15" t="s">
        <v>13086</v>
      </c>
      <c r="BDU15" t="s">
        <v>13122</v>
      </c>
      <c r="BDY15" t="s">
        <v>13156</v>
      </c>
      <c r="BEB15" t="s">
        <v>13177</v>
      </c>
      <c r="BFX15" t="s">
        <v>8973</v>
      </c>
      <c r="BGJ15" t="s">
        <v>13366</v>
      </c>
      <c r="BLD15" t="s">
        <v>5457</v>
      </c>
      <c r="BLH15" t="s">
        <v>5492</v>
      </c>
      <c r="BMF15" t="s">
        <v>5595</v>
      </c>
      <c r="BML15" t="s">
        <v>5652</v>
      </c>
      <c r="BMM15" t="s">
        <v>5672</v>
      </c>
      <c r="BMO15" t="s">
        <v>5712</v>
      </c>
      <c r="BMP15" t="s">
        <v>5728</v>
      </c>
      <c r="BMQ15" t="s">
        <v>5753</v>
      </c>
      <c r="BMT15" t="s">
        <v>5793</v>
      </c>
      <c r="BMU15" t="s">
        <v>5809</v>
      </c>
      <c r="BMV15" t="s">
        <v>5826</v>
      </c>
      <c r="BMX15" t="s">
        <v>5846</v>
      </c>
      <c r="BNC15" t="s">
        <v>5883</v>
      </c>
      <c r="BND15" t="s">
        <v>5922</v>
      </c>
      <c r="BNH15" t="s">
        <v>6005</v>
      </c>
      <c r="BNI15" t="s">
        <v>6021</v>
      </c>
      <c r="BNM15" t="s">
        <v>1301</v>
      </c>
      <c r="BNR15" t="s">
        <v>6078</v>
      </c>
      <c r="BOA15" t="s">
        <v>4840</v>
      </c>
      <c r="BOK15" t="s">
        <v>6182</v>
      </c>
      <c r="BPL15" t="s">
        <v>6313</v>
      </c>
      <c r="BRH15" t="s">
        <v>6478</v>
      </c>
      <c r="BRK15" t="s">
        <v>6505</v>
      </c>
      <c r="BRL15" t="s">
        <v>6519</v>
      </c>
      <c r="BRT15" t="s">
        <v>6559</v>
      </c>
      <c r="BSD15" t="s">
        <v>6616</v>
      </c>
      <c r="BSN15" t="s">
        <v>791</v>
      </c>
      <c r="BSQ15" t="s">
        <v>6769</v>
      </c>
      <c r="BSV15" t="s">
        <v>6812</v>
      </c>
      <c r="BSY15" t="s">
        <v>6851</v>
      </c>
      <c r="BSZ15" t="s">
        <v>6883</v>
      </c>
      <c r="BTB15" t="s">
        <v>6909</v>
      </c>
      <c r="BTC15" t="s">
        <v>6932</v>
      </c>
      <c r="BTD15" t="s">
        <v>6977</v>
      </c>
      <c r="BTF15" t="s">
        <v>7007</v>
      </c>
      <c r="BTH15" t="s">
        <v>7024</v>
      </c>
      <c r="BTI15" t="s">
        <v>7069</v>
      </c>
      <c r="BTO15" t="s">
        <v>7126</v>
      </c>
      <c r="BTU15" t="s">
        <v>7185</v>
      </c>
      <c r="BTV15" t="s">
        <v>7202</v>
      </c>
      <c r="BTW15" t="s">
        <v>7282</v>
      </c>
      <c r="BUG15" t="s">
        <v>7325</v>
      </c>
      <c r="BVE15" t="s">
        <v>7439</v>
      </c>
      <c r="BVF15" t="s">
        <v>7486</v>
      </c>
      <c r="BVT15" t="s">
        <v>7549</v>
      </c>
      <c r="BVZ15" t="s">
        <v>1560</v>
      </c>
      <c r="BWC15" t="s">
        <v>7633</v>
      </c>
      <c r="BWI15" t="s">
        <v>7675</v>
      </c>
      <c r="BWK15" t="s">
        <v>7712</v>
      </c>
      <c r="BWM15" t="s">
        <v>7734</v>
      </c>
      <c r="BWR15" t="s">
        <v>7778</v>
      </c>
      <c r="BWW15" t="s">
        <v>7826</v>
      </c>
      <c r="BWY15" t="s">
        <v>7868</v>
      </c>
      <c r="BXE15" t="s">
        <v>7916</v>
      </c>
      <c r="BXJ15" t="s">
        <v>3740</v>
      </c>
      <c r="BXK15" t="s">
        <v>7989</v>
      </c>
      <c r="BXL15" t="s">
        <v>8053</v>
      </c>
      <c r="BXM15" t="s">
        <v>8075</v>
      </c>
      <c r="BXO15" t="s">
        <v>8114</v>
      </c>
      <c r="BYE15" t="s">
        <v>8203</v>
      </c>
      <c r="CBS15" t="s">
        <v>104</v>
      </c>
      <c r="CDU15" t="s">
        <v>8749</v>
      </c>
      <c r="CDV15" t="s">
        <v>8764</v>
      </c>
      <c r="CED15" t="s">
        <v>8805</v>
      </c>
      <c r="CEN15" t="s">
        <v>8855</v>
      </c>
      <c r="CEO15" t="s">
        <v>8877</v>
      </c>
      <c r="CEP15" t="s">
        <v>8891</v>
      </c>
      <c r="CFD15" t="s">
        <v>8971</v>
      </c>
      <c r="CFG15" t="s">
        <v>8994</v>
      </c>
      <c r="CFL15" t="s">
        <v>9027</v>
      </c>
      <c r="CFN15" t="s">
        <v>1529</v>
      </c>
      <c r="CFY15" t="s">
        <v>9114</v>
      </c>
      <c r="CGB15" t="s">
        <v>9134</v>
      </c>
      <c r="CGY15" t="s">
        <v>9252</v>
      </c>
      <c r="CHJ15" t="s">
        <v>9297</v>
      </c>
      <c r="CHO15" t="s">
        <v>9331</v>
      </c>
      <c r="CHP15" t="s">
        <v>9345</v>
      </c>
      <c r="CHT15" t="s">
        <v>9390</v>
      </c>
      <c r="CHW15" t="s">
        <v>1173</v>
      </c>
      <c r="CIQ15" t="s">
        <v>2588</v>
      </c>
      <c r="CIX15" t="s">
        <v>9547</v>
      </c>
      <c r="CJD15" t="s">
        <v>9592</v>
      </c>
      <c r="CJJ15" t="s">
        <v>9627</v>
      </c>
      <c r="CJX15" t="s">
        <v>9687</v>
      </c>
      <c r="CKG15" t="s">
        <v>9759</v>
      </c>
      <c r="CKS15" t="s">
        <v>9820</v>
      </c>
      <c r="CKT15" t="s">
        <v>9841</v>
      </c>
      <c r="CKZ15" t="s">
        <v>9900</v>
      </c>
      <c r="CLD15" t="s">
        <v>9938</v>
      </c>
      <c r="CLG15" t="s">
        <v>9958</v>
      </c>
      <c r="CLH15" t="s">
        <v>9975</v>
      </c>
      <c r="CLI15" t="s">
        <v>9992</v>
      </c>
      <c r="CLJ15" t="s">
        <v>10008</v>
      </c>
      <c r="CNL15" t="s">
        <v>13557</v>
      </c>
      <c r="CQQ15" t="s">
        <v>13802</v>
      </c>
      <c r="CRA15" t="s">
        <v>8211</v>
      </c>
      <c r="CRV15" t="s">
        <v>13922</v>
      </c>
      <c r="CSA15" t="s">
        <v>13970</v>
      </c>
      <c r="CSI15" t="s">
        <v>14035</v>
      </c>
      <c r="CSS15" t="s">
        <v>14108</v>
      </c>
      <c r="CTC15" t="s">
        <v>14148</v>
      </c>
      <c r="CTF15" t="s">
        <v>4560</v>
      </c>
      <c r="CUU15" t="s">
        <v>503</v>
      </c>
      <c r="CVN15" t="s">
        <v>14409</v>
      </c>
      <c r="CVR15" t="s">
        <v>14426</v>
      </c>
      <c r="CWG15" t="s">
        <v>14485</v>
      </c>
      <c r="CXG15" t="s">
        <v>14580</v>
      </c>
      <c r="CYA15" t="s">
        <v>14663</v>
      </c>
      <c r="CYC15" t="s">
        <v>14684</v>
      </c>
      <c r="CZQ15" t="s">
        <v>256</v>
      </c>
      <c r="CZX15" t="s">
        <v>14889</v>
      </c>
      <c r="DET15" t="s">
        <v>10078</v>
      </c>
      <c r="DFA15" t="s">
        <v>10127</v>
      </c>
      <c r="DFG15" t="s">
        <v>10168</v>
      </c>
      <c r="DFI15" t="s">
        <v>10186</v>
      </c>
      <c r="DFJ15" t="s">
        <v>1007</v>
      </c>
      <c r="DGM15" t="s">
        <v>10315</v>
      </c>
      <c r="DGQ15" t="s">
        <v>238</v>
      </c>
      <c r="DGU15" t="s">
        <v>10370</v>
      </c>
      <c r="DGV15" t="s">
        <v>3600</v>
      </c>
      <c r="DGZ15" t="s">
        <v>10404</v>
      </c>
      <c r="DHD15" t="s">
        <v>10425</v>
      </c>
      <c r="DHS15" t="s">
        <v>10492</v>
      </c>
      <c r="DHU15" t="s">
        <v>10521</v>
      </c>
      <c r="DHW15" t="s">
        <v>388</v>
      </c>
      <c r="DHX15" t="s">
        <v>10570</v>
      </c>
      <c r="DHZ15" t="s">
        <v>10593</v>
      </c>
      <c r="DIA15" t="s">
        <v>10608</v>
      </c>
      <c r="DIC15" t="s">
        <v>10641</v>
      </c>
      <c r="DID15" t="s">
        <v>10661</v>
      </c>
      <c r="DJZ15" t="s">
        <v>15070</v>
      </c>
      <c r="DKA15" t="s">
        <v>15107</v>
      </c>
      <c r="DKE15" s="17"/>
      <c r="DKH15" s="57"/>
    </row>
    <row r="16" spans="1:2998" x14ac:dyDescent="0.25">
      <c r="A16" s="62" t="s">
        <v>15000</v>
      </c>
      <c r="B16" s="2" t="s">
        <v>29</v>
      </c>
      <c r="H16" t="s">
        <v>4861</v>
      </c>
      <c r="N16" t="s">
        <v>4884</v>
      </c>
      <c r="P16" t="s">
        <v>4872</v>
      </c>
      <c r="AI16" t="s">
        <v>4144</v>
      </c>
      <c r="AQ16" t="s">
        <v>5095</v>
      </c>
      <c r="NQ16" t="s">
        <v>2303</v>
      </c>
      <c r="NW16" t="s">
        <v>2182</v>
      </c>
      <c r="NY16" t="s">
        <v>4033</v>
      </c>
      <c r="OI16" t="s">
        <v>3640</v>
      </c>
      <c r="PQ16" t="s">
        <v>1622</v>
      </c>
      <c r="PR16" t="s">
        <v>2863</v>
      </c>
      <c r="PT16" t="s">
        <v>4625</v>
      </c>
      <c r="PU16" t="s">
        <v>1990</v>
      </c>
      <c r="PV16" t="s">
        <v>2944</v>
      </c>
      <c r="QA16" t="s">
        <v>1631</v>
      </c>
      <c r="QG16" t="s">
        <v>4071</v>
      </c>
      <c r="QJ16" t="s">
        <v>2223</v>
      </c>
      <c r="QM16" t="s">
        <v>2104</v>
      </c>
      <c r="QS16" t="s">
        <v>3462</v>
      </c>
      <c r="RC16" t="s">
        <v>2272</v>
      </c>
      <c r="RE16" t="s">
        <v>2359</v>
      </c>
      <c r="RG16" t="s">
        <v>2709</v>
      </c>
      <c r="RI16" t="s">
        <v>3404</v>
      </c>
      <c r="RQ16" t="s">
        <v>4359</v>
      </c>
      <c r="SI16" t="s">
        <v>2755</v>
      </c>
      <c r="SK16" t="s">
        <v>2386</v>
      </c>
      <c r="SL16" t="s">
        <v>1653</v>
      </c>
      <c r="SQ16" t="s">
        <v>4273</v>
      </c>
      <c r="SR16" t="s">
        <v>2590</v>
      </c>
      <c r="SS16" t="s">
        <v>1823</v>
      </c>
      <c r="SV16" t="s">
        <v>1956</v>
      </c>
      <c r="SW16" t="s">
        <v>2962</v>
      </c>
      <c r="SY16" t="s">
        <v>4054</v>
      </c>
      <c r="TB16" t="s">
        <v>1287</v>
      </c>
      <c r="TC16" t="s">
        <v>3290</v>
      </c>
      <c r="TF16" t="s">
        <v>4381</v>
      </c>
      <c r="TH16" t="s">
        <v>3750</v>
      </c>
      <c r="TL16" t="s">
        <v>1638</v>
      </c>
      <c r="TN16" t="s">
        <v>2633</v>
      </c>
      <c r="TR16" t="s">
        <v>1458</v>
      </c>
      <c r="TS16" t="s">
        <v>1361</v>
      </c>
      <c r="TW16" t="s">
        <v>3212</v>
      </c>
      <c r="TZ16" t="s">
        <v>1600</v>
      </c>
      <c r="UA16" t="s">
        <v>2868</v>
      </c>
      <c r="UC16" t="s">
        <v>1423</v>
      </c>
      <c r="UG16" t="s">
        <v>1063</v>
      </c>
      <c r="VH16" t="s">
        <v>4691</v>
      </c>
      <c r="VI16" t="s">
        <v>3132</v>
      </c>
      <c r="VJ16" t="s">
        <v>3818</v>
      </c>
      <c r="VL16" t="s">
        <v>2974</v>
      </c>
      <c r="VM16" t="s">
        <v>1093</v>
      </c>
      <c r="VP16" t="s">
        <v>2827</v>
      </c>
      <c r="VS16" t="s">
        <v>976</v>
      </c>
      <c r="VZ16" t="s">
        <v>2859</v>
      </c>
      <c r="WH16" t="s">
        <v>2284</v>
      </c>
      <c r="WM16" t="s">
        <v>1519</v>
      </c>
      <c r="WO16" t="s">
        <v>693</v>
      </c>
      <c r="WR16" t="s">
        <v>1344</v>
      </c>
      <c r="WS16" t="s">
        <v>3261</v>
      </c>
      <c r="WT16" t="s">
        <v>4064</v>
      </c>
      <c r="WU16" t="s">
        <v>2477</v>
      </c>
      <c r="XN16" t="s">
        <v>95</v>
      </c>
      <c r="XV16" t="s">
        <v>1928</v>
      </c>
      <c r="XX16" t="s">
        <v>1735</v>
      </c>
      <c r="YC16" t="s">
        <v>4612</v>
      </c>
      <c r="YD16" t="s">
        <v>4651</v>
      </c>
      <c r="YF16" t="s">
        <v>1283</v>
      </c>
      <c r="YH16" t="s">
        <v>4299</v>
      </c>
      <c r="YJ16" t="s">
        <v>3935</v>
      </c>
      <c r="YL16" t="s">
        <v>4120</v>
      </c>
      <c r="YP16" t="s">
        <v>4312</v>
      </c>
      <c r="YT16" t="s">
        <v>1446</v>
      </c>
      <c r="YV16" t="s">
        <v>2609</v>
      </c>
      <c r="ZM16" t="s">
        <v>4165</v>
      </c>
      <c r="ZW16" t="s">
        <v>2929</v>
      </c>
      <c r="AAE16" t="s">
        <v>2821</v>
      </c>
      <c r="AAK16" t="s">
        <v>3724</v>
      </c>
      <c r="ABE16" t="s">
        <v>2175</v>
      </c>
      <c r="ABU16" t="s">
        <v>2637</v>
      </c>
      <c r="ACF16" t="s">
        <v>4469</v>
      </c>
      <c r="ACG16" t="s">
        <v>1831</v>
      </c>
      <c r="ACL16" t="s">
        <v>834</v>
      </c>
      <c r="ACP16" t="s">
        <v>1698</v>
      </c>
      <c r="ADA16" t="s">
        <v>2660</v>
      </c>
      <c r="ADE16" t="s">
        <v>4220</v>
      </c>
      <c r="ADK16" t="s">
        <v>3521</v>
      </c>
      <c r="AEB16" t="s">
        <v>2286</v>
      </c>
      <c r="AEC16" t="s">
        <v>1739</v>
      </c>
      <c r="ANU16" t="s">
        <v>11206</v>
      </c>
      <c r="ANY16" t="s">
        <v>11240</v>
      </c>
      <c r="AOA16" t="s">
        <v>11257</v>
      </c>
      <c r="AOD16" t="s">
        <v>11284</v>
      </c>
      <c r="APC16" t="s">
        <v>11358</v>
      </c>
      <c r="APK16" t="s">
        <v>10065</v>
      </c>
      <c r="APM16" t="s">
        <v>11424</v>
      </c>
      <c r="AQK16" t="s">
        <v>11520</v>
      </c>
      <c r="AQL16" t="s">
        <v>11537</v>
      </c>
      <c r="AQM16" t="s">
        <v>11560</v>
      </c>
      <c r="AQW16" t="s">
        <v>11626</v>
      </c>
      <c r="ARC16" t="s">
        <v>11673</v>
      </c>
      <c r="ARS16" t="s">
        <v>11756</v>
      </c>
      <c r="AST16" t="s">
        <v>11851</v>
      </c>
      <c r="ASY16" t="s">
        <v>11874</v>
      </c>
      <c r="ATC16" t="s">
        <v>11899</v>
      </c>
      <c r="ATG16" t="s">
        <v>11862</v>
      </c>
      <c r="ATM16" t="s">
        <v>11976</v>
      </c>
      <c r="ATO16" t="s">
        <v>12010</v>
      </c>
      <c r="AUL16" t="s">
        <v>9273</v>
      </c>
      <c r="AVD16" t="s">
        <v>12222</v>
      </c>
      <c r="AVZ16" t="s">
        <v>12337</v>
      </c>
      <c r="AYD16" t="s">
        <v>12531</v>
      </c>
      <c r="AYI16" t="s">
        <v>12561</v>
      </c>
      <c r="AYM16" t="s">
        <v>12586</v>
      </c>
      <c r="AYU16" t="s">
        <v>12636</v>
      </c>
      <c r="AZR16" t="s">
        <v>12728</v>
      </c>
      <c r="BCO16" t="s">
        <v>12927</v>
      </c>
      <c r="BCS16" t="s">
        <v>12952</v>
      </c>
      <c r="BDA16" t="s">
        <v>13003</v>
      </c>
      <c r="BDD16" t="s">
        <v>13023</v>
      </c>
      <c r="BDJ16" t="s">
        <v>13052</v>
      </c>
      <c r="BDL16" t="s">
        <v>13073</v>
      </c>
      <c r="BDM16" t="s">
        <v>2177</v>
      </c>
      <c r="BDU16" t="s">
        <v>13123</v>
      </c>
      <c r="BDY16" t="s">
        <v>13157</v>
      </c>
      <c r="BEB16" t="s">
        <v>13178</v>
      </c>
      <c r="BFX16" t="s">
        <v>13318</v>
      </c>
      <c r="BGJ16" t="s">
        <v>13367</v>
      </c>
      <c r="BLD16" t="s">
        <v>5458</v>
      </c>
      <c r="BLH16" t="s">
        <v>5493</v>
      </c>
      <c r="BMF16" t="s">
        <v>5596</v>
      </c>
      <c r="BML16" t="s">
        <v>5653</v>
      </c>
      <c r="BMM16" t="s">
        <v>1929</v>
      </c>
      <c r="BMO16" t="s">
        <v>5713</v>
      </c>
      <c r="BMP16" t="s">
        <v>5729</v>
      </c>
      <c r="BMQ16" t="s">
        <v>5754</v>
      </c>
      <c r="BMT16" t="s">
        <v>5794</v>
      </c>
      <c r="BMU16" t="s">
        <v>1533</v>
      </c>
      <c r="BMV16" t="s">
        <v>3657</v>
      </c>
      <c r="BMX16" t="s">
        <v>5847</v>
      </c>
      <c r="BNC16" t="s">
        <v>5884</v>
      </c>
      <c r="BND16" t="s">
        <v>5923</v>
      </c>
      <c r="BNH16" t="s">
        <v>1462</v>
      </c>
      <c r="BNI16" t="s">
        <v>6022</v>
      </c>
      <c r="BNM16" t="s">
        <v>6052</v>
      </c>
      <c r="BNR16" t="s">
        <v>6079</v>
      </c>
      <c r="BOA16" t="s">
        <v>6126</v>
      </c>
      <c r="BOK16" t="s">
        <v>6183</v>
      </c>
      <c r="BPL16" t="s">
        <v>6314</v>
      </c>
      <c r="BRH16" t="s">
        <v>6479</v>
      </c>
      <c r="BRK16" t="s">
        <v>6506</v>
      </c>
      <c r="BRT16" t="s">
        <v>6560</v>
      </c>
      <c r="BSD16" t="s">
        <v>803</v>
      </c>
      <c r="BSN16" t="s">
        <v>6739</v>
      </c>
      <c r="BSQ16" t="s">
        <v>6770</v>
      </c>
      <c r="BSV16" t="s">
        <v>6813</v>
      </c>
      <c r="BSY16" t="s">
        <v>6852</v>
      </c>
      <c r="BSZ16" t="s">
        <v>6884</v>
      </c>
      <c r="BTB16" t="s">
        <v>6910</v>
      </c>
      <c r="BTC16" t="s">
        <v>6933</v>
      </c>
      <c r="BTD16" t="s">
        <v>6978</v>
      </c>
      <c r="BTF16" t="s">
        <v>7008</v>
      </c>
      <c r="BTH16" t="s">
        <v>7025</v>
      </c>
      <c r="BTI16" t="s">
        <v>7070</v>
      </c>
      <c r="BTO16" t="s">
        <v>403</v>
      </c>
      <c r="BTU16" t="s">
        <v>7186</v>
      </c>
      <c r="BTV16" t="s">
        <v>7203</v>
      </c>
      <c r="BTW16" t="s">
        <v>7283</v>
      </c>
      <c r="BUG16" t="s">
        <v>7326</v>
      </c>
      <c r="BVE16" t="s">
        <v>7440</v>
      </c>
      <c r="BVF16" t="s">
        <v>7487</v>
      </c>
      <c r="BVT16" t="s">
        <v>7550</v>
      </c>
      <c r="BVZ16" t="s">
        <v>7611</v>
      </c>
      <c r="BWC16" t="s">
        <v>5304</v>
      </c>
      <c r="BWI16" t="s">
        <v>7676</v>
      </c>
      <c r="BWK16" t="s">
        <v>7713</v>
      </c>
      <c r="BWM16" t="s">
        <v>7735</v>
      </c>
      <c r="BWR16" t="s">
        <v>7779</v>
      </c>
      <c r="BWW16" t="s">
        <v>7827</v>
      </c>
      <c r="BWY16" t="s">
        <v>7869</v>
      </c>
      <c r="BXE16" t="s">
        <v>7917</v>
      </c>
      <c r="BXJ16" t="s">
        <v>7966</v>
      </c>
      <c r="BXK16" t="s">
        <v>7990</v>
      </c>
      <c r="BXL16" t="s">
        <v>8054</v>
      </c>
      <c r="BXM16" t="s">
        <v>8076</v>
      </c>
      <c r="BXO16" t="s">
        <v>8115</v>
      </c>
      <c r="BYE16" t="s">
        <v>8204</v>
      </c>
      <c r="CBS16" t="s">
        <v>8581</v>
      </c>
      <c r="CDU16" t="s">
        <v>4055</v>
      </c>
      <c r="CDV16" t="s">
        <v>8765</v>
      </c>
      <c r="CED16" t="s">
        <v>8806</v>
      </c>
      <c r="CEN16" t="s">
        <v>8856</v>
      </c>
      <c r="CEO16" t="s">
        <v>8878</v>
      </c>
      <c r="CEP16" t="s">
        <v>8892</v>
      </c>
      <c r="CFD16" t="s">
        <v>8972</v>
      </c>
      <c r="CFG16" t="s">
        <v>8995</v>
      </c>
      <c r="CFL16" t="s">
        <v>9028</v>
      </c>
      <c r="CFN16" t="s">
        <v>9043</v>
      </c>
      <c r="CGB16" t="s">
        <v>9135</v>
      </c>
      <c r="CGY16" t="s">
        <v>9253</v>
      </c>
      <c r="CHJ16" t="s">
        <v>9298</v>
      </c>
      <c r="CHP16" t="s">
        <v>9346</v>
      </c>
      <c r="CHT16" t="s">
        <v>9391</v>
      </c>
      <c r="CHW16" t="s">
        <v>9439</v>
      </c>
      <c r="CIX16" t="s">
        <v>9548</v>
      </c>
      <c r="CJX16" t="s">
        <v>9688</v>
      </c>
      <c r="CKG16" t="s">
        <v>9760</v>
      </c>
      <c r="CKS16" t="s">
        <v>9821</v>
      </c>
      <c r="CKT16" t="s">
        <v>9842</v>
      </c>
      <c r="CKZ16" t="s">
        <v>9901</v>
      </c>
      <c r="CLG16" t="s">
        <v>9959</v>
      </c>
      <c r="CLH16" t="s">
        <v>9976</v>
      </c>
      <c r="CLI16" t="s">
        <v>9993</v>
      </c>
      <c r="CLJ16" t="s">
        <v>10009</v>
      </c>
      <c r="CNL16" t="s">
        <v>13558</v>
      </c>
      <c r="CQQ16" t="s">
        <v>13803</v>
      </c>
      <c r="CRA16" t="s">
        <v>13842</v>
      </c>
      <c r="CRV16" t="s">
        <v>13923</v>
      </c>
      <c r="CSA16" t="s">
        <v>13971</v>
      </c>
      <c r="CSI16" t="s">
        <v>14036</v>
      </c>
      <c r="CTC16" t="s">
        <v>3978</v>
      </c>
      <c r="CTF16" t="s">
        <v>14194</v>
      </c>
      <c r="CUU16" t="s">
        <v>14347</v>
      </c>
      <c r="CWG16" t="s">
        <v>14486</v>
      </c>
      <c r="CXG16" t="s">
        <v>14581</v>
      </c>
      <c r="CYA16" t="s">
        <v>14664</v>
      </c>
      <c r="CYC16" t="s">
        <v>14685</v>
      </c>
      <c r="CZQ16" t="s">
        <v>14849</v>
      </c>
      <c r="CZX16" t="s">
        <v>14890</v>
      </c>
      <c r="DET16" t="s">
        <v>10079</v>
      </c>
      <c r="DFA16" t="s">
        <v>10128</v>
      </c>
      <c r="DFG16" t="s">
        <v>10169</v>
      </c>
      <c r="DFI16" t="s">
        <v>10187</v>
      </c>
      <c r="DFJ16" t="s">
        <v>10230</v>
      </c>
      <c r="DGM16" t="s">
        <v>121</v>
      </c>
      <c r="DGQ16" t="s">
        <v>10337</v>
      </c>
      <c r="DGV16" t="s">
        <v>10383</v>
      </c>
      <c r="DGZ16" t="s">
        <v>10405</v>
      </c>
      <c r="DHD16" t="s">
        <v>10426</v>
      </c>
      <c r="DHS16" t="s">
        <v>10493</v>
      </c>
      <c r="DHU16" t="s">
        <v>688</v>
      </c>
      <c r="DHW16" t="s">
        <v>10550</v>
      </c>
      <c r="DHX16" t="s">
        <v>10571</v>
      </c>
      <c r="DHZ16" t="s">
        <v>7108</v>
      </c>
      <c r="DIA16" t="s">
        <v>10609</v>
      </c>
      <c r="DIC16" t="s">
        <v>10642</v>
      </c>
      <c r="DID16" t="s">
        <v>10662</v>
      </c>
      <c r="DJZ16" t="s">
        <v>15190</v>
      </c>
      <c r="DKA16" t="s">
        <v>15191</v>
      </c>
      <c r="DKE16" s="17"/>
      <c r="DKH16" s="57"/>
    </row>
    <row r="17" spans="1:809 1061:2007 2099:2998" x14ac:dyDescent="0.25">
      <c r="A17" s="62" t="s">
        <v>15001</v>
      </c>
      <c r="B17" s="2" t="s">
        <v>29</v>
      </c>
      <c r="H17" t="s">
        <v>4862</v>
      </c>
      <c r="P17" t="s">
        <v>4898</v>
      </c>
      <c r="AI17" t="s">
        <v>5029</v>
      </c>
      <c r="AQ17" t="s">
        <v>5096</v>
      </c>
      <c r="NQ17" t="s">
        <v>2413</v>
      </c>
      <c r="NW17" t="s">
        <v>2189</v>
      </c>
      <c r="PQ17" t="s">
        <v>1627</v>
      </c>
      <c r="PR17" t="s">
        <v>2870</v>
      </c>
      <c r="PU17" t="s">
        <v>2741</v>
      </c>
      <c r="PV17" t="s">
        <v>2952</v>
      </c>
      <c r="QA17" t="s">
        <v>1659</v>
      </c>
      <c r="QG17" t="s">
        <v>4084</v>
      </c>
      <c r="QJ17" t="s">
        <v>2259</v>
      </c>
      <c r="QM17" t="s">
        <v>3453</v>
      </c>
      <c r="QS17" t="s">
        <v>3549</v>
      </c>
      <c r="RC17" t="s">
        <v>1258</v>
      </c>
      <c r="RE17" t="s">
        <v>2722</v>
      </c>
      <c r="RG17" t="s">
        <v>2770</v>
      </c>
      <c r="RI17" t="s">
        <v>3903</v>
      </c>
      <c r="RQ17" t="s">
        <v>4489</v>
      </c>
      <c r="SI17" t="s">
        <v>2963</v>
      </c>
      <c r="SK17" t="s">
        <v>2454</v>
      </c>
      <c r="SL17" t="s">
        <v>1753</v>
      </c>
      <c r="SQ17" t="s">
        <v>4436</v>
      </c>
      <c r="SR17" t="s">
        <v>2599</v>
      </c>
      <c r="SS17" t="s">
        <v>1845</v>
      </c>
      <c r="SV17" t="s">
        <v>2244</v>
      </c>
      <c r="SW17" t="s">
        <v>3179</v>
      </c>
      <c r="SY17" t="s">
        <v>4263</v>
      </c>
      <c r="TB17" t="s">
        <v>1348</v>
      </c>
      <c r="TC17" t="s">
        <v>3511</v>
      </c>
      <c r="TF17" t="s">
        <v>4382</v>
      </c>
      <c r="TH17" t="s">
        <v>3953</v>
      </c>
      <c r="TL17" t="s">
        <v>1646</v>
      </c>
      <c r="TN17" t="s">
        <v>2688</v>
      </c>
      <c r="TR17" t="s">
        <v>1497</v>
      </c>
      <c r="TS17" t="s">
        <v>1385</v>
      </c>
      <c r="TW17" t="s">
        <v>3238</v>
      </c>
      <c r="TZ17" t="s">
        <v>4681</v>
      </c>
      <c r="UA17" t="s">
        <v>3003</v>
      </c>
      <c r="UC17" t="s">
        <v>1447</v>
      </c>
      <c r="UG17" t="s">
        <v>1238</v>
      </c>
      <c r="VI17" t="s">
        <v>3147</v>
      </c>
      <c r="VJ17" t="s">
        <v>4175</v>
      </c>
      <c r="VL17" t="s">
        <v>3081</v>
      </c>
      <c r="VM17" t="s">
        <v>1166</v>
      </c>
      <c r="VP17" t="s">
        <v>3145</v>
      </c>
      <c r="VS17" t="s">
        <v>1015</v>
      </c>
      <c r="VZ17" t="s">
        <v>3011</v>
      </c>
      <c r="WH17" t="s">
        <v>2297</v>
      </c>
      <c r="WM17" t="s">
        <v>3583</v>
      </c>
      <c r="WO17" t="s">
        <v>2887</v>
      </c>
      <c r="WR17" t="s">
        <v>1376</v>
      </c>
      <c r="WS17" t="s">
        <v>3304</v>
      </c>
      <c r="WT17" t="s">
        <v>4094</v>
      </c>
      <c r="XN17" t="s">
        <v>686</v>
      </c>
      <c r="XV17" t="s">
        <v>2265</v>
      </c>
      <c r="XX17" t="s">
        <v>1959</v>
      </c>
      <c r="YC17" t="s">
        <v>4689</v>
      </c>
      <c r="YF17" t="s">
        <v>1326</v>
      </c>
      <c r="YH17" t="s">
        <v>4334</v>
      </c>
      <c r="YJ17" t="s">
        <v>3974</v>
      </c>
      <c r="YL17" t="s">
        <v>4255</v>
      </c>
      <c r="YT17" t="s">
        <v>1471</v>
      </c>
      <c r="YV17" t="s">
        <v>2783</v>
      </c>
      <c r="ZM17" t="s">
        <v>4451</v>
      </c>
      <c r="ZW17" t="s">
        <v>3058</v>
      </c>
      <c r="AAE17" t="s">
        <v>3064</v>
      </c>
      <c r="AAK17" t="s">
        <v>3860</v>
      </c>
      <c r="ABE17" t="s">
        <v>2288</v>
      </c>
      <c r="ABU17" t="s">
        <v>2808</v>
      </c>
      <c r="ACF17" t="s">
        <v>4500</v>
      </c>
      <c r="ACG17" t="s">
        <v>1841</v>
      </c>
      <c r="ACL17" t="s">
        <v>872</v>
      </c>
      <c r="ACP17" t="s">
        <v>1914</v>
      </c>
      <c r="ADA17" t="s">
        <v>2829</v>
      </c>
      <c r="AEB17" t="s">
        <v>2854</v>
      </c>
      <c r="AEC17" t="s">
        <v>1842</v>
      </c>
      <c r="ANU17" t="s">
        <v>11207</v>
      </c>
      <c r="ANY17" t="s">
        <v>11241</v>
      </c>
      <c r="AOA17" t="s">
        <v>11258</v>
      </c>
      <c r="AOD17" t="s">
        <v>11285</v>
      </c>
      <c r="APK17" t="s">
        <v>11401</v>
      </c>
      <c r="APM17" t="s">
        <v>11425</v>
      </c>
      <c r="AQK17" t="s">
        <v>11521</v>
      </c>
      <c r="AQL17" t="s">
        <v>11538</v>
      </c>
      <c r="AQM17" t="s">
        <v>11561</v>
      </c>
      <c r="AQW17" t="s">
        <v>11627</v>
      </c>
      <c r="ARC17" t="s">
        <v>11674</v>
      </c>
      <c r="ARS17" t="s">
        <v>11757</v>
      </c>
      <c r="AST17" t="s">
        <v>11852</v>
      </c>
      <c r="ATC17" t="s">
        <v>11900</v>
      </c>
      <c r="ATG17" t="s">
        <v>11934</v>
      </c>
      <c r="ATM17" t="s">
        <v>11977</v>
      </c>
      <c r="ATO17" t="s">
        <v>12011</v>
      </c>
      <c r="AUL17" t="s">
        <v>12105</v>
      </c>
      <c r="AVD17" t="s">
        <v>12223</v>
      </c>
      <c r="AVZ17" t="s">
        <v>12338</v>
      </c>
      <c r="AYD17" t="s">
        <v>12532</v>
      </c>
      <c r="AYM17" t="s">
        <v>2555</v>
      </c>
      <c r="AYU17" t="s">
        <v>12637</v>
      </c>
      <c r="AZR17" t="s">
        <v>12729</v>
      </c>
      <c r="BCO17" t="s">
        <v>12928</v>
      </c>
      <c r="BCS17" t="s">
        <v>12953</v>
      </c>
      <c r="BDA17" t="s">
        <v>13004</v>
      </c>
      <c r="BDD17" t="s">
        <v>13024</v>
      </c>
      <c r="BDJ17" t="s">
        <v>8313</v>
      </c>
      <c r="BDM17" t="s">
        <v>5385</v>
      </c>
      <c r="BDU17" t="s">
        <v>13124</v>
      </c>
      <c r="BDY17" t="s">
        <v>13158</v>
      </c>
      <c r="BEB17" t="s">
        <v>13179</v>
      </c>
      <c r="BGJ17" t="s">
        <v>13368</v>
      </c>
      <c r="BLD17" t="s">
        <v>5459</v>
      </c>
      <c r="BLH17" t="s">
        <v>5494</v>
      </c>
      <c r="BMF17" t="s">
        <v>5597</v>
      </c>
      <c r="BML17" t="s">
        <v>695</v>
      </c>
      <c r="BMM17" t="s">
        <v>5673</v>
      </c>
      <c r="BMO17" t="s">
        <v>5714</v>
      </c>
      <c r="BMP17" t="s">
        <v>5730</v>
      </c>
      <c r="BMQ17" t="s">
        <v>5755</v>
      </c>
      <c r="BMT17" t="s">
        <v>5795</v>
      </c>
      <c r="BMU17" t="s">
        <v>5810</v>
      </c>
      <c r="BMV17" t="s">
        <v>5827</v>
      </c>
      <c r="BMX17" t="s">
        <v>5848</v>
      </c>
      <c r="BNC17" t="s">
        <v>5885</v>
      </c>
      <c r="BND17" t="s">
        <v>5924</v>
      </c>
      <c r="BNH17" t="s">
        <v>6006</v>
      </c>
      <c r="BNI17" t="s">
        <v>6023</v>
      </c>
      <c r="BNM17" t="s">
        <v>6053</v>
      </c>
      <c r="BNR17" t="s">
        <v>6080</v>
      </c>
      <c r="BOA17" t="s">
        <v>6127</v>
      </c>
      <c r="BOK17" t="s">
        <v>6184</v>
      </c>
      <c r="BPL17" t="s">
        <v>6315</v>
      </c>
      <c r="BRH17" t="s">
        <v>6480</v>
      </c>
      <c r="BRK17" t="s">
        <v>2123</v>
      </c>
      <c r="BRT17" t="s">
        <v>6561</v>
      </c>
      <c r="BSD17" t="s">
        <v>6617</v>
      </c>
      <c r="BSN17" t="s">
        <v>6740</v>
      </c>
      <c r="BSQ17" t="s">
        <v>6771</v>
      </c>
      <c r="BSV17" t="s">
        <v>6814</v>
      </c>
      <c r="BSY17" t="s">
        <v>6853</v>
      </c>
      <c r="BSZ17" t="s">
        <v>6885</v>
      </c>
      <c r="BTB17" t="s">
        <v>6911</v>
      </c>
      <c r="BTC17" t="s">
        <v>4480</v>
      </c>
      <c r="BTD17" t="s">
        <v>6979</v>
      </c>
      <c r="BTF17" t="s">
        <v>7009</v>
      </c>
      <c r="BTH17" t="s">
        <v>7026</v>
      </c>
      <c r="BTI17" t="s">
        <v>7071</v>
      </c>
      <c r="BTO17" t="s">
        <v>7127</v>
      </c>
      <c r="BTU17" t="s">
        <v>7187</v>
      </c>
      <c r="BTV17" t="s">
        <v>7204</v>
      </c>
      <c r="BTW17" t="s">
        <v>7284</v>
      </c>
      <c r="BUG17" t="s">
        <v>7327</v>
      </c>
      <c r="BVE17" t="s">
        <v>7441</v>
      </c>
      <c r="BVF17" t="s">
        <v>7488</v>
      </c>
      <c r="BVT17" t="s">
        <v>7004</v>
      </c>
      <c r="BVZ17" t="s">
        <v>7612</v>
      </c>
      <c r="BWI17" t="s">
        <v>7677</v>
      </c>
      <c r="BWK17" t="s">
        <v>7714</v>
      </c>
      <c r="BWM17" t="s">
        <v>7736</v>
      </c>
      <c r="BWR17" t="s">
        <v>7780</v>
      </c>
      <c r="BWW17" t="s">
        <v>7828</v>
      </c>
      <c r="BWY17" t="s">
        <v>7870</v>
      </c>
      <c r="BXE17" t="s">
        <v>7918</v>
      </c>
      <c r="BXJ17" t="s">
        <v>1044</v>
      </c>
      <c r="BXK17" t="s">
        <v>7991</v>
      </c>
      <c r="BXL17" t="s">
        <v>8055</v>
      </c>
      <c r="BXM17" t="s">
        <v>8077</v>
      </c>
      <c r="BXO17" t="s">
        <v>8116</v>
      </c>
      <c r="BYE17" t="s">
        <v>8205</v>
      </c>
      <c r="CBS17" t="s">
        <v>8582</v>
      </c>
      <c r="CDU17" t="s">
        <v>8750</v>
      </c>
      <c r="CDV17" t="s">
        <v>8766</v>
      </c>
      <c r="CED17" t="s">
        <v>8807</v>
      </c>
      <c r="CEN17" t="s">
        <v>8857</v>
      </c>
      <c r="CEP17" t="s">
        <v>8893</v>
      </c>
      <c r="CFD17" t="s">
        <v>1334</v>
      </c>
      <c r="CFL17" t="s">
        <v>9029</v>
      </c>
      <c r="CFN17" t="s">
        <v>9044</v>
      </c>
      <c r="CGB17" t="s">
        <v>9136</v>
      </c>
      <c r="CHJ17" t="s">
        <v>9299</v>
      </c>
      <c r="CHP17" t="s">
        <v>9347</v>
      </c>
      <c r="CHT17" t="s">
        <v>9392</v>
      </c>
      <c r="CHW17" t="s">
        <v>9440</v>
      </c>
      <c r="CJX17" t="s">
        <v>9689</v>
      </c>
      <c r="CKS17" t="s">
        <v>9822</v>
      </c>
      <c r="CKT17" t="s">
        <v>9843</v>
      </c>
      <c r="CLG17" t="s">
        <v>9960</v>
      </c>
      <c r="CLH17" t="s">
        <v>9977</v>
      </c>
      <c r="CLI17" t="s">
        <v>9994</v>
      </c>
      <c r="CLJ17" t="s">
        <v>10010</v>
      </c>
      <c r="CNL17" t="s">
        <v>13559</v>
      </c>
      <c r="CRA17" t="s">
        <v>13843</v>
      </c>
      <c r="CRV17" t="s">
        <v>13924</v>
      </c>
      <c r="CSA17" t="s">
        <v>13972</v>
      </c>
      <c r="CSI17" t="s">
        <v>8887</v>
      </c>
      <c r="CTC17" t="s">
        <v>14149</v>
      </c>
      <c r="CTF17" t="s">
        <v>14195</v>
      </c>
      <c r="CUU17" t="s">
        <v>14348</v>
      </c>
      <c r="CWG17" t="s">
        <v>14487</v>
      </c>
      <c r="CXG17" t="s">
        <v>14582</v>
      </c>
      <c r="CYA17" t="s">
        <v>14665</v>
      </c>
      <c r="CYC17" t="s">
        <v>14686</v>
      </c>
      <c r="CZQ17" t="s">
        <v>10839</v>
      </c>
      <c r="CZX17" t="s">
        <v>14891</v>
      </c>
      <c r="DET17" t="s">
        <v>10080</v>
      </c>
      <c r="DFA17" t="s">
        <v>10129</v>
      </c>
      <c r="DFG17" t="s">
        <v>10170</v>
      </c>
      <c r="DFI17" t="s">
        <v>3561</v>
      </c>
      <c r="DFJ17" t="s">
        <v>10231</v>
      </c>
      <c r="DGM17" t="s">
        <v>10316</v>
      </c>
      <c r="DGV17" t="s">
        <v>10384</v>
      </c>
      <c r="DHS17" t="s">
        <v>10494</v>
      </c>
      <c r="DHU17" t="s">
        <v>10522</v>
      </c>
      <c r="DHW17" t="s">
        <v>10551</v>
      </c>
      <c r="DHX17" t="s">
        <v>10572</v>
      </c>
      <c r="DHZ17" t="s">
        <v>10594</v>
      </c>
      <c r="DIA17" t="s">
        <v>10610</v>
      </c>
      <c r="DIC17" t="s">
        <v>10643</v>
      </c>
      <c r="DID17" t="s">
        <v>3538</v>
      </c>
      <c r="DJZ17" t="s">
        <v>15192</v>
      </c>
      <c r="DKA17" t="s">
        <v>15193</v>
      </c>
      <c r="DKH17" s="57"/>
    </row>
    <row r="18" spans="1:809 1061:2007 2099:2998" x14ac:dyDescent="0.25">
      <c r="A18" s="62" t="s">
        <v>15002</v>
      </c>
      <c r="B18" s="2" t="s">
        <v>29</v>
      </c>
      <c r="P18" t="s">
        <v>4899</v>
      </c>
      <c r="AI18" t="s">
        <v>5030</v>
      </c>
      <c r="AQ18" t="s">
        <v>5097</v>
      </c>
      <c r="NQ18" t="s">
        <v>2523</v>
      </c>
      <c r="NW18" t="s">
        <v>2204</v>
      </c>
      <c r="PQ18" t="s">
        <v>1639</v>
      </c>
      <c r="PR18" t="s">
        <v>2902</v>
      </c>
      <c r="PU18" t="s">
        <v>2800</v>
      </c>
      <c r="PV18" t="s">
        <v>2953</v>
      </c>
      <c r="QA18" t="s">
        <v>1873</v>
      </c>
      <c r="QG18" t="s">
        <v>4214</v>
      </c>
      <c r="QJ18" t="s">
        <v>2427</v>
      </c>
      <c r="QS18" t="s">
        <v>3568</v>
      </c>
      <c r="RC18" t="s">
        <v>2346</v>
      </c>
      <c r="RE18" t="s">
        <v>2975</v>
      </c>
      <c r="RG18" t="s">
        <v>2938</v>
      </c>
      <c r="RI18" t="s">
        <v>4090</v>
      </c>
      <c r="SI18" t="s">
        <v>3889</v>
      </c>
      <c r="SK18" t="s">
        <v>2469</v>
      </c>
      <c r="SL18" t="s">
        <v>1846</v>
      </c>
      <c r="SQ18" t="s">
        <v>4482</v>
      </c>
      <c r="SR18" t="s">
        <v>2756</v>
      </c>
      <c r="SS18" t="s">
        <v>2019</v>
      </c>
      <c r="SV18" t="s">
        <v>2349</v>
      </c>
      <c r="SW18" t="s">
        <v>3232</v>
      </c>
      <c r="SY18" t="s">
        <v>4268</v>
      </c>
      <c r="TB18" t="s">
        <v>1370</v>
      </c>
      <c r="TC18" t="s">
        <v>3516</v>
      </c>
      <c r="TF18" t="s">
        <v>4413</v>
      </c>
      <c r="TH18" t="s">
        <v>4047</v>
      </c>
      <c r="TL18" t="s">
        <v>1692</v>
      </c>
      <c r="TN18" t="s">
        <v>3190</v>
      </c>
      <c r="TR18" t="s">
        <v>810</v>
      </c>
      <c r="TS18" t="s">
        <v>1577</v>
      </c>
      <c r="TW18" t="s">
        <v>3282</v>
      </c>
      <c r="UA18" t="s">
        <v>3049</v>
      </c>
      <c r="UC18" t="s">
        <v>1509</v>
      </c>
      <c r="UG18" t="s">
        <v>1430</v>
      </c>
      <c r="VI18" t="s">
        <v>3176</v>
      </c>
      <c r="VJ18" t="s">
        <v>4682</v>
      </c>
      <c r="VL18" t="s">
        <v>3130</v>
      </c>
      <c r="VM18" t="s">
        <v>1168</v>
      </c>
      <c r="VP18" t="s">
        <v>3779</v>
      </c>
      <c r="VS18" t="s">
        <v>1022</v>
      </c>
      <c r="VZ18" t="s">
        <v>3082</v>
      </c>
      <c r="WH18" t="s">
        <v>2508</v>
      </c>
      <c r="WM18" t="s">
        <v>3668</v>
      </c>
      <c r="WO18" t="s">
        <v>2939</v>
      </c>
      <c r="WR18" t="s">
        <v>1633</v>
      </c>
      <c r="WS18" t="s">
        <v>3370</v>
      </c>
      <c r="WT18" t="s">
        <v>4099</v>
      </c>
      <c r="XN18" t="s">
        <v>747</v>
      </c>
      <c r="XV18" t="s">
        <v>2290</v>
      </c>
      <c r="XX18" t="s">
        <v>2048</v>
      </c>
      <c r="YF18" t="s">
        <v>1481</v>
      </c>
      <c r="YH18" t="s">
        <v>4657</v>
      </c>
      <c r="YJ18" t="s">
        <v>4257</v>
      </c>
      <c r="YL18" t="s">
        <v>4256</v>
      </c>
      <c r="YT18" t="s">
        <v>1754</v>
      </c>
      <c r="YV18" t="s">
        <v>3102</v>
      </c>
      <c r="ZW18" t="s">
        <v>3063</v>
      </c>
      <c r="AAE18" t="s">
        <v>3469</v>
      </c>
      <c r="AAK18" t="s">
        <v>3861</v>
      </c>
      <c r="ABE18" t="s">
        <v>2342</v>
      </c>
      <c r="ABU18" t="s">
        <v>2872</v>
      </c>
      <c r="ACF18" t="s">
        <v>4502</v>
      </c>
      <c r="ACG18" t="s">
        <v>2103</v>
      </c>
      <c r="ACL18" t="s">
        <v>949</v>
      </c>
      <c r="ACP18" t="s">
        <v>1994</v>
      </c>
      <c r="ADA18" t="s">
        <v>2924</v>
      </c>
      <c r="AEB18" t="s">
        <v>3079</v>
      </c>
      <c r="AEC18" t="s">
        <v>1903</v>
      </c>
      <c r="ANU18" t="s">
        <v>11208</v>
      </c>
      <c r="ANY18" t="s">
        <v>11242</v>
      </c>
      <c r="AOA18" t="s">
        <v>11259</v>
      </c>
      <c r="AOD18" t="s">
        <v>11286</v>
      </c>
      <c r="APK18" t="s">
        <v>11402</v>
      </c>
      <c r="APM18" t="s">
        <v>11426</v>
      </c>
      <c r="AQK18" t="s">
        <v>11522</v>
      </c>
      <c r="AQL18" t="s">
        <v>11539</v>
      </c>
      <c r="AQM18" t="s">
        <v>11562</v>
      </c>
      <c r="AQW18" t="s">
        <v>11628</v>
      </c>
      <c r="ARC18" t="s">
        <v>2189</v>
      </c>
      <c r="ARS18" t="s">
        <v>11758</v>
      </c>
      <c r="AST18" t="s">
        <v>11853</v>
      </c>
      <c r="ATC18" t="s">
        <v>11901</v>
      </c>
      <c r="ATG18" t="s">
        <v>11935</v>
      </c>
      <c r="ATM18" t="s">
        <v>11978</v>
      </c>
      <c r="ATO18" t="s">
        <v>12012</v>
      </c>
      <c r="AVD18" t="s">
        <v>12224</v>
      </c>
      <c r="AVZ18" t="s">
        <v>12339</v>
      </c>
      <c r="AYM18" t="s">
        <v>12587</v>
      </c>
      <c r="AYU18" t="s">
        <v>12638</v>
      </c>
      <c r="AZR18" t="s">
        <v>12730</v>
      </c>
      <c r="BCO18" t="s">
        <v>12929</v>
      </c>
      <c r="BCS18" t="s">
        <v>12954</v>
      </c>
      <c r="BDD18" t="s">
        <v>10468</v>
      </c>
      <c r="BDJ18" t="s">
        <v>13053</v>
      </c>
      <c r="BDM18" t="s">
        <v>13087</v>
      </c>
      <c r="BDU18" t="s">
        <v>10750</v>
      </c>
      <c r="BDY18" t="s">
        <v>13159</v>
      </c>
      <c r="BEB18" t="s">
        <v>13180</v>
      </c>
      <c r="BGJ18" t="s">
        <v>13369</v>
      </c>
      <c r="BLD18" t="s">
        <v>5460</v>
      </c>
      <c r="BLH18" t="s">
        <v>5495</v>
      </c>
      <c r="BMF18" t="s">
        <v>5598</v>
      </c>
      <c r="BML18" t="s">
        <v>5654</v>
      </c>
      <c r="BMM18" t="s">
        <v>5674</v>
      </c>
      <c r="BMO18" t="s">
        <v>5715</v>
      </c>
      <c r="BMP18" t="s">
        <v>5731</v>
      </c>
      <c r="BMQ18" t="s">
        <v>5756</v>
      </c>
      <c r="BMT18" t="s">
        <v>5796</v>
      </c>
      <c r="BMU18" t="s">
        <v>5811</v>
      </c>
      <c r="BMX18" t="s">
        <v>2973</v>
      </c>
      <c r="BNC18" t="s">
        <v>5886</v>
      </c>
      <c r="BND18" t="s">
        <v>5925</v>
      </c>
      <c r="BNH18" t="s">
        <v>6007</v>
      </c>
      <c r="BNI18" t="s">
        <v>6024</v>
      </c>
      <c r="BNR18" t="s">
        <v>1333</v>
      </c>
      <c r="BOA18" t="s">
        <v>6128</v>
      </c>
      <c r="BPL18" t="s">
        <v>6316</v>
      </c>
      <c r="BRH18" t="s">
        <v>6481</v>
      </c>
      <c r="BRT18" t="s">
        <v>6562</v>
      </c>
      <c r="BSD18" t="s">
        <v>6618</v>
      </c>
      <c r="BSN18" t="s">
        <v>6741</v>
      </c>
      <c r="BSQ18" t="s">
        <v>6772</v>
      </c>
      <c r="BSV18" t="s">
        <v>6815</v>
      </c>
      <c r="BSY18" t="s">
        <v>6854</v>
      </c>
      <c r="BSZ18" t="s">
        <v>6886</v>
      </c>
      <c r="BTB18" t="s">
        <v>6912</v>
      </c>
      <c r="BTC18" t="s">
        <v>6934</v>
      </c>
      <c r="BTD18" t="s">
        <v>6980</v>
      </c>
      <c r="BTF18" t="s">
        <v>7010</v>
      </c>
      <c r="BTH18" t="s">
        <v>7027</v>
      </c>
      <c r="BTI18" t="s">
        <v>7072</v>
      </c>
      <c r="BTO18" t="s">
        <v>7128</v>
      </c>
      <c r="BTU18" t="s">
        <v>7188</v>
      </c>
      <c r="BTV18" t="s">
        <v>7205</v>
      </c>
      <c r="BTW18" t="s">
        <v>7285</v>
      </c>
      <c r="BUG18" t="s">
        <v>7328</v>
      </c>
      <c r="BVE18" t="s">
        <v>7442</v>
      </c>
      <c r="BVF18" t="s">
        <v>7489</v>
      </c>
      <c r="BVT18" t="s">
        <v>7551</v>
      </c>
      <c r="BWI18" t="s">
        <v>3645</v>
      </c>
      <c r="BWK18" t="s">
        <v>7715</v>
      </c>
      <c r="BWM18" t="s">
        <v>3042</v>
      </c>
      <c r="BWR18" t="s">
        <v>7781</v>
      </c>
      <c r="BWW18" t="s">
        <v>7829</v>
      </c>
      <c r="BWY18" t="s">
        <v>7871</v>
      </c>
      <c r="BXE18" t="s">
        <v>7919</v>
      </c>
      <c r="BXJ18" t="s">
        <v>7967</v>
      </c>
      <c r="BXK18" t="s">
        <v>7992</v>
      </c>
      <c r="BXL18" t="s">
        <v>8056</v>
      </c>
      <c r="BXM18" t="s">
        <v>8078</v>
      </c>
      <c r="BXO18" t="s">
        <v>8117</v>
      </c>
      <c r="BYE18" t="s">
        <v>8206</v>
      </c>
      <c r="CDV18" t="s">
        <v>8767</v>
      </c>
      <c r="CED18" t="s">
        <v>8808</v>
      </c>
      <c r="CEN18" t="s">
        <v>8858</v>
      </c>
      <c r="CEP18" t="s">
        <v>8894</v>
      </c>
      <c r="CFD18" t="s">
        <v>8973</v>
      </c>
      <c r="CFN18" t="s">
        <v>9045</v>
      </c>
      <c r="CGB18" t="s">
        <v>9137</v>
      </c>
      <c r="CHJ18" t="s">
        <v>9300</v>
      </c>
      <c r="CHP18" t="s">
        <v>9348</v>
      </c>
      <c r="CHT18" t="s">
        <v>9393</v>
      </c>
      <c r="CJX18" t="s">
        <v>9690</v>
      </c>
      <c r="CKS18" t="s">
        <v>9823</v>
      </c>
      <c r="CKT18" t="s">
        <v>7638</v>
      </c>
      <c r="CLG18" t="s">
        <v>9961</v>
      </c>
      <c r="CLH18" t="s">
        <v>9978</v>
      </c>
      <c r="CLJ18" t="s">
        <v>10011</v>
      </c>
      <c r="CNL18" t="s">
        <v>10241</v>
      </c>
      <c r="CRA18" t="s">
        <v>13844</v>
      </c>
      <c r="CRV18" t="s">
        <v>13925</v>
      </c>
      <c r="CSA18" t="s">
        <v>13973</v>
      </c>
      <c r="CSI18" t="s">
        <v>14037</v>
      </c>
      <c r="CTC18" t="s">
        <v>14150</v>
      </c>
      <c r="CTF18" t="s">
        <v>14196</v>
      </c>
      <c r="CUU18" t="s">
        <v>14349</v>
      </c>
      <c r="CWG18" t="s">
        <v>14488</v>
      </c>
      <c r="CXG18" t="s">
        <v>14583</v>
      </c>
      <c r="CYA18" t="s">
        <v>14666</v>
      </c>
      <c r="CYC18" t="s">
        <v>14687</v>
      </c>
      <c r="CZQ18" t="s">
        <v>14850</v>
      </c>
      <c r="CZX18" t="s">
        <v>14892</v>
      </c>
      <c r="DET18" t="s">
        <v>10081</v>
      </c>
      <c r="DFA18" t="s">
        <v>10130</v>
      </c>
      <c r="DFG18" t="s">
        <v>7295</v>
      </c>
      <c r="DFI18" t="s">
        <v>10188</v>
      </c>
      <c r="DFJ18" t="s">
        <v>10232</v>
      </c>
      <c r="DHS18" t="s">
        <v>10495</v>
      </c>
      <c r="DHU18" t="s">
        <v>10523</v>
      </c>
      <c r="DHW18" t="s">
        <v>10552</v>
      </c>
      <c r="DHX18" t="s">
        <v>10573</v>
      </c>
      <c r="DHZ18" t="s">
        <v>10595</v>
      </c>
      <c r="DIA18" t="s">
        <v>10611</v>
      </c>
      <c r="DIC18" t="s">
        <v>10644</v>
      </c>
      <c r="DID18" t="s">
        <v>10663</v>
      </c>
      <c r="DJZ18" t="s">
        <v>15194</v>
      </c>
      <c r="DKA18" t="s">
        <v>15158</v>
      </c>
      <c r="DKH18" s="57"/>
    </row>
    <row r="19" spans="1:809 1061:2007 2099:2998" x14ac:dyDescent="0.25">
      <c r="A19" s="62" t="s">
        <v>15003</v>
      </c>
      <c r="B19" s="2" t="s">
        <v>29</v>
      </c>
      <c r="P19" t="s">
        <v>4900</v>
      </c>
      <c r="AI19" t="s">
        <v>5031</v>
      </c>
      <c r="AQ19" t="s">
        <v>5098</v>
      </c>
      <c r="NQ19" t="s">
        <v>2728</v>
      </c>
      <c r="NW19" t="s">
        <v>2269</v>
      </c>
      <c r="PQ19" t="s">
        <v>1770</v>
      </c>
      <c r="PR19" t="s">
        <v>2907</v>
      </c>
      <c r="PU19" t="s">
        <v>3117</v>
      </c>
      <c r="PV19" t="s">
        <v>3113</v>
      </c>
      <c r="QA19" t="s">
        <v>1875</v>
      </c>
      <c r="QG19" t="s">
        <v>4291</v>
      </c>
      <c r="QJ19" t="s">
        <v>2437</v>
      </c>
      <c r="QS19" t="s">
        <v>3573</v>
      </c>
      <c r="RC19" t="s">
        <v>2375</v>
      </c>
      <c r="RE19" t="s">
        <v>2976</v>
      </c>
      <c r="RG19" t="s">
        <v>3219</v>
      </c>
      <c r="RI19" t="s">
        <v>4125</v>
      </c>
      <c r="SI19" t="s">
        <v>4022</v>
      </c>
      <c r="SK19" t="s">
        <v>2489</v>
      </c>
      <c r="SL19" t="s">
        <v>1921</v>
      </c>
      <c r="SQ19" t="s">
        <v>4484</v>
      </c>
      <c r="SR19" t="s">
        <v>2858</v>
      </c>
      <c r="SS19" t="s">
        <v>2145</v>
      </c>
      <c r="SV19" t="s">
        <v>2376</v>
      </c>
      <c r="SW19" t="s">
        <v>3948</v>
      </c>
      <c r="TB19" t="s">
        <v>1403</v>
      </c>
      <c r="TC19" t="s">
        <v>3544</v>
      </c>
      <c r="TF19" t="s">
        <v>4465</v>
      </c>
      <c r="TH19" t="s">
        <v>4131</v>
      </c>
      <c r="TL19" t="s">
        <v>1731</v>
      </c>
      <c r="TN19" t="s">
        <v>3319</v>
      </c>
      <c r="TR19" t="s">
        <v>1661</v>
      </c>
      <c r="TS19" t="s">
        <v>1615</v>
      </c>
      <c r="TW19" t="s">
        <v>3381</v>
      </c>
      <c r="UC19" t="s">
        <v>1630</v>
      </c>
      <c r="UG19" t="s">
        <v>1477</v>
      </c>
      <c r="VI19" t="s">
        <v>3242</v>
      </c>
      <c r="VL19" t="s">
        <v>3166</v>
      </c>
      <c r="VM19" t="s">
        <v>1232</v>
      </c>
      <c r="VS19" t="s">
        <v>1110</v>
      </c>
      <c r="VZ19" t="s">
        <v>3131</v>
      </c>
      <c r="WH19" t="s">
        <v>2522</v>
      </c>
      <c r="WM19" t="s">
        <v>4152</v>
      </c>
      <c r="WO19" t="s">
        <v>3111</v>
      </c>
      <c r="WR19" t="s">
        <v>1711</v>
      </c>
      <c r="WT19" t="s">
        <v>4128</v>
      </c>
      <c r="XN19" t="s">
        <v>944</v>
      </c>
      <c r="XV19" t="s">
        <v>2703</v>
      </c>
      <c r="XX19" t="s">
        <v>2097</v>
      </c>
      <c r="YF19" t="s">
        <v>1545</v>
      </c>
      <c r="YH19" t="s">
        <v>4677</v>
      </c>
      <c r="YL19" t="s">
        <v>4296</v>
      </c>
      <c r="YT19" t="s">
        <v>1867</v>
      </c>
      <c r="YV19" t="s">
        <v>3863</v>
      </c>
      <c r="ZW19" t="s">
        <v>3392</v>
      </c>
      <c r="AAE19" t="s">
        <v>3470</v>
      </c>
      <c r="ABE19" t="s">
        <v>2588</v>
      </c>
      <c r="ACF19" t="s">
        <v>4511</v>
      </c>
      <c r="ACG19" t="s">
        <v>2235</v>
      </c>
      <c r="ACL19" t="s">
        <v>969</v>
      </c>
      <c r="ACP19" t="s">
        <v>2025</v>
      </c>
      <c r="ADA19" t="s">
        <v>3229</v>
      </c>
      <c r="AEB19" t="s">
        <v>3170</v>
      </c>
      <c r="AEC19" t="s">
        <v>2258</v>
      </c>
      <c r="ANU19" t="s">
        <v>11209</v>
      </c>
      <c r="ANY19" t="s">
        <v>11243</v>
      </c>
      <c r="AOA19" t="s">
        <v>11260</v>
      </c>
      <c r="APK19" t="s">
        <v>11403</v>
      </c>
      <c r="AQK19" t="s">
        <v>2926</v>
      </c>
      <c r="AQL19" t="s">
        <v>6657</v>
      </c>
      <c r="AQM19" t="s">
        <v>11563</v>
      </c>
      <c r="AQW19" t="s">
        <v>11629</v>
      </c>
      <c r="ARC19" t="s">
        <v>11675</v>
      </c>
      <c r="ARS19" t="s">
        <v>11759</v>
      </c>
      <c r="AST19" t="s">
        <v>11854</v>
      </c>
      <c r="ATC19" t="s">
        <v>11902</v>
      </c>
      <c r="ATG19" t="s">
        <v>11936</v>
      </c>
      <c r="ATM19" t="s">
        <v>688</v>
      </c>
      <c r="ATO19" t="s">
        <v>12013</v>
      </c>
      <c r="AVD19" t="s">
        <v>12225</v>
      </c>
      <c r="AVZ19" t="s">
        <v>12340</v>
      </c>
      <c r="AYM19" t="s">
        <v>12588</v>
      </c>
      <c r="AYU19" t="s">
        <v>12639</v>
      </c>
      <c r="AZR19" t="s">
        <v>12731</v>
      </c>
      <c r="BCS19" t="s">
        <v>12955</v>
      </c>
      <c r="BDD19" t="s">
        <v>13025</v>
      </c>
      <c r="BDJ19" t="s">
        <v>13054</v>
      </c>
      <c r="BDU19" t="s">
        <v>13125</v>
      </c>
      <c r="BEB19" t="s">
        <v>13181</v>
      </c>
      <c r="BGJ19" t="s">
        <v>13370</v>
      </c>
      <c r="BLD19" t="s">
        <v>5461</v>
      </c>
      <c r="BMF19" t="s">
        <v>5599</v>
      </c>
      <c r="BML19" t="s">
        <v>5655</v>
      </c>
      <c r="BMM19" t="s">
        <v>5675</v>
      </c>
      <c r="BMP19" t="s">
        <v>5732</v>
      </c>
      <c r="BMT19" t="s">
        <v>5797</v>
      </c>
      <c r="BMU19" t="s">
        <v>5812</v>
      </c>
      <c r="BMX19" t="s">
        <v>5849</v>
      </c>
      <c r="BNC19" t="s">
        <v>5887</v>
      </c>
      <c r="BND19" t="s">
        <v>1529</v>
      </c>
      <c r="BNH19" t="s">
        <v>6008</v>
      </c>
      <c r="BNI19" t="s">
        <v>6025</v>
      </c>
      <c r="BNR19" t="s">
        <v>6081</v>
      </c>
      <c r="BOA19" t="s">
        <v>6129</v>
      </c>
      <c r="BPL19" t="s">
        <v>6317</v>
      </c>
      <c r="BRH19" t="s">
        <v>6482</v>
      </c>
      <c r="BRT19" t="s">
        <v>6563</v>
      </c>
      <c r="BSD19" t="s">
        <v>6619</v>
      </c>
      <c r="BSN19" t="s">
        <v>5071</v>
      </c>
      <c r="BSQ19" t="s">
        <v>6773</v>
      </c>
      <c r="BSV19" t="s">
        <v>6816</v>
      </c>
      <c r="BSY19" t="s">
        <v>6855</v>
      </c>
      <c r="BTB19" t="s">
        <v>6913</v>
      </c>
      <c r="BTC19" t="s">
        <v>6935</v>
      </c>
      <c r="BTD19" t="s">
        <v>6981</v>
      </c>
      <c r="BTF19" t="s">
        <v>7011</v>
      </c>
      <c r="BTH19" t="s">
        <v>7028</v>
      </c>
      <c r="BTI19" t="s">
        <v>7073</v>
      </c>
      <c r="BTO19" t="s">
        <v>7129</v>
      </c>
      <c r="BTU19" t="s">
        <v>2529</v>
      </c>
      <c r="BTV19" t="s">
        <v>7206</v>
      </c>
      <c r="BTW19" t="s">
        <v>1333</v>
      </c>
      <c r="BUG19" t="s">
        <v>7329</v>
      </c>
      <c r="BVE19" t="s">
        <v>7443</v>
      </c>
      <c r="BVF19" t="s">
        <v>7490</v>
      </c>
      <c r="BVT19" t="s">
        <v>7552</v>
      </c>
      <c r="BWI19" t="s">
        <v>7678</v>
      </c>
      <c r="BWK19" t="s">
        <v>7716</v>
      </c>
      <c r="BWM19" t="s">
        <v>7737</v>
      </c>
      <c r="BWR19" t="s">
        <v>7782</v>
      </c>
      <c r="BWW19" t="s">
        <v>7830</v>
      </c>
      <c r="BWY19" t="s">
        <v>7872</v>
      </c>
      <c r="BXE19" t="s">
        <v>7920</v>
      </c>
      <c r="BXJ19" t="s">
        <v>7968</v>
      </c>
      <c r="BXK19" t="s">
        <v>7993</v>
      </c>
      <c r="BXL19" t="s">
        <v>8057</v>
      </c>
      <c r="BXM19" t="s">
        <v>8079</v>
      </c>
      <c r="BYE19" t="s">
        <v>8207</v>
      </c>
      <c r="CDV19" t="s">
        <v>7782</v>
      </c>
      <c r="CED19" t="s">
        <v>8809</v>
      </c>
      <c r="CEN19" t="s">
        <v>8859</v>
      </c>
      <c r="CEP19" t="s">
        <v>8895</v>
      </c>
      <c r="CFD19" t="s">
        <v>8974</v>
      </c>
      <c r="CFN19" t="s">
        <v>9046</v>
      </c>
      <c r="CHJ19" t="s">
        <v>9301</v>
      </c>
      <c r="CHT19" t="s">
        <v>9394</v>
      </c>
      <c r="CJX19" t="s">
        <v>9691</v>
      </c>
      <c r="CKS19" t="s">
        <v>9824</v>
      </c>
      <c r="CKT19" t="s">
        <v>9844</v>
      </c>
      <c r="CLG19" t="s">
        <v>9962</v>
      </c>
      <c r="CLJ19" t="s">
        <v>10012</v>
      </c>
      <c r="CRA19" t="s">
        <v>13845</v>
      </c>
      <c r="CRV19" t="s">
        <v>13926</v>
      </c>
      <c r="CSA19" t="s">
        <v>13974</v>
      </c>
      <c r="CSI19" t="s">
        <v>14038</v>
      </c>
      <c r="CTC19" t="s">
        <v>14151</v>
      </c>
      <c r="CUU19" t="s">
        <v>14350</v>
      </c>
      <c r="CWG19" t="s">
        <v>14489</v>
      </c>
      <c r="CXG19" t="s">
        <v>14584</v>
      </c>
      <c r="CYA19" t="s">
        <v>14667</v>
      </c>
      <c r="CYC19" t="s">
        <v>14688</v>
      </c>
      <c r="CZQ19" t="s">
        <v>14851</v>
      </c>
      <c r="CZX19" t="s">
        <v>14893</v>
      </c>
      <c r="DET19" t="s">
        <v>7402</v>
      </c>
      <c r="DFA19" t="s">
        <v>10131</v>
      </c>
      <c r="DFG19" t="s">
        <v>10171</v>
      </c>
      <c r="DFI19" t="s">
        <v>10189</v>
      </c>
      <c r="DFJ19" t="s">
        <v>10233</v>
      </c>
      <c r="DHS19" t="s">
        <v>10496</v>
      </c>
      <c r="DHU19" t="s">
        <v>10524</v>
      </c>
      <c r="DHW19" t="s">
        <v>10553</v>
      </c>
      <c r="DHZ19" t="s">
        <v>10596</v>
      </c>
      <c r="DIA19" t="s">
        <v>10612</v>
      </c>
      <c r="DIC19" t="s">
        <v>10645</v>
      </c>
      <c r="DID19" t="s">
        <v>10664</v>
      </c>
      <c r="DJZ19" t="s">
        <v>15073</v>
      </c>
      <c r="DKA19" t="s">
        <v>15108</v>
      </c>
      <c r="DKH19" s="55"/>
    </row>
    <row r="20" spans="1:809 1061:2007 2099:2998" x14ac:dyDescent="0.25">
      <c r="A20" s="62" t="s">
        <v>15004</v>
      </c>
      <c r="B20" s="2" t="s">
        <v>29</v>
      </c>
      <c r="P20" t="s">
        <v>4901</v>
      </c>
      <c r="AI20" t="s">
        <v>5032</v>
      </c>
      <c r="AQ20" t="s">
        <v>5099</v>
      </c>
      <c r="NQ20" t="s">
        <v>2753</v>
      </c>
      <c r="NW20" t="s">
        <v>2325</v>
      </c>
      <c r="PQ20" t="s">
        <v>1787</v>
      </c>
      <c r="PR20" t="s">
        <v>3031</v>
      </c>
      <c r="PU20" t="s">
        <v>3118</v>
      </c>
      <c r="PV20" t="s">
        <v>3327</v>
      </c>
      <c r="QA20" t="s">
        <v>1898</v>
      </c>
      <c r="QG20" t="s">
        <v>4292</v>
      </c>
      <c r="QJ20" t="s">
        <v>2622</v>
      </c>
      <c r="QS20" t="s">
        <v>3620</v>
      </c>
      <c r="RC20" t="s">
        <v>1473</v>
      </c>
      <c r="RE20" t="s">
        <v>3121</v>
      </c>
      <c r="RG20" t="s">
        <v>3252</v>
      </c>
      <c r="RI20" t="s">
        <v>4265</v>
      </c>
      <c r="SI20" t="s">
        <v>4086</v>
      </c>
      <c r="SK20" t="s">
        <v>2546</v>
      </c>
      <c r="SL20" t="s">
        <v>2045</v>
      </c>
      <c r="SQ20" t="s">
        <v>4531</v>
      </c>
      <c r="SR20" t="s">
        <v>2861</v>
      </c>
      <c r="SS20" t="s">
        <v>2202</v>
      </c>
      <c r="SV20" t="s">
        <v>2411</v>
      </c>
      <c r="SW20" t="s">
        <v>4117</v>
      </c>
      <c r="TB20" t="s">
        <v>1406</v>
      </c>
      <c r="TC20" t="s">
        <v>3675</v>
      </c>
      <c r="TF20" t="s">
        <v>4515</v>
      </c>
      <c r="TH20" t="s">
        <v>4162</v>
      </c>
      <c r="TL20" t="s">
        <v>1758</v>
      </c>
      <c r="TR20" t="s">
        <v>1708</v>
      </c>
      <c r="TS20" t="s">
        <v>1623</v>
      </c>
      <c r="TW20" t="s">
        <v>3588</v>
      </c>
      <c r="UC20" t="s">
        <v>1632</v>
      </c>
      <c r="UG20" t="s">
        <v>1502</v>
      </c>
      <c r="VI20" t="s">
        <v>3266</v>
      </c>
      <c r="VL20" t="s">
        <v>3184</v>
      </c>
      <c r="VM20" t="s">
        <v>1530</v>
      </c>
      <c r="VS20" t="s">
        <v>1143</v>
      </c>
      <c r="VZ20" t="s">
        <v>3371</v>
      </c>
      <c r="WH20" t="s">
        <v>410</v>
      </c>
      <c r="WM20" t="s">
        <v>4458</v>
      </c>
      <c r="WO20" t="s">
        <v>3271</v>
      </c>
      <c r="WR20" t="s">
        <v>1779</v>
      </c>
      <c r="WT20" t="s">
        <v>4365</v>
      </c>
      <c r="XN20" t="s">
        <v>996</v>
      </c>
      <c r="XV20" t="s">
        <v>2864</v>
      </c>
      <c r="XX20" t="s">
        <v>2124</v>
      </c>
      <c r="YF20" t="s">
        <v>1580</v>
      </c>
      <c r="YL20" t="s">
        <v>4447</v>
      </c>
      <c r="YT20" t="s">
        <v>1904</v>
      </c>
      <c r="YV20" t="s">
        <v>4467</v>
      </c>
      <c r="ZW20" t="s">
        <v>3582</v>
      </c>
      <c r="AAE20" t="s">
        <v>3684</v>
      </c>
      <c r="ABE20" t="s">
        <v>2615</v>
      </c>
      <c r="ACF20" t="s">
        <v>4529</v>
      </c>
      <c r="ACG20" t="s">
        <v>2339</v>
      </c>
      <c r="ACL20" t="s">
        <v>988</v>
      </c>
      <c r="ACP20" t="s">
        <v>2174</v>
      </c>
      <c r="ADA20" t="s">
        <v>3491</v>
      </c>
      <c r="AEB20" t="s">
        <v>3331</v>
      </c>
      <c r="AEC20" t="s">
        <v>2270</v>
      </c>
      <c r="ANU20" t="s">
        <v>11210</v>
      </c>
      <c r="APK20" t="s">
        <v>11404</v>
      </c>
      <c r="AQK20" t="s">
        <v>11523</v>
      </c>
      <c r="AQL20" t="s">
        <v>11540</v>
      </c>
      <c r="AQM20" t="s">
        <v>11564</v>
      </c>
      <c r="AQW20" t="s">
        <v>11630</v>
      </c>
      <c r="ARC20" t="s">
        <v>11676</v>
      </c>
      <c r="ARS20" t="s">
        <v>11760</v>
      </c>
      <c r="AST20" t="s">
        <v>921</v>
      </c>
      <c r="ATC20" t="s">
        <v>11903</v>
      </c>
      <c r="ATG20" t="s">
        <v>11937</v>
      </c>
      <c r="ATM20" t="s">
        <v>2015</v>
      </c>
      <c r="AVD20" t="s">
        <v>12226</v>
      </c>
      <c r="AVZ20" t="s">
        <v>12341</v>
      </c>
      <c r="AYM20" t="s">
        <v>12589</v>
      </c>
      <c r="AYU20" t="s">
        <v>12640</v>
      </c>
      <c r="AZR20" t="s">
        <v>12732</v>
      </c>
      <c r="BCS20" t="s">
        <v>12956</v>
      </c>
      <c r="BDD20" t="s">
        <v>13026</v>
      </c>
      <c r="BDJ20" t="s">
        <v>13055</v>
      </c>
      <c r="BDU20" t="s">
        <v>13126</v>
      </c>
      <c r="BEB20" t="s">
        <v>13182</v>
      </c>
      <c r="BGJ20" t="s">
        <v>13371</v>
      </c>
      <c r="BLD20" t="s">
        <v>5462</v>
      </c>
      <c r="BMF20" t="s">
        <v>5600</v>
      </c>
      <c r="BML20" t="s">
        <v>5656</v>
      </c>
      <c r="BMM20" t="s">
        <v>5676</v>
      </c>
      <c r="BMP20" t="s">
        <v>5733</v>
      </c>
      <c r="BMX20" t="s">
        <v>5850</v>
      </c>
      <c r="BNC20" t="s">
        <v>5888</v>
      </c>
      <c r="BND20" t="s">
        <v>5926</v>
      </c>
      <c r="BNI20" t="s">
        <v>6026</v>
      </c>
      <c r="BNR20" t="s">
        <v>6082</v>
      </c>
      <c r="BOA20" t="s">
        <v>6130</v>
      </c>
      <c r="BPL20" t="s">
        <v>6318</v>
      </c>
      <c r="BRT20" t="s">
        <v>6564</v>
      </c>
      <c r="BSD20" t="s">
        <v>6620</v>
      </c>
      <c r="BSN20" t="s">
        <v>6742</v>
      </c>
      <c r="BSQ20" t="s">
        <v>6774</v>
      </c>
      <c r="BSV20" t="s">
        <v>6817</v>
      </c>
      <c r="BSY20" t="s">
        <v>6856</v>
      </c>
      <c r="BTB20" t="s">
        <v>6914</v>
      </c>
      <c r="BTC20" t="s">
        <v>6936</v>
      </c>
      <c r="BTD20" t="s">
        <v>6982</v>
      </c>
      <c r="BTF20" t="s">
        <v>7012</v>
      </c>
      <c r="BTH20" t="s">
        <v>7029</v>
      </c>
      <c r="BTI20" t="s">
        <v>7074</v>
      </c>
      <c r="BTO20" t="s">
        <v>7130</v>
      </c>
      <c r="BTU20" t="s">
        <v>7189</v>
      </c>
      <c r="BTV20" t="s">
        <v>7207</v>
      </c>
      <c r="BTW20" t="s">
        <v>7286</v>
      </c>
      <c r="BVE20" t="s">
        <v>7444</v>
      </c>
      <c r="BVF20" t="s">
        <v>7491</v>
      </c>
      <c r="BVT20" t="s">
        <v>7553</v>
      </c>
      <c r="BWI20" t="s">
        <v>7679</v>
      </c>
      <c r="BWM20" t="s">
        <v>7738</v>
      </c>
      <c r="BWR20" t="s">
        <v>7783</v>
      </c>
      <c r="BWW20" t="s">
        <v>7831</v>
      </c>
      <c r="BWY20" t="s">
        <v>7873</v>
      </c>
      <c r="BXE20" t="s">
        <v>7921</v>
      </c>
      <c r="BXJ20" t="s">
        <v>7969</v>
      </c>
      <c r="BXK20" t="s">
        <v>7994</v>
      </c>
      <c r="BXL20" t="s">
        <v>8058</v>
      </c>
      <c r="BXM20" t="s">
        <v>8080</v>
      </c>
      <c r="BYE20" t="s">
        <v>8208</v>
      </c>
      <c r="CDV20" t="s">
        <v>8768</v>
      </c>
      <c r="CED20" t="s">
        <v>8810</v>
      </c>
      <c r="CEN20" t="s">
        <v>6247</v>
      </c>
      <c r="CEP20" t="s">
        <v>8896</v>
      </c>
      <c r="CFN20" t="s">
        <v>9030</v>
      </c>
      <c r="CHJ20" t="s">
        <v>9302</v>
      </c>
      <c r="CHT20" t="s">
        <v>9395</v>
      </c>
      <c r="CJX20" t="s">
        <v>9692</v>
      </c>
      <c r="CKS20" t="s">
        <v>9825</v>
      </c>
      <c r="CKT20" t="s">
        <v>9845</v>
      </c>
      <c r="CRV20" t="s">
        <v>13927</v>
      </c>
      <c r="CSA20" t="s">
        <v>13975</v>
      </c>
      <c r="CSI20" t="s">
        <v>14039</v>
      </c>
      <c r="CTC20" t="s">
        <v>14152</v>
      </c>
      <c r="CWG20" t="s">
        <v>14490</v>
      </c>
      <c r="CXG20" t="s">
        <v>14585</v>
      </c>
      <c r="CYA20" t="s">
        <v>14668</v>
      </c>
      <c r="CYC20" t="s">
        <v>10182</v>
      </c>
      <c r="CZQ20" t="s">
        <v>14852</v>
      </c>
      <c r="CZX20" t="s">
        <v>9068</v>
      </c>
      <c r="DET20" t="s">
        <v>10082</v>
      </c>
      <c r="DFA20" t="s">
        <v>10132</v>
      </c>
      <c r="DFG20" t="s">
        <v>10172</v>
      </c>
      <c r="DFI20" t="s">
        <v>10190</v>
      </c>
      <c r="DFJ20" t="s">
        <v>10234</v>
      </c>
      <c r="DHS20" t="s">
        <v>10497</v>
      </c>
      <c r="DHU20" t="s">
        <v>10525</v>
      </c>
      <c r="DHW20" t="s">
        <v>10554</v>
      </c>
      <c r="DHZ20" t="s">
        <v>10597</v>
      </c>
      <c r="DIA20" t="s">
        <v>10613</v>
      </c>
      <c r="DIC20" t="s">
        <v>10646</v>
      </c>
      <c r="DID20" t="s">
        <v>10665</v>
      </c>
      <c r="DJZ20" t="s">
        <v>15127</v>
      </c>
      <c r="DKA20" t="s">
        <v>15128</v>
      </c>
      <c r="DKH20" s="55"/>
    </row>
    <row r="21" spans="1:809 1061:2007 2099:2998" x14ac:dyDescent="0.25">
      <c r="A21" s="62" t="s">
        <v>15005</v>
      </c>
      <c r="B21" s="2" t="s">
        <v>29</v>
      </c>
      <c r="P21" t="s">
        <v>4902</v>
      </c>
      <c r="AI21" t="s">
        <v>5033</v>
      </c>
      <c r="AQ21" t="s">
        <v>5100</v>
      </c>
      <c r="NQ21" t="s">
        <v>2774</v>
      </c>
      <c r="NW21" t="s">
        <v>2478</v>
      </c>
      <c r="PQ21" t="s">
        <v>1826</v>
      </c>
      <c r="PR21" t="s">
        <v>3040</v>
      </c>
      <c r="PU21" t="s">
        <v>3248</v>
      </c>
      <c r="PV21" t="s">
        <v>3351</v>
      </c>
      <c r="QA21" t="s">
        <v>1995</v>
      </c>
      <c r="QG21" t="s">
        <v>4344</v>
      </c>
      <c r="QJ21" t="s">
        <v>2645</v>
      </c>
      <c r="QS21" t="s">
        <v>3748</v>
      </c>
      <c r="RC21" t="s">
        <v>3149</v>
      </c>
      <c r="RE21" t="s">
        <v>3373</v>
      </c>
      <c r="RG21" t="s">
        <v>3895</v>
      </c>
      <c r="RI21" t="s">
        <v>353</v>
      </c>
      <c r="SI21" t="s">
        <v>4371</v>
      </c>
      <c r="SK21" t="s">
        <v>2547</v>
      </c>
      <c r="SL21" t="s">
        <v>2127</v>
      </c>
      <c r="SQ21" t="s">
        <v>4665</v>
      </c>
      <c r="SR21" t="s">
        <v>2968</v>
      </c>
      <c r="SS21" t="s">
        <v>2232</v>
      </c>
      <c r="SV21" t="s">
        <v>2475</v>
      </c>
      <c r="SW21" t="s">
        <v>4200</v>
      </c>
      <c r="TB21" t="s">
        <v>1438</v>
      </c>
      <c r="TF21" t="s">
        <v>4551</v>
      </c>
      <c r="TH21" t="s">
        <v>4571</v>
      </c>
      <c r="TL21" t="s">
        <v>1761</v>
      </c>
      <c r="TR21" t="s">
        <v>1967</v>
      </c>
      <c r="TS21" t="s">
        <v>1793</v>
      </c>
      <c r="TW21" t="s">
        <v>3598</v>
      </c>
      <c r="UC21" t="s">
        <v>1804</v>
      </c>
      <c r="UG21" t="s">
        <v>1566</v>
      </c>
      <c r="VI21" t="s">
        <v>3267</v>
      </c>
      <c r="VL21" t="s">
        <v>3279</v>
      </c>
      <c r="VM21" t="s">
        <v>1640</v>
      </c>
      <c r="VS21" t="s">
        <v>1292</v>
      </c>
      <c r="WH21" t="s">
        <v>2842</v>
      </c>
      <c r="WO21" t="s">
        <v>3845</v>
      </c>
      <c r="WR21" t="s">
        <v>1822</v>
      </c>
      <c r="WT21" t="s">
        <v>4498</v>
      </c>
      <c r="XV21" t="s">
        <v>2867</v>
      </c>
      <c r="XX21" t="s">
        <v>353</v>
      </c>
      <c r="YF21" t="s">
        <v>1660</v>
      </c>
      <c r="YL21" t="s">
        <v>4488</v>
      </c>
      <c r="YT21" t="s">
        <v>1972</v>
      </c>
      <c r="ZW21" t="s">
        <v>3827</v>
      </c>
      <c r="AAE21" t="s">
        <v>3685</v>
      </c>
      <c r="ABE21" t="s">
        <v>2619</v>
      </c>
      <c r="ACF21" t="s">
        <v>4663</v>
      </c>
      <c r="ACG21" t="s">
        <v>2385</v>
      </c>
      <c r="ACL21" t="s">
        <v>1029</v>
      </c>
      <c r="ACP21" t="s">
        <v>2399</v>
      </c>
      <c r="ADA21" t="s">
        <v>3660</v>
      </c>
      <c r="AEB21" t="s">
        <v>3332</v>
      </c>
      <c r="AEC21" t="s">
        <v>1866</v>
      </c>
      <c r="ANU21" t="s">
        <v>11211</v>
      </c>
      <c r="AQK21" t="s">
        <v>2227</v>
      </c>
      <c r="AQL21" t="s">
        <v>11541</v>
      </c>
      <c r="AQM21" t="s">
        <v>11565</v>
      </c>
      <c r="AQW21" t="s">
        <v>11631</v>
      </c>
      <c r="ARC21" t="s">
        <v>11677</v>
      </c>
      <c r="ARS21" t="s">
        <v>11761</v>
      </c>
      <c r="AST21" t="s">
        <v>11855</v>
      </c>
      <c r="ATC21" t="s">
        <v>11904</v>
      </c>
      <c r="ATG21" t="s">
        <v>1352</v>
      </c>
      <c r="ATM21" t="s">
        <v>11979</v>
      </c>
      <c r="AVD21" t="s">
        <v>12227</v>
      </c>
      <c r="AVZ21" t="s">
        <v>12153</v>
      </c>
      <c r="AYM21" t="s">
        <v>12590</v>
      </c>
      <c r="AYU21" t="s">
        <v>12641</v>
      </c>
      <c r="AZR21" t="s">
        <v>12733</v>
      </c>
      <c r="BCS21" t="s">
        <v>12957</v>
      </c>
      <c r="BDD21" t="s">
        <v>13027</v>
      </c>
      <c r="BDJ21" t="s">
        <v>13056</v>
      </c>
      <c r="BDU21" t="s">
        <v>1330</v>
      </c>
      <c r="BEB21" t="s">
        <v>2262</v>
      </c>
      <c r="BGJ21" t="s">
        <v>13372</v>
      </c>
      <c r="BLD21" t="s">
        <v>5463</v>
      </c>
      <c r="BMF21" t="s">
        <v>5601</v>
      </c>
      <c r="BML21" t="s">
        <v>5657</v>
      </c>
      <c r="BMM21" t="s">
        <v>5677</v>
      </c>
      <c r="BMP21" t="s">
        <v>5734</v>
      </c>
      <c r="BMX21" t="s">
        <v>1301</v>
      </c>
      <c r="BNC21" t="s">
        <v>5889</v>
      </c>
      <c r="BND21" t="s">
        <v>5927</v>
      </c>
      <c r="BNI21" t="s">
        <v>3894</v>
      </c>
      <c r="BNR21" t="s">
        <v>6083</v>
      </c>
      <c r="BOA21" t="s">
        <v>2507</v>
      </c>
      <c r="BRT21" t="s">
        <v>6565</v>
      </c>
      <c r="BSD21" t="s">
        <v>6621</v>
      </c>
      <c r="BSN21" t="s">
        <v>1278</v>
      </c>
      <c r="BSQ21" t="s">
        <v>6775</v>
      </c>
      <c r="BSY21" t="s">
        <v>6857</v>
      </c>
      <c r="BTB21" t="s">
        <v>6915</v>
      </c>
      <c r="BTC21" t="s">
        <v>6937</v>
      </c>
      <c r="BTD21" t="s">
        <v>6983</v>
      </c>
      <c r="BTF21" t="s">
        <v>7013</v>
      </c>
      <c r="BTH21" t="s">
        <v>7030</v>
      </c>
      <c r="BTI21" t="s">
        <v>7075</v>
      </c>
      <c r="BTO21" t="s">
        <v>7131</v>
      </c>
      <c r="BTV21" t="s">
        <v>7208</v>
      </c>
      <c r="BTW21" t="s">
        <v>7287</v>
      </c>
      <c r="BVE21" t="s">
        <v>7445</v>
      </c>
      <c r="BVF21" t="s">
        <v>7492</v>
      </c>
      <c r="BVT21" t="s">
        <v>7554</v>
      </c>
      <c r="BWI21" t="s">
        <v>1362</v>
      </c>
      <c r="BWM21" t="s">
        <v>7739</v>
      </c>
      <c r="BWR21" t="s">
        <v>7784</v>
      </c>
      <c r="BWW21" t="s">
        <v>7832</v>
      </c>
      <c r="BWY21" t="s">
        <v>7874</v>
      </c>
      <c r="BXE21" t="s">
        <v>7922</v>
      </c>
      <c r="BXJ21" t="s">
        <v>7970</v>
      </c>
      <c r="BXK21" t="s">
        <v>2205</v>
      </c>
      <c r="BXL21" t="s">
        <v>8059</v>
      </c>
      <c r="BXM21" t="s">
        <v>8081</v>
      </c>
      <c r="BYE21" t="s">
        <v>8209</v>
      </c>
      <c r="CDV21" t="s">
        <v>8769</v>
      </c>
      <c r="CED21" t="s">
        <v>8811</v>
      </c>
      <c r="CEN21" t="s">
        <v>8860</v>
      </c>
      <c r="CFN21" t="s">
        <v>9047</v>
      </c>
      <c r="CHJ21" t="s">
        <v>9303</v>
      </c>
      <c r="CHT21" t="s">
        <v>9396</v>
      </c>
      <c r="CJX21" t="s">
        <v>9693</v>
      </c>
      <c r="CKS21" t="s">
        <v>9826</v>
      </c>
      <c r="CKT21" t="s">
        <v>9846</v>
      </c>
      <c r="CRV21" t="s">
        <v>13928</v>
      </c>
      <c r="CSA21" t="s">
        <v>13976</v>
      </c>
      <c r="CSI21" t="s">
        <v>11646</v>
      </c>
      <c r="CTC21" t="s">
        <v>14153</v>
      </c>
      <c r="CWG21" t="s">
        <v>14491</v>
      </c>
      <c r="CXG21" t="s">
        <v>14586</v>
      </c>
      <c r="CYA21" t="s">
        <v>5304</v>
      </c>
      <c r="CYC21" t="s">
        <v>14689</v>
      </c>
      <c r="CZQ21" t="s">
        <v>14853</v>
      </c>
      <c r="CZX21" t="s">
        <v>14894</v>
      </c>
      <c r="DET21" t="s">
        <v>10083</v>
      </c>
      <c r="DFA21" t="s">
        <v>10133</v>
      </c>
      <c r="DFI21" t="s">
        <v>10191</v>
      </c>
      <c r="DHS21" t="s">
        <v>10498</v>
      </c>
      <c r="DHU21" t="s">
        <v>10526</v>
      </c>
      <c r="DHW21" t="s">
        <v>10555</v>
      </c>
      <c r="DIA21" t="s">
        <v>10614</v>
      </c>
      <c r="DIC21" t="s">
        <v>10647</v>
      </c>
      <c r="DID21" t="s">
        <v>10666</v>
      </c>
      <c r="DJZ21" t="s">
        <v>15195</v>
      </c>
      <c r="DKA21" t="s">
        <v>15196</v>
      </c>
      <c r="DKH21" s="55"/>
    </row>
    <row r="22" spans="1:809 1061:2007 2099:2998" x14ac:dyDescent="0.25">
      <c r="A22" s="62" t="s">
        <v>15006</v>
      </c>
      <c r="B22" s="2" t="s">
        <v>29</v>
      </c>
      <c r="P22" t="s">
        <v>4903</v>
      </c>
      <c r="AI22" t="s">
        <v>5034</v>
      </c>
      <c r="AQ22" t="s">
        <v>5101</v>
      </c>
      <c r="NQ22" t="s">
        <v>2903</v>
      </c>
      <c r="NW22" t="s">
        <v>2480</v>
      </c>
      <c r="PQ22" t="s">
        <v>1872</v>
      </c>
      <c r="PU22" t="s">
        <v>3711</v>
      </c>
      <c r="PV22" t="s">
        <v>3367</v>
      </c>
      <c r="QA22" t="s">
        <v>2012</v>
      </c>
      <c r="QG22" t="s">
        <v>4430</v>
      </c>
      <c r="QJ22" t="s">
        <v>2705</v>
      </c>
      <c r="QS22" t="s">
        <v>3868</v>
      </c>
      <c r="RC22" t="s">
        <v>3621</v>
      </c>
      <c r="RE22" t="s">
        <v>4014</v>
      </c>
      <c r="RG22" t="s">
        <v>4193</v>
      </c>
      <c r="RI22" t="s">
        <v>4398</v>
      </c>
      <c r="SI22" t="s">
        <v>4459</v>
      </c>
      <c r="SK22" t="s">
        <v>2639</v>
      </c>
      <c r="SQ22" t="s">
        <v>4692</v>
      </c>
      <c r="SR22" t="s">
        <v>3230</v>
      </c>
      <c r="SS22" t="s">
        <v>2245</v>
      </c>
      <c r="SV22" t="s">
        <v>2664</v>
      </c>
      <c r="SW22" t="s">
        <v>4478</v>
      </c>
      <c r="TB22" t="s">
        <v>1493</v>
      </c>
      <c r="TL22" t="s">
        <v>1768</v>
      </c>
      <c r="TR22" t="s">
        <v>2363</v>
      </c>
      <c r="TS22" t="s">
        <v>2457</v>
      </c>
      <c r="TW22" t="s">
        <v>3614</v>
      </c>
      <c r="UC22" t="s">
        <v>1946</v>
      </c>
      <c r="UG22" t="s">
        <v>1621</v>
      </c>
      <c r="VI22" t="s">
        <v>3268</v>
      </c>
      <c r="VL22" t="s">
        <v>3432</v>
      </c>
      <c r="VM22" t="s">
        <v>1669</v>
      </c>
      <c r="VS22" t="s">
        <v>1644</v>
      </c>
      <c r="WH22" t="s">
        <v>3330</v>
      </c>
      <c r="WO22" t="s">
        <v>4059</v>
      </c>
      <c r="WR22" t="s">
        <v>2086</v>
      </c>
      <c r="WT22" t="s">
        <v>4533</v>
      </c>
      <c r="XV22" t="s">
        <v>3110</v>
      </c>
      <c r="XX22" t="s">
        <v>2307</v>
      </c>
      <c r="YF22" t="s">
        <v>1733</v>
      </c>
      <c r="YT22" t="s">
        <v>2061</v>
      </c>
      <c r="ZW22" t="s">
        <v>4107</v>
      </c>
      <c r="AAE22" t="s">
        <v>199</v>
      </c>
      <c r="ABE22" t="s">
        <v>3060</v>
      </c>
      <c r="ACF22" t="s">
        <v>4693</v>
      </c>
      <c r="ACG22" t="s">
        <v>2428</v>
      </c>
      <c r="ACL22" t="s">
        <v>1106</v>
      </c>
      <c r="ACP22" t="s">
        <v>2700</v>
      </c>
      <c r="ADA22" t="s">
        <v>4073</v>
      </c>
      <c r="AEB22" t="s">
        <v>3393</v>
      </c>
      <c r="AEC22" t="s">
        <v>2391</v>
      </c>
      <c r="ANU22" t="s">
        <v>11212</v>
      </c>
      <c r="AQK22" t="s">
        <v>11524</v>
      </c>
      <c r="AQL22" t="s">
        <v>11542</v>
      </c>
      <c r="AQM22" t="s">
        <v>2043</v>
      </c>
      <c r="AQW22" t="s">
        <v>11632</v>
      </c>
      <c r="ARS22" t="s">
        <v>11762</v>
      </c>
      <c r="AST22" t="s">
        <v>11856</v>
      </c>
      <c r="ATC22" t="s">
        <v>11905</v>
      </c>
      <c r="ATG22" t="s">
        <v>11938</v>
      </c>
      <c r="ATM22" t="s">
        <v>11980</v>
      </c>
      <c r="AVD22" t="s">
        <v>12228</v>
      </c>
      <c r="AVZ22" t="s">
        <v>12342</v>
      </c>
      <c r="AYM22" t="s">
        <v>12591</v>
      </c>
      <c r="AYU22" t="s">
        <v>12642</v>
      </c>
      <c r="AZR22" t="s">
        <v>12734</v>
      </c>
      <c r="BCS22" t="s">
        <v>12958</v>
      </c>
      <c r="BDD22" t="s">
        <v>13028</v>
      </c>
      <c r="BDU22" t="s">
        <v>13127</v>
      </c>
      <c r="BGJ22" t="s">
        <v>13373</v>
      </c>
      <c r="BLD22" t="s">
        <v>5464</v>
      </c>
      <c r="BMF22" t="s">
        <v>5602</v>
      </c>
      <c r="BML22" t="s">
        <v>5658</v>
      </c>
      <c r="BMM22" t="s">
        <v>5678</v>
      </c>
      <c r="BMP22" t="s">
        <v>5735</v>
      </c>
      <c r="BMX22" t="s">
        <v>5851</v>
      </c>
      <c r="BNC22" t="s">
        <v>5890</v>
      </c>
      <c r="BND22" t="s">
        <v>5928</v>
      </c>
      <c r="BNI22" t="s">
        <v>2129</v>
      </c>
      <c r="BNR22" t="s">
        <v>6084</v>
      </c>
      <c r="BOA22" t="s">
        <v>6131</v>
      </c>
      <c r="BRT22" t="s">
        <v>6566</v>
      </c>
      <c r="BSD22" t="s">
        <v>6622</v>
      </c>
      <c r="BSN22" t="s">
        <v>6743</v>
      </c>
      <c r="BSQ22" t="s">
        <v>6776</v>
      </c>
      <c r="BSY22" t="s">
        <v>6858</v>
      </c>
      <c r="BTB22" t="s">
        <v>6916</v>
      </c>
      <c r="BTC22" t="s">
        <v>6938</v>
      </c>
      <c r="BTD22" t="s">
        <v>6984</v>
      </c>
      <c r="BTF22" t="s">
        <v>7014</v>
      </c>
      <c r="BTH22" t="s">
        <v>7031</v>
      </c>
      <c r="BTI22" t="s">
        <v>7076</v>
      </c>
      <c r="BTO22" t="s">
        <v>7132</v>
      </c>
      <c r="BTV22" t="s">
        <v>7209</v>
      </c>
      <c r="BTW22" t="s">
        <v>7288</v>
      </c>
      <c r="BVE22" t="s">
        <v>7446</v>
      </c>
      <c r="BVF22" t="s">
        <v>7493</v>
      </c>
      <c r="BVT22" t="s">
        <v>7555</v>
      </c>
      <c r="BWI22" t="s">
        <v>7680</v>
      </c>
      <c r="BWM22" t="s">
        <v>7740</v>
      </c>
      <c r="BWR22" t="s">
        <v>7785</v>
      </c>
      <c r="BWW22" t="s">
        <v>7833</v>
      </c>
      <c r="BWY22" t="s">
        <v>7875</v>
      </c>
      <c r="BXE22" t="s">
        <v>7923</v>
      </c>
      <c r="BXJ22" t="s">
        <v>7971</v>
      </c>
      <c r="BXK22" t="s">
        <v>7995</v>
      </c>
      <c r="BXL22" t="s">
        <v>8060</v>
      </c>
      <c r="BXM22" t="s">
        <v>2189</v>
      </c>
      <c r="BYE22" t="s">
        <v>8210</v>
      </c>
      <c r="CDV22" t="s">
        <v>8770</v>
      </c>
      <c r="CED22" t="s">
        <v>8812</v>
      </c>
      <c r="CEN22" t="s">
        <v>8861</v>
      </c>
      <c r="CFN22" t="s">
        <v>9048</v>
      </c>
      <c r="CHJ22" t="s">
        <v>9304</v>
      </c>
      <c r="CHT22" t="s">
        <v>9397</v>
      </c>
      <c r="CJX22" t="s">
        <v>9694</v>
      </c>
      <c r="CKS22" t="s">
        <v>9827</v>
      </c>
      <c r="CKT22" t="s">
        <v>9847</v>
      </c>
      <c r="CRV22" t="s">
        <v>13929</v>
      </c>
      <c r="CSA22" t="s">
        <v>13977</v>
      </c>
      <c r="CSI22" t="s">
        <v>14040</v>
      </c>
      <c r="CTC22" t="s">
        <v>5859</v>
      </c>
      <c r="CWG22" t="s">
        <v>14492</v>
      </c>
      <c r="CYA22" t="s">
        <v>14669</v>
      </c>
      <c r="CYC22" t="s">
        <v>14690</v>
      </c>
      <c r="CZQ22" t="s">
        <v>14854</v>
      </c>
      <c r="DET22" t="s">
        <v>10084</v>
      </c>
      <c r="DFA22" t="s">
        <v>10134</v>
      </c>
      <c r="DFI22" t="s">
        <v>10192</v>
      </c>
      <c r="DHS22" t="s">
        <v>10499</v>
      </c>
      <c r="DHU22" t="s">
        <v>10527</v>
      </c>
      <c r="DHW22" t="s">
        <v>10556</v>
      </c>
      <c r="DIA22" t="s">
        <v>10615</v>
      </c>
      <c r="DID22" t="s">
        <v>10667</v>
      </c>
      <c r="DJZ22" t="s">
        <v>15197</v>
      </c>
      <c r="DKA22" t="s">
        <v>15198</v>
      </c>
      <c r="DKH22" s="55"/>
    </row>
    <row r="23" spans="1:809 1061:2007 2099:2998" x14ac:dyDescent="0.25">
      <c r="A23" s="62" t="s">
        <v>15007</v>
      </c>
      <c r="B23" s="2" t="s">
        <v>29</v>
      </c>
      <c r="P23" t="s">
        <v>4904</v>
      </c>
      <c r="AI23" t="s">
        <v>5035</v>
      </c>
      <c r="AQ23" t="s">
        <v>5102</v>
      </c>
      <c r="NQ23" t="s">
        <v>2977</v>
      </c>
      <c r="NW23" t="s">
        <v>2481</v>
      </c>
      <c r="PQ23" t="s">
        <v>1940</v>
      </c>
      <c r="PU23" t="s">
        <v>3865</v>
      </c>
      <c r="PV23" t="s">
        <v>3396</v>
      </c>
      <c r="QA23" t="s">
        <v>2115</v>
      </c>
      <c r="QG23" t="s">
        <v>4540</v>
      </c>
      <c r="QJ23" t="s">
        <v>3041</v>
      </c>
      <c r="QS23" t="s">
        <v>3882</v>
      </c>
      <c r="RC23" t="s">
        <v>3632</v>
      </c>
      <c r="RE23" t="s">
        <v>4161</v>
      </c>
      <c r="RG23" t="s">
        <v>411</v>
      </c>
      <c r="RI23" t="s">
        <v>4525</v>
      </c>
      <c r="SI23" t="s">
        <v>4519</v>
      </c>
      <c r="SK23" t="s">
        <v>2656</v>
      </c>
      <c r="SR23" t="s">
        <v>3235</v>
      </c>
      <c r="SS23" t="s">
        <v>2316</v>
      </c>
      <c r="SV23" t="s">
        <v>2695</v>
      </c>
      <c r="TB23" t="s">
        <v>1524</v>
      </c>
      <c r="TL23" t="s">
        <v>1895</v>
      </c>
      <c r="TR23" t="s">
        <v>2443</v>
      </c>
      <c r="TS23" t="s">
        <v>2806</v>
      </c>
      <c r="TW23" t="s">
        <v>3636</v>
      </c>
      <c r="UC23" t="s">
        <v>2107</v>
      </c>
      <c r="UG23" t="s">
        <v>1818</v>
      </c>
      <c r="VI23" t="s">
        <v>3494</v>
      </c>
      <c r="VL23" t="s">
        <v>3523</v>
      </c>
      <c r="VM23" t="s">
        <v>1677</v>
      </c>
      <c r="VS23" t="s">
        <v>1652</v>
      </c>
      <c r="WH23" t="s">
        <v>4539</v>
      </c>
      <c r="WO23" t="s">
        <v>4147</v>
      </c>
      <c r="WR23" t="s">
        <v>2136</v>
      </c>
      <c r="WT23" t="s">
        <v>4618</v>
      </c>
      <c r="XV23" t="s">
        <v>3124</v>
      </c>
      <c r="XX23" t="s">
        <v>2501</v>
      </c>
      <c r="YF23" t="s">
        <v>1740</v>
      </c>
      <c r="YT23" t="s">
        <v>2062</v>
      </c>
      <c r="ZW23" t="s">
        <v>4139</v>
      </c>
      <c r="AAE23" t="s">
        <v>3815</v>
      </c>
      <c r="ABE23" t="s">
        <v>3263</v>
      </c>
      <c r="ACG23" t="s">
        <v>2582</v>
      </c>
      <c r="ACL23" t="s">
        <v>1117</v>
      </c>
      <c r="ACP23" t="s">
        <v>2845</v>
      </c>
      <c r="ADA23" t="s">
        <v>4311</v>
      </c>
      <c r="AEB23" t="s">
        <v>3409</v>
      </c>
      <c r="AEC23" t="s">
        <v>2526</v>
      </c>
      <c r="ANU23" t="s">
        <v>11213</v>
      </c>
      <c r="AQK23" t="s">
        <v>7793</v>
      </c>
      <c r="AQL23" t="s">
        <v>11543</v>
      </c>
      <c r="AQM23" t="s">
        <v>11566</v>
      </c>
      <c r="AQW23" t="s">
        <v>11633</v>
      </c>
      <c r="ARS23" t="s">
        <v>11763</v>
      </c>
      <c r="ATC23" t="s">
        <v>11906</v>
      </c>
      <c r="ATG23" t="s">
        <v>11939</v>
      </c>
      <c r="ATM23" t="s">
        <v>11981</v>
      </c>
      <c r="AVD23" t="s">
        <v>12229</v>
      </c>
      <c r="AVZ23" t="s">
        <v>8703</v>
      </c>
      <c r="AYM23" t="s">
        <v>12592</v>
      </c>
      <c r="AYU23" t="s">
        <v>12643</v>
      </c>
      <c r="AZR23" t="s">
        <v>12735</v>
      </c>
      <c r="BCS23" t="s">
        <v>11114</v>
      </c>
      <c r="BDD23" t="s">
        <v>13029</v>
      </c>
      <c r="BDU23" t="s">
        <v>13128</v>
      </c>
      <c r="BLD23" t="s">
        <v>5465</v>
      </c>
      <c r="BMF23" t="s">
        <v>5603</v>
      </c>
      <c r="BML23" t="s">
        <v>5659</v>
      </c>
      <c r="BMM23" t="s">
        <v>5679</v>
      </c>
      <c r="BMP23" t="s">
        <v>5736</v>
      </c>
      <c r="BMX23" t="s">
        <v>5852</v>
      </c>
      <c r="BNC23" t="s">
        <v>3243</v>
      </c>
      <c r="BND23" t="s">
        <v>5929</v>
      </c>
      <c r="BNI23" t="s">
        <v>6027</v>
      </c>
      <c r="BNR23" t="s">
        <v>6085</v>
      </c>
      <c r="BOA23" t="s">
        <v>6132</v>
      </c>
      <c r="BRT23" t="s">
        <v>6567</v>
      </c>
      <c r="BSD23" t="s">
        <v>6623</v>
      </c>
      <c r="BSQ23" t="s">
        <v>6777</v>
      </c>
      <c r="BSY23" t="s">
        <v>6859</v>
      </c>
      <c r="BTB23" t="s">
        <v>6917</v>
      </c>
      <c r="BTC23" t="s">
        <v>6939</v>
      </c>
      <c r="BTD23" t="s">
        <v>6985</v>
      </c>
      <c r="BTH23" t="s">
        <v>5066</v>
      </c>
      <c r="BTI23" t="s">
        <v>7077</v>
      </c>
      <c r="BTO23" t="s">
        <v>7133</v>
      </c>
      <c r="BTV23" t="s">
        <v>7210</v>
      </c>
      <c r="BTW23" t="s">
        <v>7289</v>
      </c>
      <c r="BVE23" t="s">
        <v>7447</v>
      </c>
      <c r="BVF23" t="s">
        <v>1976</v>
      </c>
      <c r="BVT23" t="s">
        <v>7556</v>
      </c>
      <c r="BWI23" t="s">
        <v>7681</v>
      </c>
      <c r="BWR23" t="s">
        <v>7786</v>
      </c>
      <c r="BWW23" t="s">
        <v>7834</v>
      </c>
      <c r="BWY23" t="s">
        <v>7876</v>
      </c>
      <c r="BXE23" t="s">
        <v>7924</v>
      </c>
      <c r="BXJ23" t="s">
        <v>7972</v>
      </c>
      <c r="BXK23" t="s">
        <v>7996</v>
      </c>
      <c r="BXL23" t="s">
        <v>8061</v>
      </c>
      <c r="BXM23" t="s">
        <v>8082</v>
      </c>
      <c r="BYE23" t="s">
        <v>8211</v>
      </c>
      <c r="CDV23" t="s">
        <v>8771</v>
      </c>
      <c r="CED23" t="s">
        <v>8813</v>
      </c>
      <c r="CEN23" t="s">
        <v>8862</v>
      </c>
      <c r="CFN23" t="s">
        <v>9049</v>
      </c>
      <c r="CHJ23" t="s">
        <v>9305</v>
      </c>
      <c r="CHT23" t="s">
        <v>9398</v>
      </c>
      <c r="CJX23" t="s">
        <v>4813</v>
      </c>
      <c r="CKT23" t="s">
        <v>9848</v>
      </c>
      <c r="CSA23" t="s">
        <v>13978</v>
      </c>
      <c r="CSI23" t="s">
        <v>2342</v>
      </c>
      <c r="CTC23" t="s">
        <v>14154</v>
      </c>
      <c r="CWG23" t="s">
        <v>8315</v>
      </c>
      <c r="CYA23" t="s">
        <v>14670</v>
      </c>
      <c r="CYC23" t="s">
        <v>14691</v>
      </c>
      <c r="CZQ23" t="s">
        <v>14855</v>
      </c>
      <c r="DET23" t="s">
        <v>10085</v>
      </c>
      <c r="DFA23" t="s">
        <v>4962</v>
      </c>
      <c r="DFI23" t="s">
        <v>10193</v>
      </c>
      <c r="DHS23" t="s">
        <v>10500</v>
      </c>
      <c r="DHW23" t="s">
        <v>10557</v>
      </c>
      <c r="DIA23" t="s">
        <v>10616</v>
      </c>
      <c r="DID23" t="s">
        <v>10668</v>
      </c>
      <c r="DJZ23" t="s">
        <v>15129</v>
      </c>
      <c r="DKA23" t="s">
        <v>15199</v>
      </c>
      <c r="DKH23" s="55"/>
    </row>
    <row r="24" spans="1:809 1061:2007 2099:2998" x14ac:dyDescent="0.25">
      <c r="A24" s="62" t="s">
        <v>15008</v>
      </c>
      <c r="B24" s="2" t="s">
        <v>29</v>
      </c>
      <c r="P24" t="s">
        <v>4905</v>
      </c>
      <c r="AI24" t="s">
        <v>5036</v>
      </c>
      <c r="AQ24" t="s">
        <v>5103</v>
      </c>
      <c r="NQ24" t="s">
        <v>2978</v>
      </c>
      <c r="NW24" t="s">
        <v>1681</v>
      </c>
      <c r="PQ24" t="s">
        <v>1941</v>
      </c>
      <c r="PU24" t="s">
        <v>3688</v>
      </c>
      <c r="PV24" t="s">
        <v>3650</v>
      </c>
      <c r="QA24" t="s">
        <v>2116</v>
      </c>
      <c r="QG24" t="s">
        <v>4547</v>
      </c>
      <c r="QJ24" t="s">
        <v>3205</v>
      </c>
      <c r="QS24" t="s">
        <v>3922</v>
      </c>
      <c r="RC24" t="s">
        <v>3982</v>
      </c>
      <c r="RE24" t="s">
        <v>4218</v>
      </c>
      <c r="RG24" t="s">
        <v>4407</v>
      </c>
      <c r="SI24" t="s">
        <v>4664</v>
      </c>
      <c r="SK24" t="s">
        <v>2739</v>
      </c>
      <c r="SR24" t="s">
        <v>3250</v>
      </c>
      <c r="SS24" t="s">
        <v>2419</v>
      </c>
      <c r="SV24" t="s">
        <v>2905</v>
      </c>
      <c r="TB24" t="s">
        <v>1552</v>
      </c>
      <c r="TL24" t="s">
        <v>1985</v>
      </c>
      <c r="TR24" t="s">
        <v>2474</v>
      </c>
      <c r="TS24" t="s">
        <v>3159</v>
      </c>
      <c r="TW24" t="s">
        <v>3678</v>
      </c>
      <c r="UC24" t="s">
        <v>2149</v>
      </c>
      <c r="UG24" t="s">
        <v>1843</v>
      </c>
      <c r="VI24" t="s">
        <v>3817</v>
      </c>
      <c r="VL24" t="s">
        <v>3578</v>
      </c>
      <c r="VM24" t="s">
        <v>1714</v>
      </c>
      <c r="VS24" t="s">
        <v>1814</v>
      </c>
      <c r="WO24" t="s">
        <v>4260</v>
      </c>
      <c r="WR24" t="s">
        <v>2173</v>
      </c>
      <c r="XV24" t="s">
        <v>3280</v>
      </c>
      <c r="XX24" t="s">
        <v>2558</v>
      </c>
      <c r="YF24" t="s">
        <v>1746</v>
      </c>
      <c r="YT24" t="s">
        <v>2063</v>
      </c>
      <c r="ZW24" t="s">
        <v>4300</v>
      </c>
      <c r="AAE24" t="s">
        <v>3823</v>
      </c>
      <c r="ABE24" t="s">
        <v>3310</v>
      </c>
      <c r="ACG24" t="s">
        <v>2589</v>
      </c>
      <c r="ACL24" t="s">
        <v>1170</v>
      </c>
      <c r="ACP24" t="s">
        <v>2896</v>
      </c>
      <c r="ADA24" t="s">
        <v>4325</v>
      </c>
      <c r="AEB24" t="s">
        <v>4067</v>
      </c>
      <c r="AEC24" t="s">
        <v>2537</v>
      </c>
      <c r="ANU24" t="s">
        <v>11214</v>
      </c>
      <c r="AQL24" t="s">
        <v>11544</v>
      </c>
      <c r="AQM24" t="s">
        <v>11567</v>
      </c>
      <c r="AQW24" t="s">
        <v>11634</v>
      </c>
      <c r="ARS24" t="s">
        <v>372</v>
      </c>
      <c r="ATC24" t="s">
        <v>11907</v>
      </c>
      <c r="ATM24" t="s">
        <v>11982</v>
      </c>
      <c r="AVD24" t="s">
        <v>12230</v>
      </c>
      <c r="AVZ24" t="s">
        <v>12343</v>
      </c>
      <c r="AYM24" t="s">
        <v>12593</v>
      </c>
      <c r="AYU24" t="s">
        <v>3199</v>
      </c>
      <c r="AZR24" t="s">
        <v>12736</v>
      </c>
      <c r="BCS24" t="s">
        <v>12959</v>
      </c>
      <c r="BDD24" t="s">
        <v>13030</v>
      </c>
      <c r="BDU24" t="s">
        <v>12732</v>
      </c>
      <c r="BMF24" t="s">
        <v>5604</v>
      </c>
      <c r="BML24" t="s">
        <v>5660</v>
      </c>
      <c r="BMM24" t="s">
        <v>5680</v>
      </c>
      <c r="BMP24" t="s">
        <v>5737</v>
      </c>
      <c r="BMX24" t="s">
        <v>3371</v>
      </c>
      <c r="BNC24" t="s">
        <v>5891</v>
      </c>
      <c r="BND24" t="s">
        <v>5930</v>
      </c>
      <c r="BNI24" t="s">
        <v>6028</v>
      </c>
      <c r="BNR24" t="s">
        <v>6086</v>
      </c>
      <c r="BOA24" t="s">
        <v>4459</v>
      </c>
      <c r="BSD24" t="s">
        <v>6624</v>
      </c>
      <c r="BSQ24" t="s">
        <v>6778</v>
      </c>
      <c r="BSY24" t="s">
        <v>6860</v>
      </c>
      <c r="BTB24" t="s">
        <v>6918</v>
      </c>
      <c r="BTC24" t="s">
        <v>6940</v>
      </c>
      <c r="BTD24" t="s">
        <v>6986</v>
      </c>
      <c r="BTH24" t="s">
        <v>7032</v>
      </c>
      <c r="BTI24" t="s">
        <v>7078</v>
      </c>
      <c r="BTO24" t="s">
        <v>7134</v>
      </c>
      <c r="BTV24" t="s">
        <v>7211</v>
      </c>
      <c r="BTW24" t="s">
        <v>7290</v>
      </c>
      <c r="BVE24" t="s">
        <v>7448</v>
      </c>
      <c r="BVF24" t="s">
        <v>7494</v>
      </c>
      <c r="BVT24" t="s">
        <v>7557</v>
      </c>
      <c r="BWI24" t="s">
        <v>7682</v>
      </c>
      <c r="BWR24" t="s">
        <v>7787</v>
      </c>
      <c r="BWW24" t="s">
        <v>7835</v>
      </c>
      <c r="BWY24" t="s">
        <v>7877</v>
      </c>
      <c r="BXE24" t="s">
        <v>7925</v>
      </c>
      <c r="BXJ24" t="s">
        <v>7973</v>
      </c>
      <c r="BXK24" t="s">
        <v>7997</v>
      </c>
      <c r="BXM24" t="s">
        <v>8083</v>
      </c>
      <c r="BYE24" t="s">
        <v>8212</v>
      </c>
      <c r="CDV24" t="s">
        <v>8772</v>
      </c>
      <c r="CED24" t="s">
        <v>2189</v>
      </c>
      <c r="CEN24" t="s">
        <v>8863</v>
      </c>
      <c r="CFN24" t="s">
        <v>9050</v>
      </c>
      <c r="CHJ24" t="s">
        <v>9306</v>
      </c>
      <c r="CHT24" t="s">
        <v>9399</v>
      </c>
      <c r="CJX24" t="s">
        <v>9695</v>
      </c>
      <c r="CKT24" t="s">
        <v>9849</v>
      </c>
      <c r="CSA24" t="s">
        <v>13979</v>
      </c>
      <c r="CSI24" t="s">
        <v>14041</v>
      </c>
      <c r="CTC24" t="s">
        <v>14155</v>
      </c>
      <c r="CWG24" t="s">
        <v>14493</v>
      </c>
      <c r="CYC24" t="s">
        <v>7775</v>
      </c>
      <c r="CZQ24" t="s">
        <v>14856</v>
      </c>
      <c r="DET24" t="s">
        <v>10086</v>
      </c>
      <c r="DFA24" t="s">
        <v>10135</v>
      </c>
      <c r="DFI24" t="s">
        <v>10194</v>
      </c>
      <c r="DHS24" t="s">
        <v>10501</v>
      </c>
      <c r="DHW24" t="s">
        <v>10558</v>
      </c>
      <c r="DIA24" t="s">
        <v>10617</v>
      </c>
      <c r="DID24" t="s">
        <v>10669</v>
      </c>
      <c r="DJZ24" t="s">
        <v>15071</v>
      </c>
      <c r="DKA24" t="s">
        <v>15072</v>
      </c>
    </row>
    <row r="25" spans="1:809 1061:2007 2099:2998" x14ac:dyDescent="0.25">
      <c r="A25" s="62" t="s">
        <v>15009</v>
      </c>
      <c r="B25" s="2" t="s">
        <v>29</v>
      </c>
      <c r="P25" t="s">
        <v>4906</v>
      </c>
      <c r="AI25" t="s">
        <v>5037</v>
      </c>
      <c r="AQ25" t="s">
        <v>5104</v>
      </c>
      <c r="NQ25" t="s">
        <v>3133</v>
      </c>
      <c r="NW25" t="s">
        <v>2776</v>
      </c>
      <c r="PQ25" t="s">
        <v>1951</v>
      </c>
      <c r="PV25" t="s">
        <v>3655</v>
      </c>
      <c r="QA25" t="s">
        <v>90</v>
      </c>
      <c r="QG25" t="s">
        <v>4563</v>
      </c>
      <c r="QJ25" t="s">
        <v>3273</v>
      </c>
      <c r="QS25" t="s">
        <v>4123</v>
      </c>
      <c r="RC25" t="s">
        <v>4182</v>
      </c>
      <c r="RE25" t="s">
        <v>4346</v>
      </c>
      <c r="RG25" t="s">
        <v>4640</v>
      </c>
      <c r="SK25" t="s">
        <v>2820</v>
      </c>
      <c r="SR25" t="s">
        <v>3628</v>
      </c>
      <c r="SS25" t="s">
        <v>2421</v>
      </c>
      <c r="SV25" t="s">
        <v>2959</v>
      </c>
      <c r="TB25" t="s">
        <v>1606</v>
      </c>
      <c r="TL25" t="s">
        <v>1999</v>
      </c>
      <c r="TR25" t="s">
        <v>2568</v>
      </c>
      <c r="TS25" t="s">
        <v>3204</v>
      </c>
      <c r="TW25" t="s">
        <v>3777</v>
      </c>
      <c r="UC25" t="s">
        <v>2170</v>
      </c>
      <c r="UG25" t="s">
        <v>1888</v>
      </c>
      <c r="VI25" t="s">
        <v>4070</v>
      </c>
      <c r="VL25" t="s">
        <v>3623</v>
      </c>
      <c r="VM25" t="s">
        <v>1730</v>
      </c>
      <c r="VS25" t="s">
        <v>1955</v>
      </c>
      <c r="WO25" t="s">
        <v>4309</v>
      </c>
      <c r="WR25" t="s">
        <v>2220</v>
      </c>
      <c r="XV25" t="s">
        <v>3412</v>
      </c>
      <c r="XX25" t="s">
        <v>2559</v>
      </c>
      <c r="YF25" t="s">
        <v>1863</v>
      </c>
      <c r="YT25" t="s">
        <v>2131</v>
      </c>
      <c r="ZW25" t="s">
        <v>4454</v>
      </c>
      <c r="AAE25" t="s">
        <v>4221</v>
      </c>
      <c r="ABE25" t="s">
        <v>3490</v>
      </c>
      <c r="ACG25" t="s">
        <v>2672</v>
      </c>
      <c r="ACL25" t="s">
        <v>1282</v>
      </c>
      <c r="ACP25" t="s">
        <v>2921</v>
      </c>
      <c r="ADA25" t="s">
        <v>4649</v>
      </c>
      <c r="AEB25" t="s">
        <v>4127</v>
      </c>
      <c r="AEC25" t="s">
        <v>2624</v>
      </c>
      <c r="ANU25" t="s">
        <v>11215</v>
      </c>
      <c r="AQL25" t="s">
        <v>11545</v>
      </c>
      <c r="AQM25" t="s">
        <v>11568</v>
      </c>
      <c r="ARS25" t="s">
        <v>11764</v>
      </c>
      <c r="ATC25" t="s">
        <v>11908</v>
      </c>
      <c r="ATM25" t="s">
        <v>11983</v>
      </c>
      <c r="AVD25" t="s">
        <v>12231</v>
      </c>
      <c r="AVZ25" t="s">
        <v>12344</v>
      </c>
      <c r="AYM25" t="s">
        <v>233</v>
      </c>
      <c r="AYU25" t="s">
        <v>12644</v>
      </c>
      <c r="AZR25" t="s">
        <v>12737</v>
      </c>
      <c r="BCS25" t="s">
        <v>12960</v>
      </c>
      <c r="BDD25" t="s">
        <v>8366</v>
      </c>
      <c r="BDU25" t="s">
        <v>13129</v>
      </c>
      <c r="BMF25" t="s">
        <v>5605</v>
      </c>
      <c r="BMM25" t="s">
        <v>5681</v>
      </c>
      <c r="BMP25" t="s">
        <v>5738</v>
      </c>
      <c r="BMX25" t="s">
        <v>3107</v>
      </c>
      <c r="BNC25" t="s">
        <v>5892</v>
      </c>
      <c r="BND25" t="s">
        <v>2428</v>
      </c>
      <c r="BNI25" t="s">
        <v>816</v>
      </c>
      <c r="BNR25" t="s">
        <v>6087</v>
      </c>
      <c r="BOA25" t="s">
        <v>6133</v>
      </c>
      <c r="BSD25" t="s">
        <v>6625</v>
      </c>
      <c r="BSQ25" t="s">
        <v>6779</v>
      </c>
      <c r="BSY25" t="s">
        <v>6861</v>
      </c>
      <c r="BTB25" t="s">
        <v>6919</v>
      </c>
      <c r="BTC25" t="s">
        <v>6941</v>
      </c>
      <c r="BTD25" t="s">
        <v>6987</v>
      </c>
      <c r="BTH25" t="s">
        <v>7033</v>
      </c>
      <c r="BTI25" t="s">
        <v>7079</v>
      </c>
      <c r="BTO25" t="s">
        <v>7135</v>
      </c>
      <c r="BTV25" t="s">
        <v>7212</v>
      </c>
      <c r="BTW25" t="s">
        <v>5862</v>
      </c>
      <c r="BVE25" t="s">
        <v>7449</v>
      </c>
      <c r="BVF25" t="s">
        <v>3425</v>
      </c>
      <c r="BVT25" t="s">
        <v>7558</v>
      </c>
      <c r="BWI25" t="s">
        <v>7683</v>
      </c>
      <c r="BWR25" t="s">
        <v>7788</v>
      </c>
      <c r="BWW25" t="s">
        <v>7836</v>
      </c>
      <c r="BWY25" t="s">
        <v>7878</v>
      </c>
      <c r="BXE25" t="s">
        <v>7926</v>
      </c>
      <c r="BXJ25" t="s">
        <v>7974</v>
      </c>
      <c r="BXK25" t="s">
        <v>7998</v>
      </c>
      <c r="BXM25" t="s">
        <v>8084</v>
      </c>
      <c r="BYE25" t="s">
        <v>4295</v>
      </c>
      <c r="CDV25" t="s">
        <v>8773</v>
      </c>
      <c r="CED25" t="s">
        <v>8814</v>
      </c>
      <c r="CEN25" t="s">
        <v>8864</v>
      </c>
      <c r="CFN25" t="s">
        <v>9051</v>
      </c>
      <c r="CHT25" t="s">
        <v>9400</v>
      </c>
      <c r="CJX25" t="s">
        <v>9696</v>
      </c>
      <c r="CKT25" t="s">
        <v>9850</v>
      </c>
      <c r="CSA25" t="s">
        <v>13980</v>
      </c>
      <c r="CTC25" t="s">
        <v>14156</v>
      </c>
      <c r="CYC25" t="s">
        <v>1127</v>
      </c>
      <c r="CZQ25" t="s">
        <v>14857</v>
      </c>
      <c r="DET25" t="s">
        <v>10087</v>
      </c>
      <c r="DFA25" t="s">
        <v>10136</v>
      </c>
      <c r="DFI25" t="s">
        <v>10195</v>
      </c>
      <c r="DHS25" t="s">
        <v>10502</v>
      </c>
      <c r="DIA25" t="s">
        <v>10618</v>
      </c>
      <c r="DID25" t="s">
        <v>10670</v>
      </c>
      <c r="DJZ25" t="s">
        <v>15130</v>
      </c>
      <c r="DKA25" t="s">
        <v>15131</v>
      </c>
    </row>
    <row r="26" spans="1:809 1061:2007 2099:2998" x14ac:dyDescent="0.25">
      <c r="A26" s="62" t="s">
        <v>15010</v>
      </c>
      <c r="B26" s="2" t="s">
        <v>29</v>
      </c>
      <c r="P26" t="s">
        <v>4907</v>
      </c>
      <c r="AI26" t="s">
        <v>5013</v>
      </c>
      <c r="AQ26" t="s">
        <v>5105</v>
      </c>
      <c r="NQ26" t="s">
        <v>3220</v>
      </c>
      <c r="NW26" t="s">
        <v>2780</v>
      </c>
      <c r="PQ26" t="s">
        <v>1957</v>
      </c>
      <c r="PV26" t="s">
        <v>3656</v>
      </c>
      <c r="QA26" t="s">
        <v>2193</v>
      </c>
      <c r="QG26" t="s">
        <v>4586</v>
      </c>
      <c r="QJ26" t="s">
        <v>3302</v>
      </c>
      <c r="QS26" t="s">
        <v>4410</v>
      </c>
      <c r="RC26" t="s">
        <v>4402</v>
      </c>
      <c r="RE26" t="s">
        <v>4347</v>
      </c>
      <c r="RG26" t="s">
        <v>4694</v>
      </c>
      <c r="SK26" t="s">
        <v>2908</v>
      </c>
      <c r="SR26" t="s">
        <v>3876</v>
      </c>
      <c r="SS26" t="s">
        <v>2519</v>
      </c>
      <c r="SV26" t="s">
        <v>3136</v>
      </c>
      <c r="TB26" t="s">
        <v>1664</v>
      </c>
      <c r="TL26" t="s">
        <v>2030</v>
      </c>
      <c r="TR26" t="s">
        <v>2574</v>
      </c>
      <c r="TS26" t="s">
        <v>3493</v>
      </c>
      <c r="TW26" t="s">
        <v>3808</v>
      </c>
      <c r="UC26" t="s">
        <v>2362</v>
      </c>
      <c r="UG26" t="s">
        <v>1889</v>
      </c>
      <c r="VI26" t="s">
        <v>4082</v>
      </c>
      <c r="VL26" t="s">
        <v>3824</v>
      </c>
      <c r="VM26" t="s">
        <v>1899</v>
      </c>
      <c r="VS26" t="s">
        <v>1982</v>
      </c>
      <c r="WO26" t="s">
        <v>4310</v>
      </c>
      <c r="WR26" t="s">
        <v>2287</v>
      </c>
      <c r="XV26" t="s">
        <v>3460</v>
      </c>
      <c r="XX26" t="s">
        <v>2654</v>
      </c>
      <c r="YF26" t="s">
        <v>1879</v>
      </c>
      <c r="YT26" t="s">
        <v>2191</v>
      </c>
      <c r="AAE26" t="s">
        <v>4475</v>
      </c>
      <c r="ABE26" t="s">
        <v>613</v>
      </c>
      <c r="ACG26" t="s">
        <v>2683</v>
      </c>
      <c r="ACL26" t="s">
        <v>1305</v>
      </c>
      <c r="ACP26" t="s">
        <v>3164</v>
      </c>
      <c r="ADA26" t="s">
        <v>4656</v>
      </c>
      <c r="AEB26" t="s">
        <v>4143</v>
      </c>
      <c r="AEC26" t="s">
        <v>2653</v>
      </c>
      <c r="ANU26" t="s">
        <v>11216</v>
      </c>
      <c r="AQL26" t="s">
        <v>11546</v>
      </c>
      <c r="AQM26" t="s">
        <v>11569</v>
      </c>
      <c r="ARS26" t="s">
        <v>11765</v>
      </c>
      <c r="ATC26" t="s">
        <v>11909</v>
      </c>
      <c r="ATM26" t="s">
        <v>195</v>
      </c>
      <c r="AVD26" t="s">
        <v>12232</v>
      </c>
      <c r="AVZ26" t="s">
        <v>12345</v>
      </c>
      <c r="AYM26" t="s">
        <v>12594</v>
      </c>
      <c r="AYU26" t="s">
        <v>12645</v>
      </c>
      <c r="AZR26" t="s">
        <v>8864</v>
      </c>
      <c r="BCS26" t="s">
        <v>12961</v>
      </c>
      <c r="BDD26" t="s">
        <v>13031</v>
      </c>
      <c r="BDU26" t="s">
        <v>13130</v>
      </c>
      <c r="BMF26" t="s">
        <v>5606</v>
      </c>
      <c r="BMM26" t="s">
        <v>5682</v>
      </c>
      <c r="BMP26" t="s">
        <v>5739</v>
      </c>
      <c r="BNC26" t="s">
        <v>5893</v>
      </c>
      <c r="BND26" t="s">
        <v>2178</v>
      </c>
      <c r="BNI26" t="s">
        <v>6029</v>
      </c>
      <c r="BNR26" t="s">
        <v>6000</v>
      </c>
      <c r="BSD26" t="s">
        <v>3000</v>
      </c>
      <c r="BSQ26" t="s">
        <v>1065</v>
      </c>
      <c r="BSY26" t="s">
        <v>6862</v>
      </c>
      <c r="BTC26" t="s">
        <v>6942</v>
      </c>
      <c r="BTD26" t="s">
        <v>6988</v>
      </c>
      <c r="BTH26" t="s">
        <v>7034</v>
      </c>
      <c r="BTI26" t="s">
        <v>7080</v>
      </c>
      <c r="BTO26" t="s">
        <v>7136</v>
      </c>
      <c r="BTV26" t="s">
        <v>7213</v>
      </c>
      <c r="BTW26" t="s">
        <v>7291</v>
      </c>
      <c r="BVE26" t="s">
        <v>7450</v>
      </c>
      <c r="BVF26" t="s">
        <v>7495</v>
      </c>
      <c r="BVT26" t="s">
        <v>7559</v>
      </c>
      <c r="BWI26" t="s">
        <v>7684</v>
      </c>
      <c r="BWR26" t="s">
        <v>7789</v>
      </c>
      <c r="BWW26" t="s">
        <v>2681</v>
      </c>
      <c r="BWY26" t="s">
        <v>7879</v>
      </c>
      <c r="BXE26" t="s">
        <v>7927</v>
      </c>
      <c r="BXJ26" t="s">
        <v>7975</v>
      </c>
      <c r="BXK26" t="s">
        <v>7999</v>
      </c>
      <c r="BXM26" t="s">
        <v>8085</v>
      </c>
      <c r="BYE26" t="s">
        <v>8213</v>
      </c>
      <c r="CDV26" t="s">
        <v>8774</v>
      </c>
      <c r="CED26" t="s">
        <v>8815</v>
      </c>
      <c r="CFN26" t="s">
        <v>9052</v>
      </c>
      <c r="CHT26" t="s">
        <v>9401</v>
      </c>
      <c r="CJX26" t="s">
        <v>9697</v>
      </c>
      <c r="CKT26" t="s">
        <v>9851</v>
      </c>
      <c r="CSA26" t="s">
        <v>13981</v>
      </c>
      <c r="CTC26" t="s">
        <v>14157</v>
      </c>
      <c r="CYC26" t="s">
        <v>14692</v>
      </c>
      <c r="CZQ26" t="s">
        <v>5971</v>
      </c>
      <c r="DET26" t="s">
        <v>10088</v>
      </c>
      <c r="DFA26" t="s">
        <v>111</v>
      </c>
      <c r="DFI26" t="s">
        <v>10196</v>
      </c>
      <c r="DHS26" t="s">
        <v>10503</v>
      </c>
      <c r="DIA26" t="s">
        <v>10619</v>
      </c>
      <c r="DID26" t="s">
        <v>10671</v>
      </c>
      <c r="DJZ26" t="s">
        <v>15200</v>
      </c>
      <c r="DKA26" t="s">
        <v>15201</v>
      </c>
    </row>
    <row r="27" spans="1:809 1061:2007 2099:2998" x14ac:dyDescent="0.25">
      <c r="A27" s="62" t="s">
        <v>15011</v>
      </c>
      <c r="B27" s="2" t="s">
        <v>29</v>
      </c>
      <c r="P27" t="s">
        <v>4908</v>
      </c>
      <c r="AI27" t="s">
        <v>5038</v>
      </c>
      <c r="AQ27" t="s">
        <v>5106</v>
      </c>
      <c r="NQ27" t="s">
        <v>3221</v>
      </c>
      <c r="NW27" t="s">
        <v>2831</v>
      </c>
      <c r="PQ27" t="s">
        <v>2772</v>
      </c>
      <c r="PV27" t="s">
        <v>3725</v>
      </c>
      <c r="QA27" t="s">
        <v>2358</v>
      </c>
      <c r="QJ27" t="s">
        <v>3391</v>
      </c>
      <c r="QS27" t="s">
        <v>4412</v>
      </c>
      <c r="RC27" t="s">
        <v>4404</v>
      </c>
      <c r="RE27" t="s">
        <v>4466</v>
      </c>
      <c r="SK27" t="s">
        <v>2932</v>
      </c>
      <c r="SR27" t="s">
        <v>3897</v>
      </c>
      <c r="SS27" t="s">
        <v>2528</v>
      </c>
      <c r="SV27" t="s">
        <v>3138</v>
      </c>
      <c r="TB27" t="s">
        <v>1680</v>
      </c>
      <c r="TL27" t="s">
        <v>1843</v>
      </c>
      <c r="TR27" t="s">
        <v>2608</v>
      </c>
      <c r="TW27" t="s">
        <v>3812</v>
      </c>
      <c r="UC27" t="s">
        <v>2424</v>
      </c>
      <c r="UG27" t="s">
        <v>2160</v>
      </c>
      <c r="VI27" t="s">
        <v>4280</v>
      </c>
      <c r="VL27" t="s">
        <v>3884</v>
      </c>
      <c r="VM27" t="s">
        <v>1822</v>
      </c>
      <c r="VS27" t="s">
        <v>2180</v>
      </c>
      <c r="WO27" t="s">
        <v>209</v>
      </c>
      <c r="WR27" t="s">
        <v>2294</v>
      </c>
      <c r="XV27" t="s">
        <v>3480</v>
      </c>
      <c r="XX27" t="s">
        <v>2839</v>
      </c>
      <c r="YF27" t="s">
        <v>1945</v>
      </c>
      <c r="YT27" t="s">
        <v>2461</v>
      </c>
      <c r="AAE27" t="s">
        <v>4512</v>
      </c>
      <c r="ABE27" t="s">
        <v>3971</v>
      </c>
      <c r="ACG27" t="s">
        <v>2690</v>
      </c>
      <c r="ACL27" t="s">
        <v>1470</v>
      </c>
      <c r="ACP27" t="s">
        <v>3289</v>
      </c>
      <c r="AEB27" t="s">
        <v>4157</v>
      </c>
      <c r="AEC27" t="s">
        <v>2777</v>
      </c>
      <c r="AQL27" t="s">
        <v>11547</v>
      </c>
      <c r="AQM27" t="s">
        <v>11570</v>
      </c>
      <c r="ARS27" t="s">
        <v>11766</v>
      </c>
      <c r="ATC27" t="s">
        <v>11910</v>
      </c>
      <c r="ATM27" t="s">
        <v>11984</v>
      </c>
      <c r="AVD27" t="s">
        <v>5944</v>
      </c>
      <c r="AVZ27" t="s">
        <v>12346</v>
      </c>
      <c r="AYM27" t="s">
        <v>12595</v>
      </c>
      <c r="AYU27" t="s">
        <v>12646</v>
      </c>
      <c r="BCS27" t="s">
        <v>10478</v>
      </c>
      <c r="BDD27" t="s">
        <v>13032</v>
      </c>
      <c r="BDU27" t="s">
        <v>13131</v>
      </c>
      <c r="BMF27" t="s">
        <v>5607</v>
      </c>
      <c r="BMM27" t="s">
        <v>5683</v>
      </c>
      <c r="BMP27" t="s">
        <v>5740</v>
      </c>
      <c r="BNC27" t="s">
        <v>5894</v>
      </c>
      <c r="BND27" t="s">
        <v>5931</v>
      </c>
      <c r="BNI27" t="s">
        <v>6030</v>
      </c>
      <c r="BNR27" t="s">
        <v>6088</v>
      </c>
      <c r="BSD27" t="s">
        <v>6626</v>
      </c>
      <c r="BSY27" t="s">
        <v>6863</v>
      </c>
      <c r="BTC27" t="s">
        <v>6943</v>
      </c>
      <c r="BTD27" t="s">
        <v>6989</v>
      </c>
      <c r="BTH27" t="s">
        <v>7035</v>
      </c>
      <c r="BTI27" t="s">
        <v>7081</v>
      </c>
      <c r="BTO27" t="s">
        <v>7137</v>
      </c>
      <c r="BTV27" t="s">
        <v>7214</v>
      </c>
      <c r="BTW27" t="s">
        <v>7292</v>
      </c>
      <c r="BVE27" t="s">
        <v>2039</v>
      </c>
      <c r="BVT27" t="s">
        <v>7560</v>
      </c>
      <c r="BWI27" t="s">
        <v>3464</v>
      </c>
      <c r="BWR27" t="s">
        <v>7790</v>
      </c>
      <c r="BWW27" t="s">
        <v>7837</v>
      </c>
      <c r="BXE27" t="s">
        <v>7928</v>
      </c>
      <c r="BXJ27" t="s">
        <v>2177</v>
      </c>
      <c r="BXK27" t="s">
        <v>8000</v>
      </c>
      <c r="BXM27" t="s">
        <v>8086</v>
      </c>
      <c r="BYE27" t="s">
        <v>8214</v>
      </c>
      <c r="CDV27" t="s">
        <v>8775</v>
      </c>
      <c r="CED27" t="s">
        <v>8816</v>
      </c>
      <c r="CFN27" t="s">
        <v>9053</v>
      </c>
      <c r="CHT27" t="s">
        <v>9402</v>
      </c>
      <c r="CJX27" t="s">
        <v>9698</v>
      </c>
      <c r="CKT27" t="s">
        <v>9852</v>
      </c>
      <c r="CSA27" t="s">
        <v>13982</v>
      </c>
      <c r="CTC27" t="s">
        <v>14158</v>
      </c>
      <c r="CYC27" t="s">
        <v>14693</v>
      </c>
      <c r="CZQ27" t="s">
        <v>14858</v>
      </c>
      <c r="DET27" t="s">
        <v>10089</v>
      </c>
      <c r="DFA27" t="s">
        <v>1065</v>
      </c>
      <c r="DFI27" t="s">
        <v>10197</v>
      </c>
      <c r="DHS27" t="s">
        <v>10504</v>
      </c>
      <c r="DIA27" t="s">
        <v>10620</v>
      </c>
      <c r="DID27" t="s">
        <v>10672</v>
      </c>
      <c r="DJZ27" t="s">
        <v>15062</v>
      </c>
      <c r="DKA27" t="s">
        <v>15063</v>
      </c>
    </row>
    <row r="28" spans="1:809 1061:2007 2099:2998" x14ac:dyDescent="0.25">
      <c r="A28" s="62" t="s">
        <v>15012</v>
      </c>
      <c r="B28" s="2" t="s">
        <v>29</v>
      </c>
      <c r="P28" t="s">
        <v>4909</v>
      </c>
      <c r="AI28" t="s">
        <v>5039</v>
      </c>
      <c r="AQ28" t="s">
        <v>5107</v>
      </c>
      <c r="NQ28" t="s">
        <v>3767</v>
      </c>
      <c r="NW28" t="s">
        <v>2832</v>
      </c>
      <c r="PQ28" t="s">
        <v>2843</v>
      </c>
      <c r="PV28" t="s">
        <v>3737</v>
      </c>
      <c r="QA28" t="s">
        <v>2440</v>
      </c>
      <c r="QJ28" t="s">
        <v>3610</v>
      </c>
      <c r="QS28" t="s">
        <v>4672</v>
      </c>
      <c r="RC28" t="s">
        <v>4670</v>
      </c>
      <c r="SK28" t="s">
        <v>3316</v>
      </c>
      <c r="SR28" t="s">
        <v>3954</v>
      </c>
      <c r="SS28" t="s">
        <v>2643</v>
      </c>
      <c r="SV28" t="s">
        <v>3198</v>
      </c>
      <c r="TB28" t="s">
        <v>1691</v>
      </c>
      <c r="TL28" t="s">
        <v>2158</v>
      </c>
      <c r="TR28" t="s">
        <v>2665</v>
      </c>
      <c r="TW28" t="s">
        <v>3883</v>
      </c>
      <c r="UC28" t="s">
        <v>2430</v>
      </c>
      <c r="UG28" t="s">
        <v>2219</v>
      </c>
      <c r="VI28" t="s">
        <v>3107</v>
      </c>
      <c r="VM28" t="s">
        <v>1925</v>
      </c>
      <c r="VS28" t="s">
        <v>2184</v>
      </c>
      <c r="WO28" t="s">
        <v>4550</v>
      </c>
      <c r="WR28" t="s">
        <v>2309</v>
      </c>
      <c r="XV28" t="s">
        <v>3594</v>
      </c>
      <c r="XX28" t="s">
        <v>2869</v>
      </c>
      <c r="YF28" t="s">
        <v>1969</v>
      </c>
      <c r="YT28" t="s">
        <v>2516</v>
      </c>
      <c r="AAE28" t="s">
        <v>4513</v>
      </c>
      <c r="ABE28" t="s">
        <v>4037</v>
      </c>
      <c r="ACG28" t="s">
        <v>2747</v>
      </c>
      <c r="ACL28" t="s">
        <v>1474</v>
      </c>
      <c r="ACP28" t="s">
        <v>3525</v>
      </c>
      <c r="AEB28" t="s">
        <v>4372</v>
      </c>
      <c r="AEC28" t="s">
        <v>2830</v>
      </c>
      <c r="AQL28" t="s">
        <v>11548</v>
      </c>
      <c r="AQM28" t="s">
        <v>11571</v>
      </c>
      <c r="ARS28" t="s">
        <v>11767</v>
      </c>
      <c r="ATC28" t="s">
        <v>11911</v>
      </c>
      <c r="ATM28" t="s">
        <v>11985</v>
      </c>
      <c r="AVD28" t="s">
        <v>2356</v>
      </c>
      <c r="AVZ28" t="s">
        <v>12347</v>
      </c>
      <c r="AYM28" t="s">
        <v>12596</v>
      </c>
      <c r="AYU28" t="s">
        <v>12647</v>
      </c>
      <c r="BCS28" t="s">
        <v>12962</v>
      </c>
      <c r="BDD28" t="s">
        <v>13033</v>
      </c>
      <c r="BDU28" t="s">
        <v>13132</v>
      </c>
      <c r="BMF28" t="s">
        <v>5608</v>
      </c>
      <c r="BMM28" t="s">
        <v>5684</v>
      </c>
      <c r="BNC28" t="s">
        <v>5895</v>
      </c>
      <c r="BND28" t="s">
        <v>5932</v>
      </c>
      <c r="BNR28" t="s">
        <v>6089</v>
      </c>
      <c r="BSD28" t="s">
        <v>6627</v>
      </c>
      <c r="BSY28" t="s">
        <v>6864</v>
      </c>
      <c r="BTC28" t="s">
        <v>3637</v>
      </c>
      <c r="BTH28" t="s">
        <v>7036</v>
      </c>
      <c r="BTI28" t="s">
        <v>7082</v>
      </c>
      <c r="BTO28" t="s">
        <v>3012</v>
      </c>
      <c r="BTV28" t="s">
        <v>7215</v>
      </c>
      <c r="BTW28" t="s">
        <v>7293</v>
      </c>
      <c r="BVE28" t="s">
        <v>7451</v>
      </c>
      <c r="BVT28" t="s">
        <v>7561</v>
      </c>
      <c r="BWI28" t="s">
        <v>7685</v>
      </c>
      <c r="BWR28" t="s">
        <v>7791</v>
      </c>
      <c r="BWW28" t="s">
        <v>7838</v>
      </c>
      <c r="BXE28" t="s">
        <v>7929</v>
      </c>
      <c r="BXJ28" t="s">
        <v>7976</v>
      </c>
      <c r="BXK28" t="s">
        <v>8001</v>
      </c>
      <c r="BXM28" t="s">
        <v>8087</v>
      </c>
      <c r="BYE28" t="s">
        <v>8215</v>
      </c>
      <c r="CDV28" t="s">
        <v>8776</v>
      </c>
      <c r="CED28" t="s">
        <v>8817</v>
      </c>
      <c r="CFN28" t="s">
        <v>9054</v>
      </c>
      <c r="CHT28" t="s">
        <v>9403</v>
      </c>
      <c r="CJX28" t="s">
        <v>9699</v>
      </c>
      <c r="CSA28" t="s">
        <v>13983</v>
      </c>
      <c r="CTC28" t="s">
        <v>8781</v>
      </c>
      <c r="CYC28" t="s">
        <v>14694</v>
      </c>
      <c r="CZQ28" t="s">
        <v>14859</v>
      </c>
      <c r="DET28" t="s">
        <v>10090</v>
      </c>
      <c r="DFA28" t="s">
        <v>1258</v>
      </c>
      <c r="DFI28" t="s">
        <v>10198</v>
      </c>
      <c r="DHS28" t="s">
        <v>10505</v>
      </c>
      <c r="DIA28" t="s">
        <v>10621</v>
      </c>
      <c r="DID28" t="s">
        <v>10673</v>
      </c>
      <c r="DJZ28" t="s">
        <v>15202</v>
      </c>
      <c r="DKA28" t="s">
        <v>15203</v>
      </c>
    </row>
    <row r="29" spans="1:809 1061:2007 2099:2998" x14ac:dyDescent="0.25">
      <c r="A29" s="62" t="s">
        <v>15013</v>
      </c>
      <c r="B29" s="2" t="s">
        <v>29</v>
      </c>
      <c r="P29" t="s">
        <v>4910</v>
      </c>
      <c r="AI29" t="s">
        <v>5040</v>
      </c>
      <c r="AQ29" t="s">
        <v>5108</v>
      </c>
      <c r="NQ29" t="s">
        <v>3910</v>
      </c>
      <c r="NW29" t="s">
        <v>2894</v>
      </c>
      <c r="PQ29" t="s">
        <v>4201</v>
      </c>
      <c r="PV29" t="s">
        <v>3874</v>
      </c>
      <c r="QA29" t="s">
        <v>2455</v>
      </c>
      <c r="QJ29" t="s">
        <v>3626</v>
      </c>
      <c r="QS29" t="s">
        <v>668</v>
      </c>
      <c r="SK29" t="s">
        <v>3355</v>
      </c>
      <c r="SR29" t="s">
        <v>3992</v>
      </c>
      <c r="SS29" t="s">
        <v>2675</v>
      </c>
      <c r="SV29" t="s">
        <v>3228</v>
      </c>
      <c r="TB29" t="s">
        <v>1802</v>
      </c>
      <c r="TL29" t="s">
        <v>2199</v>
      </c>
      <c r="TR29" t="s">
        <v>2691</v>
      </c>
      <c r="TW29" t="s">
        <v>3900</v>
      </c>
      <c r="UC29" t="s">
        <v>2524</v>
      </c>
      <c r="UG29" t="s">
        <v>2234</v>
      </c>
      <c r="VI29" t="s">
        <v>4437</v>
      </c>
      <c r="VM29" t="s">
        <v>1954</v>
      </c>
      <c r="VS29" t="s">
        <v>2313</v>
      </c>
      <c r="WO29" t="s">
        <v>4697</v>
      </c>
      <c r="WR29" t="s">
        <v>2348</v>
      </c>
      <c r="XV29" t="s">
        <v>3612</v>
      </c>
      <c r="XX29" t="s">
        <v>2970</v>
      </c>
      <c r="YF29" t="s">
        <v>1434</v>
      </c>
      <c r="YT29" t="s">
        <v>2518</v>
      </c>
      <c r="AAE29" t="s">
        <v>4554</v>
      </c>
      <c r="ABE29" t="s">
        <v>4690</v>
      </c>
      <c r="ACG29" t="s">
        <v>2880</v>
      </c>
      <c r="ACL29" t="s">
        <v>286</v>
      </c>
      <c r="ACP29" t="s">
        <v>2423</v>
      </c>
      <c r="AEB29" t="s">
        <v>4528</v>
      </c>
      <c r="AEC29" t="s">
        <v>2881</v>
      </c>
      <c r="AQM29" t="s">
        <v>10324</v>
      </c>
      <c r="ARS29" t="s">
        <v>11768</v>
      </c>
      <c r="ATC29" t="s">
        <v>11912</v>
      </c>
      <c r="ATM29" t="s">
        <v>11986</v>
      </c>
      <c r="AVD29" t="s">
        <v>1340</v>
      </c>
      <c r="AVZ29" t="s">
        <v>1814</v>
      </c>
      <c r="AYM29" t="s">
        <v>12597</v>
      </c>
      <c r="AYU29" t="s">
        <v>5621</v>
      </c>
      <c r="BCS29" t="s">
        <v>12963</v>
      </c>
      <c r="BDU29" t="s">
        <v>13133</v>
      </c>
      <c r="BMF29" t="s">
        <v>5609</v>
      </c>
      <c r="BMM29" t="s">
        <v>5685</v>
      </c>
      <c r="BNC29" t="s">
        <v>5896</v>
      </c>
      <c r="BND29" t="s">
        <v>5933</v>
      </c>
      <c r="BNR29" t="s">
        <v>3643</v>
      </c>
      <c r="BSD29" t="s">
        <v>928</v>
      </c>
      <c r="BSY29" t="s">
        <v>6865</v>
      </c>
      <c r="BTC29" t="s">
        <v>6944</v>
      </c>
      <c r="BTH29" t="s">
        <v>7037</v>
      </c>
      <c r="BTI29" t="s">
        <v>7083</v>
      </c>
      <c r="BTO29" t="s">
        <v>7138</v>
      </c>
      <c r="BTV29" t="s">
        <v>7216</v>
      </c>
      <c r="BTW29" t="s">
        <v>7294</v>
      </c>
      <c r="BVE29" t="s">
        <v>7452</v>
      </c>
      <c r="BVT29" t="s">
        <v>1674</v>
      </c>
      <c r="BWI29" t="s">
        <v>7686</v>
      </c>
      <c r="BWR29" t="s">
        <v>7792</v>
      </c>
      <c r="BWW29" t="s">
        <v>7839</v>
      </c>
      <c r="BXE29" t="s">
        <v>298</v>
      </c>
      <c r="BXJ29" t="s">
        <v>7977</v>
      </c>
      <c r="BXK29" t="s">
        <v>8002</v>
      </c>
      <c r="BXM29" t="s">
        <v>8088</v>
      </c>
      <c r="BYE29" t="s">
        <v>8216</v>
      </c>
      <c r="CDV29" t="s">
        <v>8777</v>
      </c>
      <c r="CED29" t="s">
        <v>8818</v>
      </c>
      <c r="CFN29" t="s">
        <v>9055</v>
      </c>
      <c r="CHT29" t="s">
        <v>9404</v>
      </c>
      <c r="CJX29" t="s">
        <v>9671</v>
      </c>
      <c r="CSA29" t="s">
        <v>13984</v>
      </c>
      <c r="CTC29" t="s">
        <v>14159</v>
      </c>
      <c r="CYC29" t="s">
        <v>14695</v>
      </c>
      <c r="CZQ29" t="s">
        <v>14860</v>
      </c>
      <c r="DET29" t="s">
        <v>6241</v>
      </c>
      <c r="DFI29" t="s">
        <v>10199</v>
      </c>
      <c r="DHS29" t="s">
        <v>10506</v>
      </c>
      <c r="DIA29" t="s">
        <v>10622</v>
      </c>
      <c r="DJZ29" t="s">
        <v>15204</v>
      </c>
      <c r="DKA29" t="s">
        <v>15205</v>
      </c>
    </row>
    <row r="30" spans="1:809 1061:2007 2099:2998" x14ac:dyDescent="0.25">
      <c r="A30" s="62" t="s">
        <v>15014</v>
      </c>
      <c r="B30" s="2" t="s">
        <v>29</v>
      </c>
      <c r="P30" t="s">
        <v>4911</v>
      </c>
      <c r="AI30" t="s">
        <v>5041</v>
      </c>
      <c r="AQ30" t="s">
        <v>5109</v>
      </c>
      <c r="NQ30" t="s">
        <v>4129</v>
      </c>
      <c r="NW30" t="s">
        <v>3019</v>
      </c>
      <c r="PQ30" t="s">
        <v>4473</v>
      </c>
      <c r="PV30" t="s">
        <v>4097</v>
      </c>
      <c r="QA30" t="s">
        <v>2652</v>
      </c>
      <c r="QJ30" t="s">
        <v>3691</v>
      </c>
      <c r="SK30" t="s">
        <v>3384</v>
      </c>
      <c r="SR30" t="s">
        <v>4245</v>
      </c>
      <c r="SS30" t="s">
        <v>2985</v>
      </c>
      <c r="SV30" t="s">
        <v>3239</v>
      </c>
      <c r="TB30" t="s">
        <v>1835</v>
      </c>
      <c r="TL30" t="s">
        <v>2262</v>
      </c>
      <c r="TR30" t="s">
        <v>2816</v>
      </c>
      <c r="TW30" t="s">
        <v>3952</v>
      </c>
      <c r="UC30" t="s">
        <v>2596</v>
      </c>
      <c r="UG30" t="s">
        <v>2278</v>
      </c>
      <c r="VM30" t="s">
        <v>2028</v>
      </c>
      <c r="VS30" t="s">
        <v>2335</v>
      </c>
      <c r="WR30" t="s">
        <v>2857</v>
      </c>
      <c r="XV30" t="s">
        <v>3635</v>
      </c>
      <c r="XX30" t="s">
        <v>3005</v>
      </c>
      <c r="YF30" t="s">
        <v>2134</v>
      </c>
      <c r="YT30" t="s">
        <v>2521</v>
      </c>
      <c r="ACG30" t="s">
        <v>3074</v>
      </c>
      <c r="ACL30" t="s">
        <v>1588</v>
      </c>
      <c r="ACP30" t="s">
        <v>4010</v>
      </c>
      <c r="AEB30" t="s">
        <v>4653</v>
      </c>
      <c r="AEC30" t="s">
        <v>2891</v>
      </c>
      <c r="AQM30" t="s">
        <v>11572</v>
      </c>
      <c r="ARS30" t="s">
        <v>11769</v>
      </c>
      <c r="ATM30" t="s">
        <v>11987</v>
      </c>
      <c r="AVD30" t="s">
        <v>2771</v>
      </c>
      <c r="AVZ30" t="s">
        <v>12348</v>
      </c>
      <c r="AYM30" t="s">
        <v>12598</v>
      </c>
      <c r="AYU30" t="s">
        <v>12648</v>
      </c>
      <c r="BCS30" t="s">
        <v>12964</v>
      </c>
      <c r="BDU30" t="s">
        <v>13134</v>
      </c>
      <c r="BMF30" t="s">
        <v>5610</v>
      </c>
      <c r="BMM30" t="s">
        <v>5686</v>
      </c>
      <c r="BNC30" t="s">
        <v>5897</v>
      </c>
      <c r="BND30" t="s">
        <v>5934</v>
      </c>
      <c r="BNR30" t="s">
        <v>6090</v>
      </c>
      <c r="BSD30" t="s">
        <v>6628</v>
      </c>
      <c r="BSY30" t="s">
        <v>6866</v>
      </c>
      <c r="BTC30" t="s">
        <v>6945</v>
      </c>
      <c r="BTH30" t="s">
        <v>142</v>
      </c>
      <c r="BTI30" t="s">
        <v>7084</v>
      </c>
      <c r="BTO30" t="s">
        <v>7139</v>
      </c>
      <c r="BTV30" t="s">
        <v>7217</v>
      </c>
      <c r="BTW30" t="s">
        <v>7295</v>
      </c>
      <c r="BVE30" t="s">
        <v>7453</v>
      </c>
      <c r="BVT30" t="s">
        <v>7562</v>
      </c>
      <c r="BWI30" t="s">
        <v>7687</v>
      </c>
      <c r="BWR30" t="s">
        <v>799</v>
      </c>
      <c r="BWW30" t="s">
        <v>7840</v>
      </c>
      <c r="BXE30" t="s">
        <v>7930</v>
      </c>
      <c r="BXK30" t="s">
        <v>8003</v>
      </c>
      <c r="BXM30" t="s">
        <v>8089</v>
      </c>
      <c r="BYE30" t="s">
        <v>8217</v>
      </c>
      <c r="CDV30" t="s">
        <v>8778</v>
      </c>
      <c r="CFN30" t="s">
        <v>9056</v>
      </c>
      <c r="CHT30" t="s">
        <v>9405</v>
      </c>
      <c r="CJX30" t="s">
        <v>9700</v>
      </c>
      <c r="CSA30" t="s">
        <v>13985</v>
      </c>
      <c r="CTC30" t="s">
        <v>14160</v>
      </c>
      <c r="CYC30" t="s">
        <v>14696</v>
      </c>
      <c r="DET30" t="s">
        <v>10091</v>
      </c>
      <c r="DFI30" t="s">
        <v>2548</v>
      </c>
      <c r="DHS30" t="s">
        <v>10507</v>
      </c>
      <c r="DIA30" t="s">
        <v>10623</v>
      </c>
      <c r="DJZ30" t="s">
        <v>15074</v>
      </c>
      <c r="DKA30" t="s">
        <v>15132</v>
      </c>
    </row>
    <row r="31" spans="1:809 1061:2007 2099:2998" x14ac:dyDescent="0.25">
      <c r="A31" s="62" t="s">
        <v>15015</v>
      </c>
      <c r="B31" s="2" t="s">
        <v>29</v>
      </c>
      <c r="P31" t="s">
        <v>4912</v>
      </c>
      <c r="AI31" t="s">
        <v>5042</v>
      </c>
      <c r="AQ31" t="s">
        <v>5110</v>
      </c>
      <c r="NQ31" t="s">
        <v>4267</v>
      </c>
      <c r="NW31" t="s">
        <v>3550</v>
      </c>
      <c r="PQ31" t="s">
        <v>4666</v>
      </c>
      <c r="PV31" t="s">
        <v>4226</v>
      </c>
      <c r="QA31" t="s">
        <v>2737</v>
      </c>
      <c r="QJ31" t="s">
        <v>3714</v>
      </c>
      <c r="SK31" t="s">
        <v>3492</v>
      </c>
      <c r="SR31" t="s">
        <v>4286</v>
      </c>
      <c r="SS31" t="s">
        <v>3043</v>
      </c>
      <c r="SV31" t="s">
        <v>3715</v>
      </c>
      <c r="TB31" t="s">
        <v>1962</v>
      </c>
      <c r="TL31" t="s">
        <v>2266</v>
      </c>
      <c r="TR31" t="s">
        <v>3066</v>
      </c>
      <c r="TW31" t="s">
        <v>4003</v>
      </c>
      <c r="UC31" t="s">
        <v>2702</v>
      </c>
      <c r="UG31" t="s">
        <v>2296</v>
      </c>
      <c r="VM31" t="s">
        <v>2053</v>
      </c>
      <c r="VS31" t="s">
        <v>2338</v>
      </c>
      <c r="WR31" t="s">
        <v>3506</v>
      </c>
      <c r="XV31" t="s">
        <v>213</v>
      </c>
      <c r="XX31" t="s">
        <v>3006</v>
      </c>
      <c r="YF31" t="s">
        <v>2188</v>
      </c>
      <c r="YT31" t="s">
        <v>2531</v>
      </c>
      <c r="ACG31" t="s">
        <v>3158</v>
      </c>
      <c r="ACL31" t="s">
        <v>1678</v>
      </c>
      <c r="ACP31" t="s">
        <v>4036</v>
      </c>
      <c r="AEC31" t="s">
        <v>2994</v>
      </c>
      <c r="AQM31" t="s">
        <v>11573</v>
      </c>
      <c r="ARS31" t="s">
        <v>11770</v>
      </c>
      <c r="ATM31" t="s">
        <v>10172</v>
      </c>
      <c r="AVD31" t="s">
        <v>12233</v>
      </c>
      <c r="AYM31" t="s">
        <v>12599</v>
      </c>
      <c r="AYU31" t="s">
        <v>12649</v>
      </c>
      <c r="BDU31" t="s">
        <v>13135</v>
      </c>
      <c r="BMF31" t="s">
        <v>5611</v>
      </c>
      <c r="BMM31" t="s">
        <v>5687</v>
      </c>
      <c r="BNC31" t="s">
        <v>5898</v>
      </c>
      <c r="BND31" t="s">
        <v>5935</v>
      </c>
      <c r="BNR31" t="s">
        <v>6091</v>
      </c>
      <c r="BSD31" t="s">
        <v>6629</v>
      </c>
      <c r="BSY31" t="s">
        <v>6867</v>
      </c>
      <c r="BTC31" t="s">
        <v>6946</v>
      </c>
      <c r="BTH31" t="s">
        <v>7038</v>
      </c>
      <c r="BTI31" t="s">
        <v>7085</v>
      </c>
      <c r="BTO31" t="s">
        <v>7140</v>
      </c>
      <c r="BTV31" t="s">
        <v>7218</v>
      </c>
      <c r="BTW31" t="s">
        <v>7296</v>
      </c>
      <c r="BVE31" t="s">
        <v>7454</v>
      </c>
      <c r="BVT31" t="s">
        <v>5956</v>
      </c>
      <c r="BWI31" t="s">
        <v>7688</v>
      </c>
      <c r="BWR31" t="s">
        <v>7793</v>
      </c>
      <c r="BWW31" t="s">
        <v>7841</v>
      </c>
      <c r="BXE31" t="s">
        <v>7931</v>
      </c>
      <c r="BXK31" t="s">
        <v>8004</v>
      </c>
      <c r="BYE31" t="s">
        <v>8218</v>
      </c>
      <c r="CFN31" t="s">
        <v>9057</v>
      </c>
      <c r="CHT31" t="s">
        <v>9406</v>
      </c>
      <c r="CJX31" t="s">
        <v>9701</v>
      </c>
      <c r="CSA31" t="s">
        <v>13986</v>
      </c>
      <c r="CTC31" t="s">
        <v>14161</v>
      </c>
      <c r="CYC31" t="s">
        <v>14697</v>
      </c>
      <c r="DET31" t="s">
        <v>10092</v>
      </c>
      <c r="DFI31" t="s">
        <v>10200</v>
      </c>
      <c r="DHS31" t="s">
        <v>6029</v>
      </c>
      <c r="DIA31" t="s">
        <v>10624</v>
      </c>
      <c r="DJZ31" t="s">
        <v>15133</v>
      </c>
      <c r="DKA31" t="s">
        <v>15134</v>
      </c>
    </row>
    <row r="32" spans="1:809 1061:2007 2099:2998" x14ac:dyDescent="0.25">
      <c r="A32" s="62" t="s">
        <v>15016</v>
      </c>
      <c r="B32" s="2" t="s">
        <v>29</v>
      </c>
      <c r="P32" t="s">
        <v>4913</v>
      </c>
      <c r="AI32" t="s">
        <v>5043</v>
      </c>
      <c r="AQ32" t="s">
        <v>5111</v>
      </c>
      <c r="NQ32" t="s">
        <v>4287</v>
      </c>
      <c r="NW32" t="s">
        <v>3574</v>
      </c>
      <c r="PV32" t="s">
        <v>4246</v>
      </c>
      <c r="QA32" t="s">
        <v>2966</v>
      </c>
      <c r="QJ32" t="s">
        <v>3838</v>
      </c>
      <c r="SK32" t="s">
        <v>3517</v>
      </c>
      <c r="SR32" t="s">
        <v>4435</v>
      </c>
      <c r="SS32" t="s">
        <v>3389</v>
      </c>
      <c r="SV32" t="s">
        <v>3721</v>
      </c>
      <c r="TB32" t="s">
        <v>2015</v>
      </c>
      <c r="TL32" t="s">
        <v>2273</v>
      </c>
      <c r="TR32" t="s">
        <v>3403</v>
      </c>
      <c r="TW32" t="s">
        <v>4025</v>
      </c>
      <c r="UC32" t="s">
        <v>2731</v>
      </c>
      <c r="UG32" t="s">
        <v>2332</v>
      </c>
      <c r="VM32" t="s">
        <v>2356</v>
      </c>
      <c r="VS32" t="s">
        <v>2456</v>
      </c>
      <c r="WR32" t="s">
        <v>3529</v>
      </c>
      <c r="XV32" t="s">
        <v>3844</v>
      </c>
      <c r="XX32" t="s">
        <v>3213</v>
      </c>
      <c r="YF32" t="s">
        <v>2471</v>
      </c>
      <c r="YT32" t="s">
        <v>2565</v>
      </c>
      <c r="ACG32" t="s">
        <v>3181</v>
      </c>
      <c r="ACL32" t="s">
        <v>1743</v>
      </c>
      <c r="ACP32" t="s">
        <v>4113</v>
      </c>
      <c r="AEC32" t="s">
        <v>3016</v>
      </c>
      <c r="AQM32" t="s">
        <v>11574</v>
      </c>
      <c r="ARS32" t="s">
        <v>11771</v>
      </c>
      <c r="AVD32" t="s">
        <v>12234</v>
      </c>
      <c r="AYM32" t="s">
        <v>12600</v>
      </c>
      <c r="AYU32" t="s">
        <v>12650</v>
      </c>
      <c r="BDU32" t="s">
        <v>4160</v>
      </c>
      <c r="BMF32" t="s">
        <v>5612</v>
      </c>
      <c r="BMM32" t="s">
        <v>5688</v>
      </c>
      <c r="BNC32" t="s">
        <v>5899</v>
      </c>
      <c r="BND32" t="s">
        <v>5936</v>
      </c>
      <c r="BNR32" t="s">
        <v>6092</v>
      </c>
      <c r="BSD32" t="s">
        <v>6630</v>
      </c>
      <c r="BSY32" t="s">
        <v>6868</v>
      </c>
      <c r="BTC32" t="s">
        <v>6947</v>
      </c>
      <c r="BTH32" t="s">
        <v>7039</v>
      </c>
      <c r="BTI32" t="s">
        <v>7086</v>
      </c>
      <c r="BTO32" t="s">
        <v>7141</v>
      </c>
      <c r="BTV32" t="s">
        <v>7219</v>
      </c>
      <c r="BVE32" t="s">
        <v>7455</v>
      </c>
      <c r="BVT32" t="s">
        <v>7563</v>
      </c>
      <c r="BWI32" t="s">
        <v>7689</v>
      </c>
      <c r="BWR32" t="s">
        <v>7794</v>
      </c>
      <c r="BWW32" t="s">
        <v>7842</v>
      </c>
      <c r="BXE32" t="s">
        <v>7932</v>
      </c>
      <c r="BXK32" t="s">
        <v>8005</v>
      </c>
      <c r="BYE32" t="s">
        <v>8219</v>
      </c>
      <c r="CFN32" t="s">
        <v>9058</v>
      </c>
      <c r="CHT32" t="s">
        <v>9407</v>
      </c>
      <c r="CJX32" t="s">
        <v>9702</v>
      </c>
      <c r="CSA32" t="s">
        <v>13987</v>
      </c>
      <c r="CTC32" t="s">
        <v>14162</v>
      </c>
      <c r="CYC32" t="s">
        <v>14698</v>
      </c>
      <c r="DET32" t="s">
        <v>10093</v>
      </c>
      <c r="DFI32" t="s">
        <v>10201</v>
      </c>
      <c r="DIA32" t="s">
        <v>10625</v>
      </c>
      <c r="DJZ32" t="s">
        <v>15136</v>
      </c>
      <c r="DKA32" t="s">
        <v>15137</v>
      </c>
    </row>
    <row r="33" spans="1:809 1131:2007 2198:2991" x14ac:dyDescent="0.25">
      <c r="A33" s="62" t="s">
        <v>15017</v>
      </c>
      <c r="B33" s="2" t="s">
        <v>29</v>
      </c>
      <c r="P33" t="s">
        <v>4914</v>
      </c>
      <c r="AI33" t="s">
        <v>5044</v>
      </c>
      <c r="AQ33" t="s">
        <v>5112</v>
      </c>
      <c r="NQ33" t="s">
        <v>4333</v>
      </c>
      <c r="NW33" t="s">
        <v>3731</v>
      </c>
      <c r="PV33" t="s">
        <v>4393</v>
      </c>
      <c r="QA33" t="s">
        <v>3137</v>
      </c>
      <c r="QJ33" t="s">
        <v>3862</v>
      </c>
      <c r="SK33" t="s">
        <v>3541</v>
      </c>
      <c r="SR33" t="s">
        <v>4658</v>
      </c>
      <c r="SS33" t="s">
        <v>3423</v>
      </c>
      <c r="SV33" t="s">
        <v>3729</v>
      </c>
      <c r="TB33" t="s">
        <v>1533</v>
      </c>
      <c r="TL33" t="s">
        <v>2314</v>
      </c>
      <c r="TR33" t="s">
        <v>3415</v>
      </c>
      <c r="TW33" t="s">
        <v>4136</v>
      </c>
      <c r="UC33" t="s">
        <v>3021</v>
      </c>
      <c r="UG33" t="s">
        <v>2393</v>
      </c>
      <c r="VM33" t="s">
        <v>2378</v>
      </c>
      <c r="VS33" t="s">
        <v>2535</v>
      </c>
      <c r="WR33" t="s">
        <v>3530</v>
      </c>
      <c r="XX33" t="s">
        <v>3224</v>
      </c>
      <c r="YF33" t="s">
        <v>2554</v>
      </c>
      <c r="YT33" t="s">
        <v>2852</v>
      </c>
      <c r="ACG33" t="s">
        <v>3333</v>
      </c>
      <c r="ACL33" t="s">
        <v>1745</v>
      </c>
      <c r="ACP33" t="s">
        <v>4294</v>
      </c>
      <c r="AEC33" t="s">
        <v>3065</v>
      </c>
      <c r="AQM33" t="s">
        <v>11575</v>
      </c>
      <c r="ARS33" t="s">
        <v>11772</v>
      </c>
      <c r="AVD33" t="s">
        <v>12235</v>
      </c>
      <c r="AYM33" t="s">
        <v>12601</v>
      </c>
      <c r="AYU33" t="s">
        <v>12651</v>
      </c>
      <c r="BDU33" t="s">
        <v>13136</v>
      </c>
      <c r="BMF33" t="s">
        <v>5613</v>
      </c>
      <c r="BMM33" t="s">
        <v>5689</v>
      </c>
      <c r="BNC33" t="s">
        <v>5900</v>
      </c>
      <c r="BND33" t="s">
        <v>4319</v>
      </c>
      <c r="BNR33" t="s">
        <v>1489</v>
      </c>
      <c r="BSD33" t="s">
        <v>6631</v>
      </c>
      <c r="BSY33" t="s">
        <v>6869</v>
      </c>
      <c r="BTC33" t="s">
        <v>6948</v>
      </c>
      <c r="BTH33" t="s">
        <v>7040</v>
      </c>
      <c r="BTI33" t="s">
        <v>7087</v>
      </c>
      <c r="BTO33" t="s">
        <v>3007</v>
      </c>
      <c r="BTV33" t="s">
        <v>7220</v>
      </c>
      <c r="BVE33" t="s">
        <v>7456</v>
      </c>
      <c r="BVT33" t="s">
        <v>7564</v>
      </c>
      <c r="BWI33" t="s">
        <v>7690</v>
      </c>
      <c r="BWR33" t="s">
        <v>7795</v>
      </c>
      <c r="BWW33" t="s">
        <v>7843</v>
      </c>
      <c r="BXE33" t="s">
        <v>7933</v>
      </c>
      <c r="BXK33" t="s">
        <v>8006</v>
      </c>
      <c r="BYE33" t="s">
        <v>8220</v>
      </c>
      <c r="CFN33" t="s">
        <v>9059</v>
      </c>
      <c r="CHT33" t="s">
        <v>9408</v>
      </c>
      <c r="CJX33" t="s">
        <v>9703</v>
      </c>
      <c r="CSA33" t="s">
        <v>13988</v>
      </c>
      <c r="CTC33" t="s">
        <v>14163</v>
      </c>
      <c r="CYC33" t="s">
        <v>14699</v>
      </c>
      <c r="DET33" t="s">
        <v>10094</v>
      </c>
      <c r="DFI33" t="s">
        <v>10202</v>
      </c>
      <c r="DIA33" t="s">
        <v>1658</v>
      </c>
      <c r="DJZ33" t="s">
        <v>15138</v>
      </c>
      <c r="DKA33" t="s">
        <v>15139</v>
      </c>
    </row>
    <row r="34" spans="1:809 1131:2007 2198:2991" x14ac:dyDescent="0.25">
      <c r="A34" s="62" t="s">
        <v>15018</v>
      </c>
      <c r="B34" s="2" t="s">
        <v>29</v>
      </c>
      <c r="P34" t="s">
        <v>4915</v>
      </c>
      <c r="AI34" t="s">
        <v>5045</v>
      </c>
      <c r="AQ34" t="s">
        <v>5113</v>
      </c>
      <c r="NQ34" t="s">
        <v>4508</v>
      </c>
      <c r="NW34" t="s">
        <v>3879</v>
      </c>
      <c r="PV34" t="s">
        <v>4518</v>
      </c>
      <c r="QA34" t="s">
        <v>3171</v>
      </c>
      <c r="QJ34" t="s">
        <v>3923</v>
      </c>
      <c r="SK34" t="s">
        <v>3564</v>
      </c>
      <c r="SS34" t="s">
        <v>3467</v>
      </c>
      <c r="SV34" t="s">
        <v>3758</v>
      </c>
      <c r="TB34" t="s">
        <v>2100</v>
      </c>
      <c r="TL34" t="s">
        <v>2387</v>
      </c>
      <c r="TR34" t="s">
        <v>3450</v>
      </c>
      <c r="TW34" t="s">
        <v>4149</v>
      </c>
      <c r="UC34" t="s">
        <v>3042</v>
      </c>
      <c r="UG34" t="s">
        <v>2394</v>
      </c>
      <c r="VM34" t="s">
        <v>2392</v>
      </c>
      <c r="VS34" t="s">
        <v>2701</v>
      </c>
      <c r="WR34" t="s">
        <v>3531</v>
      </c>
      <c r="XX34" t="s">
        <v>3350</v>
      </c>
      <c r="YF34" t="s">
        <v>3288</v>
      </c>
      <c r="YT34" t="s">
        <v>2936</v>
      </c>
      <c r="ACG34" t="s">
        <v>3335</v>
      </c>
      <c r="ACL34" t="s">
        <v>1777</v>
      </c>
      <c r="ACP34" t="s">
        <v>4320</v>
      </c>
      <c r="AEC34" t="s">
        <v>3119</v>
      </c>
      <c r="AQM34" t="s">
        <v>9968</v>
      </c>
      <c r="ARS34" t="s">
        <v>11773</v>
      </c>
      <c r="AVD34" t="s">
        <v>12236</v>
      </c>
      <c r="AYM34" t="s">
        <v>12602</v>
      </c>
      <c r="AYU34" t="s">
        <v>12652</v>
      </c>
      <c r="BDU34" t="s">
        <v>13137</v>
      </c>
      <c r="BMF34" t="s">
        <v>5614</v>
      </c>
      <c r="BMM34" t="s">
        <v>5690</v>
      </c>
      <c r="BNC34" t="s">
        <v>5901</v>
      </c>
      <c r="BND34" t="s">
        <v>5937</v>
      </c>
      <c r="BNR34" t="s">
        <v>6093</v>
      </c>
      <c r="BSD34" t="s">
        <v>6632</v>
      </c>
      <c r="BSY34" t="s">
        <v>6870</v>
      </c>
      <c r="BTC34" t="s">
        <v>6949</v>
      </c>
      <c r="BTH34" t="s">
        <v>4016</v>
      </c>
      <c r="BTI34" t="s">
        <v>7088</v>
      </c>
      <c r="BTO34" t="s">
        <v>5071</v>
      </c>
      <c r="BTV34" t="s">
        <v>7221</v>
      </c>
      <c r="BVE34" t="s">
        <v>7457</v>
      </c>
      <c r="BVT34" t="s">
        <v>7565</v>
      </c>
      <c r="BWI34" t="s">
        <v>7691</v>
      </c>
      <c r="BWR34" t="s">
        <v>1334</v>
      </c>
      <c r="BWW34" t="s">
        <v>7844</v>
      </c>
      <c r="BXE34" t="s">
        <v>7934</v>
      </c>
      <c r="BXK34" t="s">
        <v>1641</v>
      </c>
      <c r="CFN34" t="s">
        <v>9060</v>
      </c>
      <c r="CHT34" t="s">
        <v>9409</v>
      </c>
      <c r="CJX34" t="s">
        <v>9704</v>
      </c>
      <c r="CSA34" t="s">
        <v>13989</v>
      </c>
      <c r="CTC34" t="s">
        <v>14164</v>
      </c>
      <c r="CYC34" t="s">
        <v>14700</v>
      </c>
      <c r="DET34" t="s">
        <v>10095</v>
      </c>
      <c r="DFI34" t="s">
        <v>10203</v>
      </c>
      <c r="DIA34" t="s">
        <v>10626</v>
      </c>
      <c r="DJZ34" t="s">
        <v>15206</v>
      </c>
      <c r="DKA34" t="s">
        <v>15140</v>
      </c>
    </row>
    <row r="35" spans="1:809 1131:2007 2198:2991" x14ac:dyDescent="0.25">
      <c r="A35" s="62" t="s">
        <v>15019</v>
      </c>
      <c r="B35" s="2" t="s">
        <v>29</v>
      </c>
      <c r="P35" t="s">
        <v>4916</v>
      </c>
      <c r="AI35" t="s">
        <v>5046</v>
      </c>
      <c r="AQ35" t="s">
        <v>5114</v>
      </c>
      <c r="NQ35" t="s">
        <v>4669</v>
      </c>
      <c r="NW35" t="s">
        <v>4034</v>
      </c>
      <c r="PV35" t="s">
        <v>4593</v>
      </c>
      <c r="QA35" t="s">
        <v>3189</v>
      </c>
      <c r="QJ35" t="s">
        <v>4124</v>
      </c>
      <c r="SK35" t="s">
        <v>3649</v>
      </c>
      <c r="SS35" t="s">
        <v>3487</v>
      </c>
      <c r="SV35" t="s">
        <v>3797</v>
      </c>
      <c r="TB35" t="s">
        <v>2112</v>
      </c>
      <c r="TL35" t="s">
        <v>2404</v>
      </c>
      <c r="TR35" t="s">
        <v>3451</v>
      </c>
      <c r="TW35" t="s">
        <v>4151</v>
      </c>
      <c r="UC35" t="s">
        <v>3255</v>
      </c>
      <c r="UG35" t="s">
        <v>2395</v>
      </c>
      <c r="VM35" t="s">
        <v>2578</v>
      </c>
      <c r="VS35" t="s">
        <v>2726</v>
      </c>
      <c r="WR35" t="s">
        <v>3532</v>
      </c>
      <c r="XX35" t="s">
        <v>3362</v>
      </c>
      <c r="YF35" t="s">
        <v>3484</v>
      </c>
      <c r="YT35" t="s">
        <v>2988</v>
      </c>
      <c r="ACG35" t="s">
        <v>3336</v>
      </c>
      <c r="ACL35" t="s">
        <v>1890</v>
      </c>
      <c r="ACP35" t="s">
        <v>4560</v>
      </c>
      <c r="AEC35" t="s">
        <v>3223</v>
      </c>
      <c r="AQM35" t="s">
        <v>11576</v>
      </c>
      <c r="AVD35" t="s">
        <v>12237</v>
      </c>
      <c r="AYM35" t="s">
        <v>12603</v>
      </c>
      <c r="AYU35" t="s">
        <v>12653</v>
      </c>
      <c r="BDU35" t="s">
        <v>13138</v>
      </c>
      <c r="BMF35" t="s">
        <v>5615</v>
      </c>
      <c r="BMM35" t="s">
        <v>5691</v>
      </c>
      <c r="BNC35" t="s">
        <v>5902</v>
      </c>
      <c r="BND35" t="s">
        <v>5938</v>
      </c>
      <c r="BNR35" t="s">
        <v>6094</v>
      </c>
      <c r="BSD35" t="s">
        <v>6633</v>
      </c>
      <c r="BSY35" t="s">
        <v>4680</v>
      </c>
      <c r="BTC35" t="s">
        <v>6006</v>
      </c>
      <c r="BTH35" t="s">
        <v>7041</v>
      </c>
      <c r="BTI35" t="s">
        <v>7089</v>
      </c>
      <c r="BTO35" t="s">
        <v>7142</v>
      </c>
      <c r="BTV35" t="s">
        <v>7222</v>
      </c>
      <c r="BVE35" t="s">
        <v>7458</v>
      </c>
      <c r="BVT35" t="s">
        <v>7566</v>
      </c>
      <c r="BWI35" t="s">
        <v>7692</v>
      </c>
      <c r="BWR35" t="s">
        <v>7796</v>
      </c>
      <c r="BXE35" t="s">
        <v>7935</v>
      </c>
      <c r="BXK35" t="s">
        <v>8007</v>
      </c>
      <c r="CHT35" t="s">
        <v>9410</v>
      </c>
      <c r="CJX35" t="s">
        <v>9705</v>
      </c>
      <c r="CSA35" t="s">
        <v>13990</v>
      </c>
      <c r="CTC35" t="s">
        <v>14165</v>
      </c>
      <c r="CYC35" t="s">
        <v>14701</v>
      </c>
      <c r="DET35" t="s">
        <v>10096</v>
      </c>
      <c r="DFI35" t="s">
        <v>10204</v>
      </c>
      <c r="DIA35" t="s">
        <v>10627</v>
      </c>
      <c r="DJZ35" t="s">
        <v>15207</v>
      </c>
      <c r="DKA35" t="s">
        <v>15135</v>
      </c>
    </row>
    <row r="36" spans="1:809 1131:2007 2198:2991" x14ac:dyDescent="0.25">
      <c r="A36" s="62" t="s">
        <v>15020</v>
      </c>
      <c r="B36" s="2" t="s">
        <v>29</v>
      </c>
      <c r="P36" t="s">
        <v>4917</v>
      </c>
      <c r="AI36" t="s">
        <v>5047</v>
      </c>
      <c r="AQ36" t="s">
        <v>5115</v>
      </c>
      <c r="NW36" t="s">
        <v>4069</v>
      </c>
      <c r="QA36" t="s">
        <v>3254</v>
      </c>
      <c r="QJ36" t="s">
        <v>4253</v>
      </c>
      <c r="SK36" t="s">
        <v>3694</v>
      </c>
      <c r="SS36" t="s">
        <v>3488</v>
      </c>
      <c r="SV36" t="s">
        <v>3942</v>
      </c>
      <c r="TB36" t="s">
        <v>2169</v>
      </c>
      <c r="TL36" t="s">
        <v>2448</v>
      </c>
      <c r="TR36" t="s">
        <v>3661</v>
      </c>
      <c r="TW36" t="s">
        <v>4159</v>
      </c>
      <c r="UC36" t="s">
        <v>3257</v>
      </c>
      <c r="UG36" t="s">
        <v>2465</v>
      </c>
      <c r="VM36" t="s">
        <v>2648</v>
      </c>
      <c r="VS36" t="s">
        <v>2729</v>
      </c>
      <c r="WR36" t="s">
        <v>3651</v>
      </c>
      <c r="XX36" t="s">
        <v>3369</v>
      </c>
      <c r="YF36" t="s">
        <v>3667</v>
      </c>
      <c r="YT36" t="s">
        <v>3106</v>
      </c>
      <c r="ACG36" t="s">
        <v>3337</v>
      </c>
      <c r="ACL36" t="s">
        <v>1901</v>
      </c>
      <c r="AEC36" t="s">
        <v>3360</v>
      </c>
      <c r="AQM36" t="s">
        <v>11577</v>
      </c>
      <c r="AVD36" t="s">
        <v>12238</v>
      </c>
      <c r="AYM36" t="s">
        <v>12604</v>
      </c>
      <c r="BMF36" t="s">
        <v>3244</v>
      </c>
      <c r="BMM36" t="s">
        <v>5692</v>
      </c>
      <c r="BNC36" t="s">
        <v>5903</v>
      </c>
      <c r="BND36" t="s">
        <v>5939</v>
      </c>
      <c r="BNR36" t="s">
        <v>4219</v>
      </c>
      <c r="BSD36" t="s">
        <v>6634</v>
      </c>
      <c r="BTC36" t="s">
        <v>6950</v>
      </c>
      <c r="BTH36" t="s">
        <v>7042</v>
      </c>
      <c r="BTI36" t="s">
        <v>7090</v>
      </c>
      <c r="BTO36" t="s">
        <v>7143</v>
      </c>
      <c r="BTV36" t="s">
        <v>2844</v>
      </c>
      <c r="BVE36" t="s">
        <v>7459</v>
      </c>
      <c r="BVT36" t="s">
        <v>4459</v>
      </c>
      <c r="BWI36" t="s">
        <v>1258</v>
      </c>
      <c r="BWR36" t="s">
        <v>7797</v>
      </c>
      <c r="BXE36" t="s">
        <v>7936</v>
      </c>
      <c r="BXK36" t="s">
        <v>8008</v>
      </c>
      <c r="CHT36" t="s">
        <v>9411</v>
      </c>
      <c r="CJX36" t="s">
        <v>9706</v>
      </c>
      <c r="CTC36" t="s">
        <v>14166</v>
      </c>
      <c r="CYC36" t="s">
        <v>14702</v>
      </c>
      <c r="DFI36" t="s">
        <v>10205</v>
      </c>
      <c r="DIA36" t="s">
        <v>10628</v>
      </c>
      <c r="DJZ36" t="s">
        <v>15141</v>
      </c>
      <c r="DKA36" t="s">
        <v>15142</v>
      </c>
    </row>
    <row r="37" spans="1:809 1131:2007 2198:2991" x14ac:dyDescent="0.25">
      <c r="A37" s="62" t="s">
        <v>15021</v>
      </c>
      <c r="B37" s="2" t="s">
        <v>29</v>
      </c>
      <c r="P37" t="s">
        <v>4918</v>
      </c>
      <c r="AI37" t="s">
        <v>5048</v>
      </c>
      <c r="AQ37" t="s">
        <v>5116</v>
      </c>
      <c r="NW37" t="s">
        <v>4080</v>
      </c>
      <c r="QA37" t="s">
        <v>3284</v>
      </c>
      <c r="QJ37" t="s">
        <v>4305</v>
      </c>
      <c r="SK37" t="s">
        <v>3822</v>
      </c>
      <c r="SS37" t="s">
        <v>3558</v>
      </c>
      <c r="SV37" t="s">
        <v>3988</v>
      </c>
      <c r="TB37" t="s">
        <v>2271</v>
      </c>
      <c r="TL37" t="s">
        <v>2567</v>
      </c>
      <c r="TR37" t="s">
        <v>3662</v>
      </c>
      <c r="TW37" t="s">
        <v>4170</v>
      </c>
      <c r="UC37" t="s">
        <v>3446</v>
      </c>
      <c r="UG37" t="s">
        <v>2527</v>
      </c>
      <c r="VM37" t="s">
        <v>2693</v>
      </c>
      <c r="VS37" t="s">
        <v>2814</v>
      </c>
      <c r="WR37" t="s">
        <v>3665</v>
      </c>
      <c r="XX37" t="s">
        <v>3534</v>
      </c>
      <c r="YF37" t="s">
        <v>3726</v>
      </c>
      <c r="YT37" t="s">
        <v>3123</v>
      </c>
      <c r="ACG37" t="s">
        <v>3339</v>
      </c>
      <c r="ACL37" t="s">
        <v>1909</v>
      </c>
      <c r="AEC37" t="s">
        <v>3666</v>
      </c>
      <c r="AQM37" t="s">
        <v>8781</v>
      </c>
      <c r="AVD37" t="s">
        <v>12239</v>
      </c>
      <c r="BMM37" t="s">
        <v>3776</v>
      </c>
      <c r="BNC37" t="s">
        <v>5904</v>
      </c>
      <c r="BND37" t="s">
        <v>5940</v>
      </c>
      <c r="BNR37" t="s">
        <v>6095</v>
      </c>
      <c r="BSD37" t="s">
        <v>6635</v>
      </c>
      <c r="BTC37" t="s">
        <v>6951</v>
      </c>
      <c r="BTH37" t="s">
        <v>4054</v>
      </c>
      <c r="BTO37" t="s">
        <v>7144</v>
      </c>
      <c r="BTV37" t="s">
        <v>7223</v>
      </c>
      <c r="BVE37" t="s">
        <v>2926</v>
      </c>
      <c r="BVT37" t="s">
        <v>7567</v>
      </c>
      <c r="BWR37" t="s">
        <v>238</v>
      </c>
      <c r="BXE37" t="s">
        <v>7937</v>
      </c>
      <c r="BXK37" t="s">
        <v>8009</v>
      </c>
      <c r="CHT37" t="s">
        <v>9412</v>
      </c>
      <c r="CJX37" t="s">
        <v>9707</v>
      </c>
      <c r="CTC37" t="s">
        <v>14167</v>
      </c>
      <c r="CYC37" t="s">
        <v>14703</v>
      </c>
      <c r="DFI37" t="s">
        <v>1496</v>
      </c>
      <c r="DJZ37" t="s">
        <v>15143</v>
      </c>
      <c r="DKA37" t="s">
        <v>15144</v>
      </c>
    </row>
    <row r="38" spans="1:809 1131:2007 2198:2991" x14ac:dyDescent="0.25">
      <c r="A38" s="62" t="s">
        <v>15022</v>
      </c>
      <c r="B38" s="2" t="s">
        <v>29</v>
      </c>
      <c r="P38" t="s">
        <v>4919</v>
      </c>
      <c r="AI38" t="s">
        <v>5049</v>
      </c>
      <c r="AQ38" t="s">
        <v>5117</v>
      </c>
      <c r="NW38" t="s">
        <v>4315</v>
      </c>
      <c r="QA38" t="s">
        <v>3314</v>
      </c>
      <c r="QJ38" t="s">
        <v>4328</v>
      </c>
      <c r="SK38" t="s">
        <v>3925</v>
      </c>
      <c r="SS38" t="s">
        <v>3605</v>
      </c>
      <c r="SV38" t="s">
        <v>4016</v>
      </c>
      <c r="TB38" t="s">
        <v>2322</v>
      </c>
      <c r="TL38" t="s">
        <v>2659</v>
      </c>
      <c r="TR38" t="s">
        <v>3775</v>
      </c>
      <c r="TW38" t="s">
        <v>4173</v>
      </c>
      <c r="UC38" t="s">
        <v>3486</v>
      </c>
      <c r="UG38" t="s">
        <v>2769</v>
      </c>
      <c r="VM38" t="s">
        <v>2698</v>
      </c>
      <c r="VS38" t="s">
        <v>2849</v>
      </c>
      <c r="WR38" t="s">
        <v>3917</v>
      </c>
      <c r="XX38" t="s">
        <v>3619</v>
      </c>
      <c r="YF38" t="s">
        <v>4415</v>
      </c>
      <c r="YT38" t="s">
        <v>3152</v>
      </c>
      <c r="ACG38" t="s">
        <v>3388</v>
      </c>
      <c r="ACL38" t="s">
        <v>1942</v>
      </c>
      <c r="AEC38" t="s">
        <v>3765</v>
      </c>
      <c r="AQM38" t="s">
        <v>11578</v>
      </c>
      <c r="AVD38" t="s">
        <v>12240</v>
      </c>
      <c r="BMM38" t="s">
        <v>1901</v>
      </c>
      <c r="BNC38" t="s">
        <v>5905</v>
      </c>
      <c r="BND38" t="s">
        <v>5941</v>
      </c>
      <c r="BNR38" t="s">
        <v>6096</v>
      </c>
      <c r="BSD38" t="s">
        <v>6636</v>
      </c>
      <c r="BTC38" t="s">
        <v>6952</v>
      </c>
      <c r="BTH38" t="s">
        <v>7043</v>
      </c>
      <c r="BTO38" t="s">
        <v>7145</v>
      </c>
      <c r="BTV38" t="s">
        <v>7224</v>
      </c>
      <c r="BVE38" t="s">
        <v>7460</v>
      </c>
      <c r="BVT38" t="s">
        <v>7568</v>
      </c>
      <c r="BWR38" t="s">
        <v>7798</v>
      </c>
      <c r="BXE38" t="s">
        <v>7938</v>
      </c>
      <c r="BXK38" t="s">
        <v>8010</v>
      </c>
      <c r="CHT38" t="s">
        <v>9413</v>
      </c>
      <c r="CJX38" t="s">
        <v>9708</v>
      </c>
      <c r="CTC38" t="s">
        <v>14168</v>
      </c>
      <c r="CYC38" t="s">
        <v>14704</v>
      </c>
      <c r="DFI38" t="s">
        <v>10206</v>
      </c>
      <c r="DJZ38" t="s">
        <v>15065</v>
      </c>
      <c r="DKA38" t="s">
        <v>15066</v>
      </c>
    </row>
    <row r="39" spans="1:809 1131:2007 2198:2991" x14ac:dyDescent="0.25">
      <c r="A39" s="62" t="s">
        <v>15023</v>
      </c>
      <c r="B39" s="2" t="s">
        <v>29</v>
      </c>
      <c r="P39" t="s">
        <v>4920</v>
      </c>
      <c r="AI39" t="s">
        <v>5050</v>
      </c>
      <c r="AQ39" t="s">
        <v>5118</v>
      </c>
      <c r="NW39" t="s">
        <v>4316</v>
      </c>
      <c r="QA39" t="s">
        <v>3357</v>
      </c>
      <c r="QJ39" t="s">
        <v>4355</v>
      </c>
      <c r="SK39" t="s">
        <v>3950</v>
      </c>
      <c r="SS39" t="s">
        <v>3738</v>
      </c>
      <c r="SV39" t="s">
        <v>4061</v>
      </c>
      <c r="TB39" t="s">
        <v>2336</v>
      </c>
      <c r="TL39" t="s">
        <v>2668</v>
      </c>
      <c r="TR39" t="s">
        <v>3799</v>
      </c>
      <c r="TW39" t="s">
        <v>4195</v>
      </c>
      <c r="UC39" t="s">
        <v>3497</v>
      </c>
      <c r="UG39" t="s">
        <v>2895</v>
      </c>
      <c r="VM39" t="s">
        <v>2828</v>
      </c>
      <c r="VS39" t="s">
        <v>2909</v>
      </c>
      <c r="WR39" t="s">
        <v>4020</v>
      </c>
      <c r="XX39" t="s">
        <v>3645</v>
      </c>
      <c r="YT39" t="s">
        <v>3172</v>
      </c>
      <c r="ACG39" t="s">
        <v>3841</v>
      </c>
      <c r="ACL39" t="s">
        <v>1974</v>
      </c>
      <c r="AEC39" t="s">
        <v>3801</v>
      </c>
      <c r="AQM39" t="s">
        <v>11579</v>
      </c>
      <c r="BMM39" t="s">
        <v>5693</v>
      </c>
      <c r="BNC39" t="s">
        <v>5906</v>
      </c>
      <c r="BND39" t="s">
        <v>5942</v>
      </c>
      <c r="BNR39" t="s">
        <v>6097</v>
      </c>
      <c r="BSD39" t="s">
        <v>6637</v>
      </c>
      <c r="BTC39" t="s">
        <v>6953</v>
      </c>
      <c r="BTH39" t="s">
        <v>7044</v>
      </c>
      <c r="BTO39" t="s">
        <v>7146</v>
      </c>
      <c r="BTV39" t="s">
        <v>7225</v>
      </c>
      <c r="BVE39" t="s">
        <v>7461</v>
      </c>
      <c r="BXK39" t="s">
        <v>8011</v>
      </c>
      <c r="CHT39" t="s">
        <v>9414</v>
      </c>
      <c r="CJX39" t="s">
        <v>9709</v>
      </c>
      <c r="CTC39" t="s">
        <v>10703</v>
      </c>
      <c r="CYC39" t="s">
        <v>14705</v>
      </c>
      <c r="DFI39" t="s">
        <v>10207</v>
      </c>
      <c r="DJZ39" t="s">
        <v>15208</v>
      </c>
      <c r="DKA39" t="s">
        <v>15209</v>
      </c>
    </row>
    <row r="40" spans="1:809 1131:2007 2198:2991" x14ac:dyDescent="0.25">
      <c r="A40" s="62" t="s">
        <v>15024</v>
      </c>
      <c r="B40" s="2" t="s">
        <v>29</v>
      </c>
      <c r="P40" t="s">
        <v>4921</v>
      </c>
      <c r="AI40" t="s">
        <v>5051</v>
      </c>
      <c r="AQ40" t="s">
        <v>5119</v>
      </c>
      <c r="NW40" t="s">
        <v>4317</v>
      </c>
      <c r="QA40" t="s">
        <v>3439</v>
      </c>
      <c r="QJ40" t="s">
        <v>4674</v>
      </c>
      <c r="SK40" t="s">
        <v>3975</v>
      </c>
      <c r="SS40" t="s">
        <v>865</v>
      </c>
      <c r="SV40" t="s">
        <v>4208</v>
      </c>
      <c r="TB40" t="s">
        <v>2464</v>
      </c>
      <c r="TL40" t="s">
        <v>2670</v>
      </c>
      <c r="TR40" t="s">
        <v>4015</v>
      </c>
      <c r="TW40" t="s">
        <v>4222</v>
      </c>
      <c r="UC40" t="s">
        <v>3498</v>
      </c>
      <c r="UG40" t="s">
        <v>3050</v>
      </c>
      <c r="VM40" t="s">
        <v>3135</v>
      </c>
      <c r="VS40" t="s">
        <v>2993</v>
      </c>
      <c r="WR40" t="s">
        <v>4043</v>
      </c>
      <c r="XX40" t="s">
        <v>3796</v>
      </c>
      <c r="YT40" t="s">
        <v>3259</v>
      </c>
      <c r="ACG40" t="s">
        <v>3949</v>
      </c>
      <c r="ACL40" t="s">
        <v>1991</v>
      </c>
      <c r="AEC40" t="s">
        <v>3909</v>
      </c>
      <c r="AQM40" t="s">
        <v>11580</v>
      </c>
      <c r="BMM40" t="s">
        <v>5694</v>
      </c>
      <c r="BNC40" t="s">
        <v>3933</v>
      </c>
      <c r="BND40" t="s">
        <v>5943</v>
      </c>
      <c r="BNR40" t="s">
        <v>6098</v>
      </c>
      <c r="BSD40" t="s">
        <v>4298</v>
      </c>
      <c r="BTC40" t="s">
        <v>6954</v>
      </c>
      <c r="BTH40" t="s">
        <v>4182</v>
      </c>
      <c r="BTO40" t="s">
        <v>7147</v>
      </c>
      <c r="BTV40" t="s">
        <v>7226</v>
      </c>
      <c r="BVE40" t="s">
        <v>7462</v>
      </c>
      <c r="BXK40" t="s">
        <v>8012</v>
      </c>
      <c r="CHT40" t="s">
        <v>9415</v>
      </c>
      <c r="CJX40" t="s">
        <v>9710</v>
      </c>
      <c r="CTC40" t="s">
        <v>14169</v>
      </c>
      <c r="CYC40" t="s">
        <v>14706</v>
      </c>
      <c r="DFI40" t="s">
        <v>10208</v>
      </c>
      <c r="DJZ40" t="s">
        <v>15210</v>
      </c>
      <c r="DKA40" t="s">
        <v>15211</v>
      </c>
    </row>
    <row r="41" spans="1:809 1131:2007 2198:2991" x14ac:dyDescent="0.25">
      <c r="A41" s="62" t="s">
        <v>15025</v>
      </c>
      <c r="B41" s="2" t="s">
        <v>29</v>
      </c>
      <c r="P41" t="s">
        <v>4922</v>
      </c>
      <c r="AI41" t="s">
        <v>5052</v>
      </c>
      <c r="AQ41" t="s">
        <v>5120</v>
      </c>
      <c r="NW41" t="s">
        <v>4441</v>
      </c>
      <c r="QA41" t="s">
        <v>3440</v>
      </c>
      <c r="SK41" t="s">
        <v>3976</v>
      </c>
      <c r="SS41" t="s">
        <v>4058</v>
      </c>
      <c r="SV41" t="s">
        <v>4244</v>
      </c>
      <c r="TL41" t="s">
        <v>2671</v>
      </c>
      <c r="TR41" t="s">
        <v>4031</v>
      </c>
      <c r="TW41" t="s">
        <v>4238</v>
      </c>
      <c r="UC41" t="s">
        <v>3505</v>
      </c>
      <c r="UG41" t="s">
        <v>3240</v>
      </c>
      <c r="VM41" t="s">
        <v>3148</v>
      </c>
      <c r="VS41" t="s">
        <v>2077</v>
      </c>
      <c r="WR41" t="s">
        <v>4078</v>
      </c>
      <c r="XX41" t="s">
        <v>3831</v>
      </c>
      <c r="YT41" t="s">
        <v>3552</v>
      </c>
      <c r="ACG41" t="s">
        <v>4278</v>
      </c>
      <c r="ACL41" t="s">
        <v>2042</v>
      </c>
      <c r="AEC41" t="s">
        <v>4017</v>
      </c>
      <c r="AQM41" t="s">
        <v>11581</v>
      </c>
      <c r="BNC41" t="s">
        <v>5907</v>
      </c>
      <c r="BND41" t="s">
        <v>5944</v>
      </c>
      <c r="BNR41" t="s">
        <v>6099</v>
      </c>
      <c r="BSD41" t="s">
        <v>6638</v>
      </c>
      <c r="BTC41" t="s">
        <v>6955</v>
      </c>
      <c r="BTH41" t="s">
        <v>5010</v>
      </c>
      <c r="BTO41" t="s">
        <v>7148</v>
      </c>
      <c r="BTV41" t="s">
        <v>7227</v>
      </c>
      <c r="BVE41" t="s">
        <v>7463</v>
      </c>
      <c r="BXK41" t="s">
        <v>8013</v>
      </c>
      <c r="CHT41" t="s">
        <v>9416</v>
      </c>
      <c r="CJX41" t="s">
        <v>9711</v>
      </c>
      <c r="CTC41" t="s">
        <v>14170</v>
      </c>
      <c r="CYC41" t="s">
        <v>14707</v>
      </c>
      <c r="DFI41" t="s">
        <v>10209</v>
      </c>
      <c r="DJZ41" t="s">
        <v>15212</v>
      </c>
      <c r="DKA41" t="s">
        <v>15213</v>
      </c>
    </row>
    <row r="42" spans="1:809 1131:2007 2198:2991" x14ac:dyDescent="0.25">
      <c r="A42" s="62" t="s">
        <v>15026</v>
      </c>
      <c r="B42" s="2" t="s">
        <v>29</v>
      </c>
      <c r="P42" t="s">
        <v>4923</v>
      </c>
      <c r="AI42" t="s">
        <v>5053</v>
      </c>
      <c r="AQ42" t="s">
        <v>5121</v>
      </c>
      <c r="NW42" t="s">
        <v>4464</v>
      </c>
      <c r="QA42" t="s">
        <v>3459</v>
      </c>
      <c r="SK42" t="s">
        <v>3977</v>
      </c>
      <c r="SV42" t="s">
        <v>4247</v>
      </c>
      <c r="TL42" t="s">
        <v>2676</v>
      </c>
      <c r="TR42" t="s">
        <v>4083</v>
      </c>
      <c r="TW42" t="s">
        <v>4250</v>
      </c>
      <c r="UC42" t="s">
        <v>3664</v>
      </c>
      <c r="UG42" t="s">
        <v>3294</v>
      </c>
      <c r="VM42" t="s">
        <v>3274</v>
      </c>
      <c r="VS42" t="s">
        <v>3436</v>
      </c>
      <c r="WR42" t="s">
        <v>4134</v>
      </c>
      <c r="XX42" t="s">
        <v>2456</v>
      </c>
      <c r="YT42" t="s">
        <v>3603</v>
      </c>
      <c r="ACL42" t="s">
        <v>2055</v>
      </c>
      <c r="AEC42" t="s">
        <v>4066</v>
      </c>
      <c r="AQM42" t="s">
        <v>11582</v>
      </c>
      <c r="BNC42" t="s">
        <v>2737</v>
      </c>
      <c r="BND42" t="s">
        <v>5945</v>
      </c>
      <c r="BNR42" t="s">
        <v>6100</v>
      </c>
      <c r="BSD42" t="s">
        <v>6639</v>
      </c>
      <c r="BTC42" t="s">
        <v>6956</v>
      </c>
      <c r="BTH42" t="s">
        <v>7045</v>
      </c>
      <c r="BTO42" t="s">
        <v>7149</v>
      </c>
      <c r="BTV42" t="s">
        <v>7228</v>
      </c>
      <c r="BVE42" t="s">
        <v>7464</v>
      </c>
      <c r="BXK42" t="s">
        <v>8014</v>
      </c>
      <c r="CHT42" t="s">
        <v>9417</v>
      </c>
      <c r="CJX42" t="s">
        <v>9712</v>
      </c>
      <c r="CTC42" t="s">
        <v>14171</v>
      </c>
      <c r="CYC42" t="s">
        <v>14708</v>
      </c>
      <c r="DFI42" t="s">
        <v>10210</v>
      </c>
      <c r="DJZ42" t="s">
        <v>15214</v>
      </c>
      <c r="DKA42" t="s">
        <v>15215</v>
      </c>
    </row>
    <row r="43" spans="1:809 1131:2007 2198:2991" x14ac:dyDescent="0.25">
      <c r="A43" s="62" t="s">
        <v>15027</v>
      </c>
      <c r="B43" s="2" t="s">
        <v>29</v>
      </c>
      <c r="P43" t="s">
        <v>85</v>
      </c>
      <c r="AI43" t="s">
        <v>5054</v>
      </c>
      <c r="AQ43" t="s">
        <v>5122</v>
      </c>
      <c r="NW43" t="s">
        <v>4472</v>
      </c>
      <c r="QA43" t="s">
        <v>3536</v>
      </c>
      <c r="SK43" t="s">
        <v>4081</v>
      </c>
      <c r="SV43" t="s">
        <v>4264</v>
      </c>
      <c r="TL43" t="s">
        <v>2721</v>
      </c>
      <c r="TR43" t="s">
        <v>4109</v>
      </c>
      <c r="TW43" t="s">
        <v>4332</v>
      </c>
      <c r="UC43" t="s">
        <v>3785</v>
      </c>
      <c r="UG43" t="s">
        <v>3295</v>
      </c>
      <c r="VM43" t="s">
        <v>3286</v>
      </c>
      <c r="VS43" t="s">
        <v>3563</v>
      </c>
      <c r="WR43" t="s">
        <v>4261</v>
      </c>
      <c r="XX43" t="s">
        <v>3873</v>
      </c>
      <c r="YT43" t="s">
        <v>3654</v>
      </c>
      <c r="ACL43" t="s">
        <v>2073</v>
      </c>
      <c r="AEC43" t="s">
        <v>4212</v>
      </c>
      <c r="AQM43" t="s">
        <v>11583</v>
      </c>
      <c r="BNC43" t="s">
        <v>5908</v>
      </c>
      <c r="BND43" t="s">
        <v>5946</v>
      </c>
      <c r="BNR43" t="s">
        <v>6101</v>
      </c>
      <c r="BSD43" t="s">
        <v>6640</v>
      </c>
      <c r="BTC43" t="s">
        <v>6957</v>
      </c>
      <c r="BTH43" t="s">
        <v>7046</v>
      </c>
      <c r="BTO43" t="s">
        <v>7150</v>
      </c>
      <c r="BTV43" t="s">
        <v>7229</v>
      </c>
      <c r="BVE43" t="s">
        <v>7465</v>
      </c>
      <c r="BXK43" t="s">
        <v>8015</v>
      </c>
      <c r="CHT43" t="s">
        <v>9418</v>
      </c>
      <c r="CJX43" t="s">
        <v>9713</v>
      </c>
      <c r="CTC43" t="s">
        <v>14172</v>
      </c>
      <c r="CYC43" t="s">
        <v>14709</v>
      </c>
      <c r="DFI43" t="s">
        <v>10211</v>
      </c>
      <c r="DJZ43" t="s">
        <v>15216</v>
      </c>
      <c r="DKA43" t="s">
        <v>15217</v>
      </c>
    </row>
    <row r="44" spans="1:809 1131:2007 2198:2991" x14ac:dyDescent="0.25">
      <c r="A44" s="62" t="s">
        <v>15028</v>
      </c>
      <c r="B44" s="2" t="s">
        <v>29</v>
      </c>
      <c r="P44" t="s">
        <v>4924</v>
      </c>
      <c r="AI44" t="s">
        <v>5055</v>
      </c>
      <c r="AQ44" t="s">
        <v>5123</v>
      </c>
      <c r="QA44" t="s">
        <v>3537</v>
      </c>
      <c r="SK44" t="s">
        <v>4236</v>
      </c>
      <c r="SV44" t="s">
        <v>4269</v>
      </c>
      <c r="TL44" t="s">
        <v>2935</v>
      </c>
      <c r="TR44" t="s">
        <v>4150</v>
      </c>
      <c r="TW44" t="s">
        <v>4460</v>
      </c>
      <c r="UC44" t="s">
        <v>3816</v>
      </c>
      <c r="UG44" t="s">
        <v>3634</v>
      </c>
      <c r="VM44" t="s">
        <v>3287</v>
      </c>
      <c r="VS44" t="s">
        <v>3587</v>
      </c>
      <c r="WR44" t="s">
        <v>4322</v>
      </c>
      <c r="XX44" t="s">
        <v>3936</v>
      </c>
      <c r="YT44" t="s">
        <v>3335</v>
      </c>
      <c r="ACL44" t="s">
        <v>2211</v>
      </c>
      <c r="AEC44" t="s">
        <v>4703</v>
      </c>
      <c r="AQM44" t="s">
        <v>11584</v>
      </c>
      <c r="BNC44" t="s">
        <v>5909</v>
      </c>
      <c r="BND44" t="s">
        <v>5947</v>
      </c>
      <c r="BNR44" t="s">
        <v>6102</v>
      </c>
      <c r="BSD44" t="s">
        <v>6641</v>
      </c>
      <c r="BTC44" t="s">
        <v>6958</v>
      </c>
      <c r="BTH44" t="s">
        <v>7047</v>
      </c>
      <c r="BTV44" t="s">
        <v>7230</v>
      </c>
      <c r="BVE44" t="s">
        <v>2162</v>
      </c>
      <c r="BXK44" t="s">
        <v>8016</v>
      </c>
      <c r="CHT44" t="s">
        <v>9419</v>
      </c>
      <c r="CJX44" t="s">
        <v>9714</v>
      </c>
      <c r="CTC44" t="s">
        <v>14173</v>
      </c>
      <c r="CYC44" t="s">
        <v>14710</v>
      </c>
      <c r="DFI44" t="s">
        <v>10212</v>
      </c>
      <c r="DJZ44" t="s">
        <v>15218</v>
      </c>
      <c r="DKA44" t="s">
        <v>15219</v>
      </c>
    </row>
    <row r="45" spans="1:809 1131:2007 2198:2991" x14ac:dyDescent="0.25">
      <c r="A45" s="62" t="s">
        <v>15029</v>
      </c>
      <c r="B45" s="2" t="s">
        <v>29</v>
      </c>
      <c r="P45" t="s">
        <v>4925</v>
      </c>
      <c r="AI45" t="s">
        <v>796</v>
      </c>
      <c r="AQ45" t="s">
        <v>5124</v>
      </c>
      <c r="QA45" t="s">
        <v>3674</v>
      </c>
      <c r="SK45" t="s">
        <v>4251</v>
      </c>
      <c r="SV45" t="s">
        <v>4270</v>
      </c>
      <c r="TL45" t="s">
        <v>2947</v>
      </c>
      <c r="TR45" t="s">
        <v>4229</v>
      </c>
      <c r="TW45" t="s">
        <v>4497</v>
      </c>
      <c r="UC45" t="s">
        <v>3836</v>
      </c>
      <c r="UG45" t="s">
        <v>3686</v>
      </c>
      <c r="VM45" t="s">
        <v>3644</v>
      </c>
      <c r="VS45" t="s">
        <v>3941</v>
      </c>
      <c r="WR45" t="s">
        <v>4485</v>
      </c>
      <c r="XX45" t="s">
        <v>3951</v>
      </c>
      <c r="YT45" t="s">
        <v>4019</v>
      </c>
      <c r="ACL45" t="s">
        <v>2470</v>
      </c>
      <c r="AEC45" t="s">
        <v>4704</v>
      </c>
      <c r="AQM45" t="s">
        <v>11585</v>
      </c>
      <c r="BNC45" t="s">
        <v>5910</v>
      </c>
      <c r="BND45" t="s">
        <v>5948</v>
      </c>
      <c r="BNR45" t="s">
        <v>6103</v>
      </c>
      <c r="BSD45" t="s">
        <v>1552</v>
      </c>
      <c r="BTC45" t="s">
        <v>6959</v>
      </c>
      <c r="BTH45" t="s">
        <v>7048</v>
      </c>
      <c r="BTV45" t="s">
        <v>7231</v>
      </c>
      <c r="BVE45" t="s">
        <v>7466</v>
      </c>
      <c r="BXK45" t="s">
        <v>8017</v>
      </c>
      <c r="CHT45" t="s">
        <v>9420</v>
      </c>
      <c r="CTC45" t="s">
        <v>14174</v>
      </c>
      <c r="CYC45" t="s">
        <v>14711</v>
      </c>
      <c r="DFI45" t="s">
        <v>10213</v>
      </c>
      <c r="DJZ45" t="s">
        <v>15220</v>
      </c>
      <c r="DKA45" t="s">
        <v>15221</v>
      </c>
    </row>
    <row r="46" spans="1:809 1131:2007 2198:2991" x14ac:dyDescent="0.25">
      <c r="A46" s="62" t="s">
        <v>15030</v>
      </c>
      <c r="B46" s="2" t="s">
        <v>29</v>
      </c>
      <c r="P46" t="s">
        <v>4926</v>
      </c>
      <c r="AI46" t="s">
        <v>5056</v>
      </c>
      <c r="AQ46" t="s">
        <v>5125</v>
      </c>
      <c r="QA46" t="s">
        <v>3795</v>
      </c>
      <c r="SK46" t="s">
        <v>4298</v>
      </c>
      <c r="SV46" t="s">
        <v>4363</v>
      </c>
      <c r="TL46" t="s">
        <v>2960</v>
      </c>
      <c r="TR46" t="s">
        <v>4232</v>
      </c>
      <c r="TW46" t="s">
        <v>4576</v>
      </c>
      <c r="UC46" t="s">
        <v>3881</v>
      </c>
      <c r="UG46" t="s">
        <v>3753</v>
      </c>
      <c r="VM46" t="s">
        <v>3652</v>
      </c>
      <c r="VS46" t="s">
        <v>4052</v>
      </c>
      <c r="WR46" t="s">
        <v>4671</v>
      </c>
      <c r="XX46" t="s">
        <v>4062</v>
      </c>
      <c r="YT46" t="s">
        <v>4306</v>
      </c>
      <c r="ACL46" t="s">
        <v>2517</v>
      </c>
      <c r="AEC46" t="s">
        <v>4705</v>
      </c>
      <c r="AQM46" t="s">
        <v>11586</v>
      </c>
      <c r="BND46" t="s">
        <v>5949</v>
      </c>
      <c r="BNR46" t="s">
        <v>6104</v>
      </c>
      <c r="BSD46" t="s">
        <v>6642</v>
      </c>
      <c r="BTC46" t="s">
        <v>6960</v>
      </c>
      <c r="BTH46" t="s">
        <v>7049</v>
      </c>
      <c r="BTV46" t="s">
        <v>7232</v>
      </c>
      <c r="BVE46" t="s">
        <v>7467</v>
      </c>
      <c r="BXK46" t="s">
        <v>668</v>
      </c>
      <c r="CHT46" t="s">
        <v>9421</v>
      </c>
      <c r="CTC46" t="s">
        <v>14175</v>
      </c>
      <c r="CYC46" t="s">
        <v>14712</v>
      </c>
      <c r="DFI46" t="s">
        <v>10214</v>
      </c>
      <c r="DJZ46" t="s">
        <v>15222</v>
      </c>
      <c r="DKA46" t="s">
        <v>15223</v>
      </c>
    </row>
    <row r="47" spans="1:809 1131:2007 2198:2991" ht="15.75" thickBot="1" x14ac:dyDescent="0.3">
      <c r="A47" s="62" t="s">
        <v>15031</v>
      </c>
      <c r="B47" s="2" t="s">
        <v>29</v>
      </c>
      <c r="P47" t="s">
        <v>4927</v>
      </c>
      <c r="AI47" t="s">
        <v>5057</v>
      </c>
      <c r="AQ47" t="s">
        <v>5126</v>
      </c>
      <c r="QA47" t="s">
        <v>3820</v>
      </c>
      <c r="SV47" t="s">
        <v>4394</v>
      </c>
      <c r="TL47" t="s">
        <v>2980</v>
      </c>
      <c r="TR47" t="s">
        <v>4248</v>
      </c>
      <c r="TW47" t="s">
        <v>4632</v>
      </c>
      <c r="UC47" t="s">
        <v>3887</v>
      </c>
      <c r="UG47" t="s">
        <v>3754</v>
      </c>
      <c r="VM47" t="s">
        <v>3673</v>
      </c>
      <c r="VS47" t="s">
        <v>4388</v>
      </c>
      <c r="XX47" t="s">
        <v>4098</v>
      </c>
      <c r="YT47" t="s">
        <v>4341</v>
      </c>
      <c r="ACL47" t="s">
        <v>2771</v>
      </c>
      <c r="AEC47" t="s">
        <v>4706</v>
      </c>
      <c r="AQM47" t="s">
        <v>11587</v>
      </c>
      <c r="BND47" t="s">
        <v>5950</v>
      </c>
      <c r="BNR47" t="s">
        <v>6105</v>
      </c>
      <c r="BSD47" t="s">
        <v>6643</v>
      </c>
      <c r="BTC47" t="s">
        <v>6961</v>
      </c>
      <c r="BTH47" t="s">
        <v>7050</v>
      </c>
      <c r="BTV47" t="s">
        <v>7233</v>
      </c>
      <c r="BVE47" t="s">
        <v>7468</v>
      </c>
      <c r="BXK47" t="s">
        <v>8018</v>
      </c>
      <c r="CHT47" t="s">
        <v>9422</v>
      </c>
      <c r="CTC47" t="s">
        <v>14176</v>
      </c>
      <c r="CYC47" t="s">
        <v>14713</v>
      </c>
      <c r="DFI47" t="s">
        <v>10215</v>
      </c>
      <c r="DJZ47" t="s">
        <v>15224</v>
      </c>
      <c r="DKA47" t="s">
        <v>15225</v>
      </c>
    </row>
    <row r="48" spans="1:809 1131:2007 2198:2991" ht="15.75" thickBot="1" x14ac:dyDescent="0.3">
      <c r="A48" s="62" t="s">
        <v>15032</v>
      </c>
      <c r="B48" s="2" t="s">
        <v>29</v>
      </c>
      <c r="P48" t="s">
        <v>4928</v>
      </c>
      <c r="AI48" t="s">
        <v>5058</v>
      </c>
      <c r="AQ48" t="s">
        <v>401</v>
      </c>
      <c r="QA48" t="s">
        <v>3840</v>
      </c>
      <c r="SV48" t="s">
        <v>4527</v>
      </c>
      <c r="TL48" t="s">
        <v>3028</v>
      </c>
      <c r="TR48" t="s">
        <v>4252</v>
      </c>
      <c r="UC48" t="s">
        <v>3958</v>
      </c>
      <c r="UG48" t="s">
        <v>3755</v>
      </c>
      <c r="VM48" t="s">
        <v>3856</v>
      </c>
      <c r="VS48" t="s">
        <v>4409</v>
      </c>
      <c r="XX48" t="s">
        <v>4429</v>
      </c>
      <c r="YT48" t="s">
        <v>3620</v>
      </c>
      <c r="ACL48" t="s">
        <v>2779</v>
      </c>
      <c r="AEC48" t="s">
        <v>4707</v>
      </c>
      <c r="AQM48" t="s">
        <v>11588</v>
      </c>
      <c r="BND48" t="s">
        <v>5951</v>
      </c>
      <c r="BNR48" t="s">
        <v>6106</v>
      </c>
      <c r="BSD48" t="s">
        <v>6644</v>
      </c>
      <c r="BTC48" t="s">
        <v>6962</v>
      </c>
      <c r="BTH48" t="s">
        <v>7051</v>
      </c>
      <c r="BTV48" t="s">
        <v>7234</v>
      </c>
      <c r="BVE48" t="s">
        <v>7469</v>
      </c>
      <c r="BXK48" t="s">
        <v>8019</v>
      </c>
      <c r="CHT48" t="s">
        <v>9423</v>
      </c>
      <c r="CTC48" t="s">
        <v>14177</v>
      </c>
      <c r="CYC48" t="s">
        <v>14714</v>
      </c>
      <c r="DFI48" t="s">
        <v>10216</v>
      </c>
      <c r="DJZ48" t="s">
        <v>15067</v>
      </c>
      <c r="DKA48" s="67" t="s">
        <v>15068</v>
      </c>
    </row>
    <row r="49" spans="1:809 1131:1987 2551:2991" x14ac:dyDescent="0.25">
      <c r="A49" s="62" t="s">
        <v>15033</v>
      </c>
      <c r="B49" s="2" t="s">
        <v>29</v>
      </c>
      <c r="P49" t="s">
        <v>4929</v>
      </c>
      <c r="AI49" t="s">
        <v>5059</v>
      </c>
      <c r="AQ49" t="s">
        <v>5127</v>
      </c>
      <c r="QA49" t="s">
        <v>3957</v>
      </c>
      <c r="SV49" t="s">
        <v>2608</v>
      </c>
      <c r="TL49" t="s">
        <v>3083</v>
      </c>
      <c r="TR49" t="s">
        <v>4259</v>
      </c>
      <c r="UC49" t="s">
        <v>4009</v>
      </c>
      <c r="UG49" t="s">
        <v>4105</v>
      </c>
      <c r="VM49" t="s">
        <v>3960</v>
      </c>
      <c r="VS49" t="s">
        <v>4493</v>
      </c>
      <c r="XX49" t="s">
        <v>4520</v>
      </c>
      <c r="YT49" t="s">
        <v>4444</v>
      </c>
      <c r="ACL49" t="s">
        <v>2815</v>
      </c>
      <c r="AEC49" t="s">
        <v>4708</v>
      </c>
      <c r="AQM49" t="s">
        <v>11589</v>
      </c>
      <c r="BND49" t="s">
        <v>5952</v>
      </c>
      <c r="BSD49" t="s">
        <v>6645</v>
      </c>
      <c r="BTC49" t="s">
        <v>6963</v>
      </c>
      <c r="BTH49" t="s">
        <v>7052</v>
      </c>
      <c r="BTV49" t="s">
        <v>7235</v>
      </c>
      <c r="BVE49" t="s">
        <v>7470</v>
      </c>
      <c r="BXK49" t="s">
        <v>8020</v>
      </c>
      <c r="CTC49" t="s">
        <v>14178</v>
      </c>
      <c r="CYC49" t="s">
        <v>14715</v>
      </c>
      <c r="DFI49" t="s">
        <v>10217</v>
      </c>
      <c r="DJZ49" t="s">
        <v>15226</v>
      </c>
      <c r="DKA49" t="s">
        <v>15227</v>
      </c>
    </row>
    <row r="50" spans="1:809 1131:1987 2551:2991" x14ac:dyDescent="0.25">
      <c r="A50" s="62" t="s">
        <v>15034</v>
      </c>
      <c r="B50" s="2" t="s">
        <v>29</v>
      </c>
      <c r="P50" t="s">
        <v>4930</v>
      </c>
      <c r="AI50" t="s">
        <v>3153</v>
      </c>
      <c r="AQ50" t="s">
        <v>5128</v>
      </c>
      <c r="QA50" t="s">
        <v>245</v>
      </c>
      <c r="TL50" t="s">
        <v>3129</v>
      </c>
      <c r="TR50" t="s">
        <v>4281</v>
      </c>
      <c r="UC50" t="s">
        <v>4011</v>
      </c>
      <c r="UG50" t="s">
        <v>4108</v>
      </c>
      <c r="VM50" t="s">
        <v>3964</v>
      </c>
      <c r="VS50" t="s">
        <v>4499</v>
      </c>
      <c r="XX50" t="s">
        <v>4523</v>
      </c>
      <c r="YT50" t="s">
        <v>4474</v>
      </c>
      <c r="ACL50" t="s">
        <v>2841</v>
      </c>
      <c r="AEC50" t="s">
        <v>4709</v>
      </c>
      <c r="AQM50" t="s">
        <v>11590</v>
      </c>
      <c r="BND50" t="s">
        <v>5953</v>
      </c>
      <c r="BSD50" t="s">
        <v>6646</v>
      </c>
      <c r="BTC50" t="s">
        <v>6964</v>
      </c>
      <c r="BTH50" t="s">
        <v>7053</v>
      </c>
      <c r="BTV50" t="s">
        <v>7236</v>
      </c>
      <c r="BVE50" t="s">
        <v>7471</v>
      </c>
      <c r="BXK50" t="s">
        <v>8021</v>
      </c>
      <c r="CTC50" t="s">
        <v>14179</v>
      </c>
      <c r="CYC50" t="s">
        <v>14716</v>
      </c>
      <c r="DJZ50" t="s">
        <v>15228</v>
      </c>
      <c r="DKA50" s="63" t="s">
        <v>15229</v>
      </c>
    </row>
    <row r="51" spans="1:809 1131:1987 2551:2991" x14ac:dyDescent="0.25">
      <c r="A51" s="62" t="s">
        <v>15035</v>
      </c>
      <c r="B51" s="2" t="s">
        <v>29</v>
      </c>
      <c r="P51" t="s">
        <v>4931</v>
      </c>
      <c r="AI51" t="s">
        <v>5060</v>
      </c>
      <c r="AQ51" t="s">
        <v>5129</v>
      </c>
      <c r="QA51" t="s">
        <v>2969</v>
      </c>
      <c r="TL51" t="s">
        <v>3161</v>
      </c>
      <c r="TR51" t="s">
        <v>4342</v>
      </c>
      <c r="UC51" t="s">
        <v>4100</v>
      </c>
      <c r="UG51" t="s">
        <v>3656</v>
      </c>
      <c r="VM51" t="s">
        <v>3980</v>
      </c>
      <c r="VS51" t="s">
        <v>4575</v>
      </c>
      <c r="XX51" t="s">
        <v>4626</v>
      </c>
      <c r="YT51" t="s">
        <v>4483</v>
      </c>
      <c r="ACL51" t="s">
        <v>2855</v>
      </c>
      <c r="AEC51" t="s">
        <v>4710</v>
      </c>
      <c r="AQM51" t="s">
        <v>11591</v>
      </c>
      <c r="BND51" t="s">
        <v>5954</v>
      </c>
      <c r="BSD51" t="s">
        <v>6647</v>
      </c>
      <c r="BTH51" t="s">
        <v>7054</v>
      </c>
      <c r="BTV51" t="s">
        <v>7237</v>
      </c>
      <c r="BVE51" t="s">
        <v>7472</v>
      </c>
      <c r="BXK51" t="s">
        <v>8022</v>
      </c>
      <c r="CTC51" t="s">
        <v>14180</v>
      </c>
      <c r="CYC51" t="s">
        <v>14717</v>
      </c>
      <c r="DJZ51" t="s">
        <v>15230</v>
      </c>
      <c r="DKA51" t="s">
        <v>15231</v>
      </c>
    </row>
    <row r="52" spans="1:809 1131:1987 2551:2991" x14ac:dyDescent="0.25">
      <c r="A52" s="62" t="s">
        <v>15036</v>
      </c>
      <c r="B52" s="2" t="s">
        <v>29</v>
      </c>
      <c r="P52" t="s">
        <v>4932</v>
      </c>
      <c r="AQ52" t="s">
        <v>5130</v>
      </c>
      <c r="QA52" t="s">
        <v>4295</v>
      </c>
      <c r="TL52" t="s">
        <v>3186</v>
      </c>
      <c r="TR52" t="s">
        <v>4361</v>
      </c>
      <c r="UC52" t="s">
        <v>4166</v>
      </c>
      <c r="UG52" t="s">
        <v>4348</v>
      </c>
      <c r="VM52" t="s">
        <v>3986</v>
      </c>
      <c r="VS52" t="s">
        <v>4645</v>
      </c>
      <c r="YT52" t="s">
        <v>4616</v>
      </c>
      <c r="ACL52" t="s">
        <v>2941</v>
      </c>
      <c r="AEC52" t="s">
        <v>4711</v>
      </c>
      <c r="AQM52" t="s">
        <v>11592</v>
      </c>
      <c r="BND52" t="s">
        <v>5955</v>
      </c>
      <c r="BSD52" t="s">
        <v>6648</v>
      </c>
      <c r="BTH52" t="s">
        <v>3031</v>
      </c>
      <c r="BTV52" t="s">
        <v>5398</v>
      </c>
      <c r="BVE52" t="s">
        <v>7473</v>
      </c>
      <c r="BXK52" t="s">
        <v>8023</v>
      </c>
      <c r="CYC52" t="s">
        <v>14718</v>
      </c>
      <c r="DJZ52" t="s">
        <v>15232</v>
      </c>
      <c r="DKA52" t="s">
        <v>15233</v>
      </c>
    </row>
    <row r="53" spans="1:809 1131:1987 2551:2991" x14ac:dyDescent="0.25">
      <c r="A53" s="62">
        <v>1021</v>
      </c>
      <c r="B53" s="2" t="s">
        <v>32</v>
      </c>
      <c r="P53" t="s">
        <v>4933</v>
      </c>
      <c r="AQ53" t="s">
        <v>5131</v>
      </c>
      <c r="QA53" t="s">
        <v>4297</v>
      </c>
      <c r="TL53" t="s">
        <v>3231</v>
      </c>
      <c r="TR53" t="s">
        <v>4431</v>
      </c>
      <c r="UC53" t="s">
        <v>4185</v>
      </c>
      <c r="UG53" t="s">
        <v>4423</v>
      </c>
      <c r="VM53" t="s">
        <v>4075</v>
      </c>
      <c r="VS53" t="s">
        <v>407</v>
      </c>
      <c r="YT53" t="s">
        <v>4644</v>
      </c>
      <c r="ACL53" t="s">
        <v>2946</v>
      </c>
      <c r="AEC53" t="s">
        <v>4712</v>
      </c>
      <c r="AQM53" t="s">
        <v>872</v>
      </c>
      <c r="BND53" t="s">
        <v>5956</v>
      </c>
      <c r="BSD53" t="s">
        <v>6649</v>
      </c>
      <c r="BTH53" t="s">
        <v>7055</v>
      </c>
      <c r="BTV53" t="s">
        <v>7238</v>
      </c>
      <c r="BXK53" t="s">
        <v>8024</v>
      </c>
      <c r="CYC53" t="s">
        <v>3693</v>
      </c>
      <c r="DJZ53" t="s">
        <v>15234</v>
      </c>
      <c r="DKA53" t="s">
        <v>15235</v>
      </c>
    </row>
    <row r="54" spans="1:809 1131:1987 2551:2991" x14ac:dyDescent="0.25">
      <c r="A54" s="62">
        <v>1022</v>
      </c>
      <c r="B54" s="2" t="s">
        <v>32</v>
      </c>
      <c r="P54" t="s">
        <v>4934</v>
      </c>
      <c r="AQ54" t="s">
        <v>5132</v>
      </c>
      <c r="QA54" t="s">
        <v>4303</v>
      </c>
      <c r="TL54" t="s">
        <v>3258</v>
      </c>
      <c r="TR54" t="s">
        <v>4442</v>
      </c>
      <c r="UC54" t="s">
        <v>4186</v>
      </c>
      <c r="UG54" t="s">
        <v>4492</v>
      </c>
      <c r="VM54" t="s">
        <v>4119</v>
      </c>
      <c r="YT54" t="s">
        <v>4685</v>
      </c>
      <c r="ACL54" t="s">
        <v>2965</v>
      </c>
      <c r="AEC54" t="s">
        <v>4713</v>
      </c>
      <c r="AQM54" t="s">
        <v>11593</v>
      </c>
      <c r="BND54" t="s">
        <v>5957</v>
      </c>
      <c r="BSD54" t="s">
        <v>6650</v>
      </c>
      <c r="BTH54" t="s">
        <v>7056</v>
      </c>
      <c r="BTV54" t="s">
        <v>7239</v>
      </c>
      <c r="BXK54" t="s">
        <v>8025</v>
      </c>
      <c r="CYC54" t="s">
        <v>9847</v>
      </c>
      <c r="DJZ54" t="s">
        <v>15236</v>
      </c>
      <c r="DKA54" t="s">
        <v>15237</v>
      </c>
    </row>
    <row r="55" spans="1:809 1131:1987 2551:2991" x14ac:dyDescent="0.25">
      <c r="A55" s="62">
        <v>1025</v>
      </c>
      <c r="B55" s="2" t="s">
        <v>32</v>
      </c>
      <c r="P55" t="s">
        <v>4935</v>
      </c>
      <c r="AQ55" t="s">
        <v>5133</v>
      </c>
      <c r="QA55" t="s">
        <v>755</v>
      </c>
      <c r="TL55" t="s">
        <v>3317</v>
      </c>
      <c r="TR55" t="s">
        <v>4470</v>
      </c>
      <c r="UC55" t="s">
        <v>4187</v>
      </c>
      <c r="UG55" t="s">
        <v>4504</v>
      </c>
      <c r="VM55" t="s">
        <v>4130</v>
      </c>
      <c r="YT55" t="s">
        <v>4696</v>
      </c>
      <c r="ACL55" t="s">
        <v>3000</v>
      </c>
      <c r="AEC55" t="s">
        <v>4714</v>
      </c>
      <c r="AQM55" t="s">
        <v>11594</v>
      </c>
      <c r="BND55" t="s">
        <v>5958</v>
      </c>
      <c r="BSD55" t="s">
        <v>6651</v>
      </c>
      <c r="BTV55" t="s">
        <v>7240</v>
      </c>
      <c r="BXK55" t="s">
        <v>8026</v>
      </c>
      <c r="CYC55" t="s">
        <v>14719</v>
      </c>
      <c r="DJZ55" t="s">
        <v>15238</v>
      </c>
      <c r="DKA55" t="s">
        <v>15239</v>
      </c>
    </row>
    <row r="56" spans="1:809 1131:1987 2551:2991" x14ac:dyDescent="0.25">
      <c r="A56" s="62">
        <v>1026</v>
      </c>
      <c r="B56" s="2" t="s">
        <v>32</v>
      </c>
      <c r="P56" t="s">
        <v>4936</v>
      </c>
      <c r="AQ56" t="s">
        <v>5134</v>
      </c>
      <c r="QA56" t="s">
        <v>4358</v>
      </c>
      <c r="TL56" t="s">
        <v>3361</v>
      </c>
      <c r="TR56" t="s">
        <v>4541</v>
      </c>
      <c r="UC56" t="s">
        <v>4188</v>
      </c>
      <c r="UG56" t="s">
        <v>4561</v>
      </c>
      <c r="VM56" t="s">
        <v>4274</v>
      </c>
      <c r="ACL56" t="s">
        <v>3001</v>
      </c>
      <c r="AEC56" t="s">
        <v>4715</v>
      </c>
      <c r="AQM56" t="s">
        <v>11595</v>
      </c>
      <c r="BND56" t="s">
        <v>5959</v>
      </c>
      <c r="BSD56" t="s">
        <v>6652</v>
      </c>
      <c r="BTV56" t="s">
        <v>1859</v>
      </c>
      <c r="BXK56" t="s">
        <v>8027</v>
      </c>
      <c r="CYC56" t="s">
        <v>14720</v>
      </c>
      <c r="DJZ56" t="s">
        <v>15145</v>
      </c>
      <c r="DKA56" t="s">
        <v>15146</v>
      </c>
    </row>
    <row r="57" spans="1:809 1131:1987 2551:2991" x14ac:dyDescent="0.25">
      <c r="A57" s="62">
        <v>1027</v>
      </c>
      <c r="B57" s="2" t="s">
        <v>32</v>
      </c>
      <c r="P57" t="s">
        <v>4937</v>
      </c>
      <c r="AQ57" t="s">
        <v>5135</v>
      </c>
      <c r="QA57" t="s">
        <v>4396</v>
      </c>
      <c r="TL57" t="s">
        <v>3366</v>
      </c>
      <c r="TR57" t="s">
        <v>4569</v>
      </c>
      <c r="UC57" t="s">
        <v>4196</v>
      </c>
      <c r="UG57" t="s">
        <v>4639</v>
      </c>
      <c r="VM57" t="s">
        <v>4301</v>
      </c>
      <c r="ACL57" t="s">
        <v>3012</v>
      </c>
      <c r="AEC57" t="s">
        <v>4716</v>
      </c>
      <c r="AQM57" t="s">
        <v>3031</v>
      </c>
      <c r="BND57" t="s">
        <v>5960</v>
      </c>
      <c r="BSD57" t="s">
        <v>6653</v>
      </c>
      <c r="BTV57" t="s">
        <v>7241</v>
      </c>
      <c r="BXK57" t="s">
        <v>8028</v>
      </c>
      <c r="CYC57" t="s">
        <v>14721</v>
      </c>
      <c r="DJZ57" t="s">
        <v>15109</v>
      </c>
      <c r="DKA57" t="s">
        <v>15110</v>
      </c>
    </row>
    <row r="58" spans="1:809 1131:1987 2551:2991" x14ac:dyDescent="0.25">
      <c r="A58" s="62">
        <v>1028</v>
      </c>
      <c r="B58" s="2" t="s">
        <v>32</v>
      </c>
      <c r="P58" t="s">
        <v>4938</v>
      </c>
      <c r="AQ58" t="s">
        <v>5136</v>
      </c>
      <c r="QA58" t="s">
        <v>4428</v>
      </c>
      <c r="TL58" t="s">
        <v>3410</v>
      </c>
      <c r="TR58" t="s">
        <v>4628</v>
      </c>
      <c r="UC58" t="s">
        <v>4197</v>
      </c>
      <c r="UG58" t="s">
        <v>4683</v>
      </c>
      <c r="VM58" t="s">
        <v>4327</v>
      </c>
      <c r="ACL58" t="s">
        <v>3015</v>
      </c>
      <c r="AEC58" t="s">
        <v>4717</v>
      </c>
      <c r="AQM58" t="s">
        <v>11596</v>
      </c>
      <c r="BND58" t="s">
        <v>5961</v>
      </c>
      <c r="BSD58" t="s">
        <v>6654</v>
      </c>
      <c r="BTV58" t="s">
        <v>7242</v>
      </c>
      <c r="BXK58" t="s">
        <v>8029</v>
      </c>
      <c r="CYC58" t="s">
        <v>14722</v>
      </c>
      <c r="DJZ58" t="s">
        <v>15147</v>
      </c>
      <c r="DKA58" t="s">
        <v>15240</v>
      </c>
    </row>
    <row r="59" spans="1:809 1131:1987 2551:2991" x14ac:dyDescent="0.25">
      <c r="A59" s="62">
        <v>1029</v>
      </c>
      <c r="B59" s="2" t="s">
        <v>32</v>
      </c>
      <c r="P59" t="s">
        <v>4939</v>
      </c>
      <c r="AQ59" t="s">
        <v>8231</v>
      </c>
      <c r="QA59" t="s">
        <v>4440</v>
      </c>
      <c r="TL59" t="s">
        <v>3447</v>
      </c>
      <c r="UC59" t="s">
        <v>4198</v>
      </c>
      <c r="VM59" t="s">
        <v>4337</v>
      </c>
      <c r="ACL59" t="s">
        <v>2336</v>
      </c>
      <c r="AEC59" t="s">
        <v>529</v>
      </c>
      <c r="BND59" t="s">
        <v>5962</v>
      </c>
      <c r="BSD59" t="s">
        <v>6655</v>
      </c>
      <c r="BTV59" t="s">
        <v>7243</v>
      </c>
      <c r="BXK59" t="s">
        <v>2238</v>
      </c>
      <c r="CYC59" t="s">
        <v>14723</v>
      </c>
      <c r="DJZ59" t="s">
        <v>15069</v>
      </c>
      <c r="DKA59" t="s">
        <v>15064</v>
      </c>
    </row>
    <row r="60" spans="1:809 1131:1987 2551:2991" x14ac:dyDescent="0.25">
      <c r="A60" s="62">
        <v>1030</v>
      </c>
      <c r="B60" s="2" t="s">
        <v>32</v>
      </c>
      <c r="P60" t="s">
        <v>4940</v>
      </c>
      <c r="AQ60" t="s">
        <v>8232</v>
      </c>
      <c r="QA60" t="s">
        <v>4446</v>
      </c>
      <c r="TL60" t="s">
        <v>3466</v>
      </c>
      <c r="UC60" t="s">
        <v>4202</v>
      </c>
      <c r="VM60" t="s">
        <v>4400</v>
      </c>
      <c r="ACL60" t="s">
        <v>3067</v>
      </c>
      <c r="AEC60" t="s">
        <v>4718</v>
      </c>
      <c r="BND60" t="s">
        <v>5963</v>
      </c>
      <c r="BSD60" t="s">
        <v>1051</v>
      </c>
      <c r="BTV60" t="s">
        <v>7244</v>
      </c>
      <c r="BXK60" t="s">
        <v>8030</v>
      </c>
      <c r="CYC60" t="s">
        <v>14724</v>
      </c>
      <c r="DJZ60" t="s">
        <v>15241</v>
      </c>
      <c r="DKA60" t="s">
        <v>15242</v>
      </c>
    </row>
    <row r="61" spans="1:809 1131:1987 2551:2991" x14ac:dyDescent="0.25">
      <c r="A61" s="62">
        <v>1045</v>
      </c>
      <c r="B61" s="2" t="s">
        <v>32</v>
      </c>
      <c r="P61" t="s">
        <v>4941</v>
      </c>
      <c r="AQ61" t="s">
        <v>8233</v>
      </c>
      <c r="QA61" t="s">
        <v>4514</v>
      </c>
      <c r="TL61" t="s">
        <v>3553</v>
      </c>
      <c r="UC61" t="s">
        <v>4225</v>
      </c>
      <c r="VM61" t="s">
        <v>4532</v>
      </c>
      <c r="ACL61" t="s">
        <v>44</v>
      </c>
      <c r="AEC61" t="s">
        <v>4719</v>
      </c>
      <c r="BND61" t="s">
        <v>5964</v>
      </c>
      <c r="BSD61" t="s">
        <v>6656</v>
      </c>
      <c r="BTV61" t="s">
        <v>7245</v>
      </c>
      <c r="BXK61" t="s">
        <v>8031</v>
      </c>
      <c r="DJZ61" t="s">
        <v>15243</v>
      </c>
      <c r="DKA61" t="s">
        <v>15244</v>
      </c>
    </row>
    <row r="62" spans="1:809 1131:1987 2551:2991" x14ac:dyDescent="0.25">
      <c r="A62" s="62">
        <v>1100</v>
      </c>
      <c r="B62" s="2" t="s">
        <v>32</v>
      </c>
      <c r="P62" t="s">
        <v>4942</v>
      </c>
      <c r="AQ62" t="s">
        <v>8234</v>
      </c>
      <c r="QA62" t="s">
        <v>4522</v>
      </c>
      <c r="TL62" t="s">
        <v>3601</v>
      </c>
      <c r="UC62" t="s">
        <v>4228</v>
      </c>
      <c r="VM62" t="s">
        <v>4548</v>
      </c>
      <c r="ACL62" t="s">
        <v>3080</v>
      </c>
      <c r="AEC62" t="s">
        <v>4720</v>
      </c>
      <c r="BND62" t="s">
        <v>5965</v>
      </c>
      <c r="BSD62" t="s">
        <v>6657</v>
      </c>
      <c r="BTV62" t="s">
        <v>7246</v>
      </c>
      <c r="BXK62" t="s">
        <v>1434</v>
      </c>
      <c r="DJZ62" t="s">
        <v>15148</v>
      </c>
      <c r="DKA62" t="s">
        <v>15149</v>
      </c>
    </row>
    <row r="63" spans="1:809 1131:1987 2551:2991" x14ac:dyDescent="0.25">
      <c r="A63" s="62">
        <v>1101</v>
      </c>
      <c r="B63" s="2" t="s">
        <v>32</v>
      </c>
      <c r="P63" t="s">
        <v>4943</v>
      </c>
      <c r="AQ63" t="s">
        <v>8235</v>
      </c>
      <c r="QA63" t="s">
        <v>4592</v>
      </c>
      <c r="TL63" t="s">
        <v>3701</v>
      </c>
      <c r="UC63" t="s">
        <v>4262</v>
      </c>
      <c r="VM63" t="s">
        <v>4555</v>
      </c>
      <c r="ACL63" t="s">
        <v>450</v>
      </c>
      <c r="AEC63" t="s">
        <v>4721</v>
      </c>
      <c r="BND63" t="s">
        <v>5966</v>
      </c>
      <c r="BSD63" t="s">
        <v>6658</v>
      </c>
      <c r="BTV63" t="s">
        <v>7247</v>
      </c>
      <c r="BXK63" t="s">
        <v>860</v>
      </c>
      <c r="DJZ63" t="s">
        <v>15150</v>
      </c>
      <c r="DKA63" t="s">
        <v>15151</v>
      </c>
    </row>
    <row r="64" spans="1:809 1131:1987 2551:2991" x14ac:dyDescent="0.25">
      <c r="A64" s="62">
        <v>1117</v>
      </c>
      <c r="B64" s="2" t="s">
        <v>32</v>
      </c>
      <c r="P64" t="s">
        <v>4944</v>
      </c>
      <c r="AQ64" t="s">
        <v>8236</v>
      </c>
      <c r="QA64" t="s">
        <v>4648</v>
      </c>
      <c r="TL64" t="s">
        <v>3742</v>
      </c>
      <c r="UC64" t="s">
        <v>4343</v>
      </c>
      <c r="VM64" t="s">
        <v>4556</v>
      </c>
      <c r="ACL64" t="s">
        <v>3099</v>
      </c>
      <c r="AEC64" t="s">
        <v>4722</v>
      </c>
      <c r="BND64" t="s">
        <v>5967</v>
      </c>
      <c r="BSD64" t="s">
        <v>6659</v>
      </c>
      <c r="BTV64" t="s">
        <v>7248</v>
      </c>
      <c r="BXK64" t="s">
        <v>8032</v>
      </c>
      <c r="DJZ64" t="s">
        <v>15152</v>
      </c>
      <c r="DKA64" t="s">
        <v>15153</v>
      </c>
    </row>
    <row r="65" spans="1:809 1720:1987 2990:2991" x14ac:dyDescent="0.25">
      <c r="A65" s="62">
        <v>1118</v>
      </c>
      <c r="B65" s="2" t="s">
        <v>32</v>
      </c>
      <c r="P65" t="s">
        <v>4945</v>
      </c>
      <c r="AQ65" t="s">
        <v>8237</v>
      </c>
      <c r="QA65" t="s">
        <v>4659</v>
      </c>
      <c r="TL65" t="s">
        <v>3747</v>
      </c>
      <c r="UC65" t="s">
        <v>4360</v>
      </c>
      <c r="VM65" t="s">
        <v>4557</v>
      </c>
      <c r="ACL65" t="s">
        <v>3156</v>
      </c>
      <c r="AEC65" t="s">
        <v>4723</v>
      </c>
      <c r="BND65" t="s">
        <v>5968</v>
      </c>
      <c r="BSD65" t="s">
        <v>6660</v>
      </c>
      <c r="BTV65" t="s">
        <v>7249</v>
      </c>
      <c r="BXK65" t="s">
        <v>8033</v>
      </c>
      <c r="DJZ65" t="s">
        <v>15245</v>
      </c>
      <c r="DKA65" t="s">
        <v>15163</v>
      </c>
    </row>
    <row r="66" spans="1:809 1720:1987 2990:2991" x14ac:dyDescent="0.25">
      <c r="A66" s="62">
        <v>1120</v>
      </c>
      <c r="B66" s="2" t="s">
        <v>32</v>
      </c>
      <c r="P66" t="s">
        <v>4946</v>
      </c>
      <c r="AQ66" t="s">
        <v>8238</v>
      </c>
      <c r="TL66" t="s">
        <v>3768</v>
      </c>
      <c r="UC66" t="s">
        <v>4443</v>
      </c>
      <c r="VM66" t="s">
        <v>4565</v>
      </c>
      <c r="ACL66" t="s">
        <v>3178</v>
      </c>
      <c r="AEC66" t="s">
        <v>4724</v>
      </c>
      <c r="BND66" t="s">
        <v>5969</v>
      </c>
      <c r="BSD66" t="s">
        <v>6661</v>
      </c>
      <c r="BTV66" t="s">
        <v>7250</v>
      </c>
      <c r="BXK66" t="s">
        <v>8034</v>
      </c>
      <c r="DJZ66" t="s">
        <v>15154</v>
      </c>
      <c r="DKA66" t="s">
        <v>15155</v>
      </c>
    </row>
    <row r="67" spans="1:809 1720:1987 2990:2991" x14ac:dyDescent="0.25">
      <c r="A67" s="62">
        <v>1121</v>
      </c>
      <c r="B67" s="2" t="s">
        <v>32</v>
      </c>
      <c r="P67" t="s">
        <v>4947</v>
      </c>
      <c r="AQ67" t="s">
        <v>8239</v>
      </c>
      <c r="TL67" t="s">
        <v>2608</v>
      </c>
      <c r="UC67" t="s">
        <v>4542</v>
      </c>
      <c r="VM67" t="s">
        <v>4627</v>
      </c>
      <c r="ACL67" t="s">
        <v>3180</v>
      </c>
      <c r="AEC67" t="s">
        <v>4725</v>
      </c>
      <c r="BND67" t="s">
        <v>5970</v>
      </c>
      <c r="BSD67" t="s">
        <v>6662</v>
      </c>
      <c r="BTV67" t="s">
        <v>7251</v>
      </c>
      <c r="BXK67" t="s">
        <v>8035</v>
      </c>
      <c r="DJZ67" t="s">
        <v>15246</v>
      </c>
      <c r="DKA67" t="s">
        <v>15113</v>
      </c>
    </row>
    <row r="68" spans="1:809 1720:1987 2990:2991" x14ac:dyDescent="0.25">
      <c r="A68" s="62">
        <v>1123</v>
      </c>
      <c r="B68" s="2" t="s">
        <v>32</v>
      </c>
      <c r="P68" t="s">
        <v>4948</v>
      </c>
      <c r="AQ68" t="s">
        <v>8240</v>
      </c>
      <c r="TL68" t="s">
        <v>3835</v>
      </c>
      <c r="UC68" t="s">
        <v>4544</v>
      </c>
      <c r="VM68" t="s">
        <v>4643</v>
      </c>
      <c r="ACL68" t="s">
        <v>3291</v>
      </c>
      <c r="AEC68" t="s">
        <v>4726</v>
      </c>
      <c r="BND68" t="s">
        <v>5971</v>
      </c>
      <c r="BSD68" t="s">
        <v>6663</v>
      </c>
      <c r="BTV68" t="s">
        <v>7252</v>
      </c>
      <c r="BXK68" t="s">
        <v>8036</v>
      </c>
      <c r="DJZ68" t="s">
        <v>15247</v>
      </c>
      <c r="DKA68" t="s">
        <v>15114</v>
      </c>
    </row>
    <row r="69" spans="1:809 1720:1987 2990:2991" x14ac:dyDescent="0.25">
      <c r="A69" s="62">
        <v>1124</v>
      </c>
      <c r="B69" s="2" t="s">
        <v>32</v>
      </c>
      <c r="P69" t="s">
        <v>4949</v>
      </c>
      <c r="AQ69" t="s">
        <v>8241</v>
      </c>
      <c r="TL69" t="s">
        <v>3890</v>
      </c>
      <c r="UC69" t="s">
        <v>4545</v>
      </c>
      <c r="VM69" t="s">
        <v>4647</v>
      </c>
      <c r="ACL69" t="s">
        <v>3293</v>
      </c>
      <c r="AEC69" t="s">
        <v>4727</v>
      </c>
      <c r="BND69" t="s">
        <v>5972</v>
      </c>
      <c r="BSD69" t="s">
        <v>6664</v>
      </c>
      <c r="BTV69" t="s">
        <v>4404</v>
      </c>
      <c r="BXK69" t="s">
        <v>8037</v>
      </c>
      <c r="DJZ69" s="65" t="s">
        <v>15111</v>
      </c>
      <c r="DKA69" t="s">
        <v>15112</v>
      </c>
    </row>
    <row r="70" spans="1:809 1720:1987 2990:2991" x14ac:dyDescent="0.25">
      <c r="A70" s="62">
        <v>1125</v>
      </c>
      <c r="B70" s="2" t="s">
        <v>32</v>
      </c>
      <c r="P70" t="s">
        <v>4950</v>
      </c>
      <c r="AQ70" t="s">
        <v>8242</v>
      </c>
      <c r="TL70" t="s">
        <v>3920</v>
      </c>
      <c r="UC70" t="s">
        <v>4702</v>
      </c>
      <c r="VM70" t="s">
        <v>4699</v>
      </c>
      <c r="ACL70" t="s">
        <v>3354</v>
      </c>
      <c r="AEC70" t="s">
        <v>4728</v>
      </c>
      <c r="BND70" t="s">
        <v>5973</v>
      </c>
      <c r="BSD70" t="s">
        <v>6665</v>
      </c>
      <c r="BTV70" t="s">
        <v>7253</v>
      </c>
      <c r="BXK70" t="s">
        <v>8038</v>
      </c>
      <c r="DJZ70" s="65" t="s">
        <v>15156</v>
      </c>
      <c r="DKA70" s="65" t="s">
        <v>15157</v>
      </c>
    </row>
    <row r="71" spans="1:809 1720:1987 2990:2991" x14ac:dyDescent="0.25">
      <c r="A71" s="62">
        <v>1128</v>
      </c>
      <c r="B71" s="2" t="s">
        <v>32</v>
      </c>
      <c r="P71" t="s">
        <v>4951</v>
      </c>
      <c r="AQ71" t="s">
        <v>8243</v>
      </c>
      <c r="TL71" t="s">
        <v>3934</v>
      </c>
      <c r="ACL71" t="s">
        <v>3387</v>
      </c>
      <c r="AEC71" t="s">
        <v>4729</v>
      </c>
      <c r="BND71" t="s">
        <v>5974</v>
      </c>
      <c r="BSD71" t="s">
        <v>6666</v>
      </c>
      <c r="BTV71" t="s">
        <v>7254</v>
      </c>
      <c r="BXK71" t="s">
        <v>8039</v>
      </c>
      <c r="DJZ71" s="65" t="s">
        <v>15248</v>
      </c>
      <c r="DKA71" s="65" t="s">
        <v>15249</v>
      </c>
    </row>
    <row r="72" spans="1:809 1720:1987 2990:2991" x14ac:dyDescent="0.25">
      <c r="A72" s="62">
        <v>1129</v>
      </c>
      <c r="B72" s="2" t="s">
        <v>32</v>
      </c>
      <c r="P72" t="s">
        <v>4952</v>
      </c>
      <c r="AQ72" t="s">
        <v>8244</v>
      </c>
      <c r="TL72" t="s">
        <v>3937</v>
      </c>
      <c r="ACL72" t="s">
        <v>3445</v>
      </c>
      <c r="AEC72" t="s">
        <v>4730</v>
      </c>
      <c r="BND72" t="s">
        <v>5975</v>
      </c>
      <c r="BSD72" t="s">
        <v>6667</v>
      </c>
      <c r="BTV72" t="s">
        <v>7255</v>
      </c>
      <c r="BXK72" t="s">
        <v>8040</v>
      </c>
      <c r="DJZ72" s="65" t="s">
        <v>15115</v>
      </c>
      <c r="DKA72" s="65" t="s">
        <v>15116</v>
      </c>
    </row>
    <row r="73" spans="1:809 1720:1987 2990:2991" x14ac:dyDescent="0.25">
      <c r="A73" s="62">
        <v>1135</v>
      </c>
      <c r="B73" s="2" t="s">
        <v>32</v>
      </c>
      <c r="P73" t="s">
        <v>4953</v>
      </c>
      <c r="AQ73" t="s">
        <v>8245</v>
      </c>
      <c r="TL73" t="s">
        <v>3985</v>
      </c>
      <c r="ACL73" t="s">
        <v>3456</v>
      </c>
      <c r="AEC73" t="s">
        <v>4731</v>
      </c>
      <c r="BND73" t="s">
        <v>5976</v>
      </c>
      <c r="BSD73" t="s">
        <v>6668</v>
      </c>
      <c r="BTV73" t="s">
        <v>7256</v>
      </c>
      <c r="DJZ73" s="65" t="s">
        <v>15159</v>
      </c>
      <c r="DKA73" s="65" t="s">
        <v>15160</v>
      </c>
    </row>
    <row r="74" spans="1:809 1720:1987 2990:2991" x14ac:dyDescent="0.25">
      <c r="A74" s="62">
        <v>1136</v>
      </c>
      <c r="B74" s="2" t="s">
        <v>32</v>
      </c>
      <c r="P74" t="s">
        <v>4954</v>
      </c>
      <c r="AQ74" t="s">
        <v>8246</v>
      </c>
      <c r="TL74" t="s">
        <v>3776</v>
      </c>
      <c r="ACL74" t="s">
        <v>3461</v>
      </c>
      <c r="AEC74" t="s">
        <v>4732</v>
      </c>
      <c r="BSD74" t="s">
        <v>6669</v>
      </c>
      <c r="BTV74" t="s">
        <v>7257</v>
      </c>
      <c r="DJZ74" s="65" t="s">
        <v>15250</v>
      </c>
      <c r="DKA74" s="65" t="s">
        <v>15251</v>
      </c>
    </row>
    <row r="75" spans="1:809 1720:1987 2990:2991" x14ac:dyDescent="0.25">
      <c r="A75" s="62">
        <v>1140</v>
      </c>
      <c r="B75" s="2" t="s">
        <v>32</v>
      </c>
      <c r="P75" t="s">
        <v>4955</v>
      </c>
      <c r="AQ75" t="s">
        <v>8247</v>
      </c>
      <c r="TL75" t="s">
        <v>4050</v>
      </c>
      <c r="ACL75" t="s">
        <v>3463</v>
      </c>
      <c r="BSD75" t="s">
        <v>6670</v>
      </c>
      <c r="BTV75" t="s">
        <v>7258</v>
      </c>
      <c r="DJZ75" t="s">
        <v>15161</v>
      </c>
      <c r="DKA75" s="65" t="s">
        <v>15162</v>
      </c>
    </row>
    <row r="76" spans="1:809 1720:1987 2990:2991" x14ac:dyDescent="0.25">
      <c r="A76" s="62">
        <v>1141</v>
      </c>
      <c r="B76" s="2" t="s">
        <v>32</v>
      </c>
      <c r="P76" t="s">
        <v>4956</v>
      </c>
      <c r="AQ76" t="s">
        <v>8248</v>
      </c>
      <c r="TL76" t="s">
        <v>4102</v>
      </c>
      <c r="ACL76" t="s">
        <v>3483</v>
      </c>
      <c r="BSD76" t="s">
        <v>6671</v>
      </c>
      <c r="BTV76" t="s">
        <v>7259</v>
      </c>
      <c r="DJZ76" s="65" t="s">
        <v>15252</v>
      </c>
      <c r="DKA76" s="65" t="s">
        <v>15253</v>
      </c>
    </row>
    <row r="77" spans="1:809 1720:1987 2990:2991" x14ac:dyDescent="0.25">
      <c r="A77" s="62">
        <v>1142</v>
      </c>
      <c r="B77" s="2" t="s">
        <v>32</v>
      </c>
      <c r="P77" t="s">
        <v>4957</v>
      </c>
      <c r="AQ77" t="s">
        <v>8249</v>
      </c>
      <c r="TL77" t="s">
        <v>4145</v>
      </c>
      <c r="ACL77" t="s">
        <v>3512</v>
      </c>
      <c r="BSD77" t="s">
        <v>6672</v>
      </c>
      <c r="BTV77" t="s">
        <v>7260</v>
      </c>
      <c r="DJZ77" s="65" t="s">
        <v>15254</v>
      </c>
      <c r="DKA77" s="65" t="s">
        <v>15255</v>
      </c>
    </row>
    <row r="78" spans="1:809 1720:1987 2990:2991" x14ac:dyDescent="0.25">
      <c r="A78" s="62">
        <v>1155</v>
      </c>
      <c r="B78" s="2" t="s">
        <v>32</v>
      </c>
      <c r="P78" t="s">
        <v>4958</v>
      </c>
      <c r="AQ78" t="s">
        <v>8250</v>
      </c>
      <c r="TL78" t="s">
        <v>4172</v>
      </c>
      <c r="ACL78" t="s">
        <v>3526</v>
      </c>
      <c r="BSD78" t="s">
        <v>6673</v>
      </c>
      <c r="BTV78" t="s">
        <v>7261</v>
      </c>
      <c r="DJZ78" s="65" t="s">
        <v>15164</v>
      </c>
      <c r="DKA78" s="65" t="s">
        <v>15165</v>
      </c>
    </row>
    <row r="79" spans="1:809 1720:1987 2990:2991" x14ac:dyDescent="0.25">
      <c r="A79" s="62">
        <v>1161</v>
      </c>
      <c r="B79" s="2" t="s">
        <v>32</v>
      </c>
      <c r="P79" t="s">
        <v>4959</v>
      </c>
      <c r="AQ79" t="s">
        <v>8251</v>
      </c>
      <c r="TL79" t="s">
        <v>4227</v>
      </c>
      <c r="ACL79" t="s">
        <v>3556</v>
      </c>
      <c r="BSD79" t="s">
        <v>6674</v>
      </c>
      <c r="BTV79" t="s">
        <v>7262</v>
      </c>
      <c r="DJZ79" t="s">
        <v>15256</v>
      </c>
      <c r="DKA79" t="s">
        <v>15257</v>
      </c>
    </row>
    <row r="80" spans="1:809 1720:1987 2990:2991" x14ac:dyDescent="0.25">
      <c r="A80" s="62">
        <v>1169</v>
      </c>
      <c r="B80" s="2" t="s">
        <v>32</v>
      </c>
      <c r="P80" t="s">
        <v>4960</v>
      </c>
      <c r="AQ80" t="s">
        <v>13444</v>
      </c>
      <c r="TL80" t="s">
        <v>4241</v>
      </c>
      <c r="ACL80" t="s">
        <v>3567</v>
      </c>
      <c r="BSD80" t="s">
        <v>6675</v>
      </c>
      <c r="BTV80" t="s">
        <v>7263</v>
      </c>
      <c r="DJZ80" s="65" t="s">
        <v>15258</v>
      </c>
      <c r="DKA80" s="65" t="s">
        <v>15259</v>
      </c>
    </row>
    <row r="81" spans="1:766 1850:1894 2990:2991" x14ac:dyDescent="0.25">
      <c r="A81" s="62">
        <v>1170</v>
      </c>
      <c r="B81" s="2" t="s">
        <v>32</v>
      </c>
      <c r="P81" t="s">
        <v>4961</v>
      </c>
      <c r="AQ81" t="s">
        <v>13445</v>
      </c>
      <c r="TL81" t="s">
        <v>4362</v>
      </c>
      <c r="ACL81" t="s">
        <v>3788</v>
      </c>
      <c r="BSD81" t="s">
        <v>6676</v>
      </c>
      <c r="BTV81" t="s">
        <v>7264</v>
      </c>
      <c r="DJZ81" s="65" t="s">
        <v>15260</v>
      </c>
      <c r="DKA81" s="65" t="s">
        <v>15261</v>
      </c>
    </row>
    <row r="82" spans="1:766 1850:1894 2990:2991" x14ac:dyDescent="0.25">
      <c r="A82" s="62">
        <v>1171</v>
      </c>
      <c r="B82" s="2" t="s">
        <v>32</v>
      </c>
      <c r="P82" t="s">
        <v>4962</v>
      </c>
      <c r="AQ82" t="s">
        <v>13446</v>
      </c>
      <c r="TL82" t="s">
        <v>4432</v>
      </c>
      <c r="ACL82" t="s">
        <v>3829</v>
      </c>
      <c r="BSD82" t="s">
        <v>6677</v>
      </c>
      <c r="BTV82" t="s">
        <v>1128</v>
      </c>
      <c r="DJZ82" s="65" t="s">
        <v>15262</v>
      </c>
      <c r="DKA82" s="65" t="s">
        <v>15263</v>
      </c>
    </row>
    <row r="83" spans="1:766 1850:1894 2990:2991" x14ac:dyDescent="0.25">
      <c r="A83" s="62">
        <v>1172</v>
      </c>
      <c r="B83" s="2" t="s">
        <v>32</v>
      </c>
      <c r="P83" t="s">
        <v>4963</v>
      </c>
      <c r="AQ83" t="s">
        <v>13447</v>
      </c>
      <c r="TL83" t="s">
        <v>4433</v>
      </c>
      <c r="ACL83" t="s">
        <v>3896</v>
      </c>
      <c r="BSD83" t="s">
        <v>6678</v>
      </c>
      <c r="BTV83" t="s">
        <v>2767</v>
      </c>
      <c r="DJZ83" s="65" t="s">
        <v>15264</v>
      </c>
      <c r="DKA83" s="65" t="s">
        <v>15166</v>
      </c>
    </row>
    <row r="84" spans="1:766 1850:1894 2990:2991" x14ac:dyDescent="0.25">
      <c r="A84" s="62">
        <v>1173</v>
      </c>
      <c r="B84" s="2" t="s">
        <v>32</v>
      </c>
      <c r="P84" t="s">
        <v>4964</v>
      </c>
      <c r="AQ84" t="s">
        <v>13448</v>
      </c>
      <c r="TL84" t="s">
        <v>4461</v>
      </c>
      <c r="ACL84" t="s">
        <v>3912</v>
      </c>
      <c r="BSD84" t="s">
        <v>6679</v>
      </c>
      <c r="BTV84" t="s">
        <v>7265</v>
      </c>
      <c r="DJZ84" s="65" t="s">
        <v>15265</v>
      </c>
      <c r="DKA84" s="64" t="s">
        <v>15266</v>
      </c>
    </row>
    <row r="85" spans="1:766 1850:1894 2990:2991" x14ac:dyDescent="0.25">
      <c r="A85" s="62">
        <v>1174</v>
      </c>
      <c r="B85" s="2" t="s">
        <v>32</v>
      </c>
      <c r="P85" t="s">
        <v>1790</v>
      </c>
      <c r="AQ85" t="s">
        <v>13449</v>
      </c>
      <c r="TL85" t="s">
        <v>4566</v>
      </c>
      <c r="ACL85" t="s">
        <v>3997</v>
      </c>
      <c r="BSD85" t="s">
        <v>6680</v>
      </c>
      <c r="BTV85" t="s">
        <v>7266</v>
      </c>
      <c r="DJZ85" s="65" t="s">
        <v>15167</v>
      </c>
      <c r="DKA85" s="64" t="s">
        <v>15168</v>
      </c>
    </row>
    <row r="86" spans="1:766 1850:1894 2990:2991" x14ac:dyDescent="0.25">
      <c r="A86" s="62">
        <v>1176</v>
      </c>
      <c r="B86" s="2" t="s">
        <v>32</v>
      </c>
      <c r="P86" t="s">
        <v>4965</v>
      </c>
      <c r="AQ86" t="s">
        <v>13450</v>
      </c>
      <c r="TL86" t="s">
        <v>4583</v>
      </c>
      <c r="ACL86" t="s">
        <v>4007</v>
      </c>
      <c r="BSD86" t="s">
        <v>6681</v>
      </c>
      <c r="BTV86" t="s">
        <v>7267</v>
      </c>
      <c r="DJZ86" s="65"/>
      <c r="DKA86" s="64"/>
    </row>
    <row r="87" spans="1:766 1850:1894 2990:2991" x14ac:dyDescent="0.25">
      <c r="A87" s="62">
        <v>1177</v>
      </c>
      <c r="B87" s="2" t="s">
        <v>32</v>
      </c>
      <c r="P87" t="s">
        <v>4966</v>
      </c>
      <c r="AQ87" t="s">
        <v>13451</v>
      </c>
      <c r="TL87" t="s">
        <v>4591</v>
      </c>
      <c r="ACL87" t="s">
        <v>4104</v>
      </c>
      <c r="BSD87" t="s">
        <v>6682</v>
      </c>
      <c r="BTV87" t="s">
        <v>7268</v>
      </c>
      <c r="DJZ87" s="65"/>
      <c r="DKA87" s="64"/>
    </row>
    <row r="88" spans="1:766 1850:1894 2990:2991" x14ac:dyDescent="0.25">
      <c r="A88" s="62">
        <v>1186</v>
      </c>
      <c r="B88" s="2" t="s">
        <v>32</v>
      </c>
      <c r="P88" t="s">
        <v>4967</v>
      </c>
      <c r="AQ88" t="s">
        <v>13452</v>
      </c>
      <c r="TL88" t="s">
        <v>4598</v>
      </c>
      <c r="ACL88" t="s">
        <v>4116</v>
      </c>
      <c r="BTV88" t="s">
        <v>7269</v>
      </c>
      <c r="DJZ88" s="65"/>
      <c r="DKA88" s="64"/>
    </row>
    <row r="89" spans="1:766 1850:1894 2990:2991" x14ac:dyDescent="0.25">
      <c r="A89" s="62">
        <v>1190</v>
      </c>
      <c r="B89" s="2" t="s">
        <v>32</v>
      </c>
      <c r="P89" t="s">
        <v>4968</v>
      </c>
      <c r="TL89" t="s">
        <v>4617</v>
      </c>
      <c r="ACL89" t="s">
        <v>4135</v>
      </c>
      <c r="BTV89" t="s">
        <v>7270</v>
      </c>
      <c r="DJZ89" s="65"/>
      <c r="DKA89" s="64"/>
    </row>
    <row r="90" spans="1:766 1850:1894 2990:2991" ht="15.75" customHeight="1" x14ac:dyDescent="0.25">
      <c r="A90" s="62">
        <v>1201</v>
      </c>
      <c r="B90" s="2" t="s">
        <v>32</v>
      </c>
      <c r="P90" t="s">
        <v>4969</v>
      </c>
      <c r="TL90" t="s">
        <v>4633</v>
      </c>
      <c r="ACL90" t="s">
        <v>4318</v>
      </c>
      <c r="DJZ90" s="65"/>
      <c r="DKA90" s="64"/>
    </row>
    <row r="91" spans="1:766 1850:1894 2990:2991" x14ac:dyDescent="0.25">
      <c r="A91" s="62">
        <v>1205</v>
      </c>
      <c r="B91" s="2" t="s">
        <v>32</v>
      </c>
      <c r="P91" t="s">
        <v>4970</v>
      </c>
      <c r="TL91" t="s">
        <v>4239</v>
      </c>
      <c r="ACL91" t="s">
        <v>346</v>
      </c>
      <c r="DJZ91" s="65"/>
      <c r="DKA91" s="65"/>
    </row>
    <row r="92" spans="1:766 1850:1894 2990:2991" x14ac:dyDescent="0.25">
      <c r="A92" s="62">
        <v>1207</v>
      </c>
      <c r="B92" s="2" t="s">
        <v>32</v>
      </c>
      <c r="P92" t="s">
        <v>4971</v>
      </c>
      <c r="ACL92" t="s">
        <v>4364</v>
      </c>
    </row>
    <row r="93" spans="1:766 1850:1894 2990:2991" x14ac:dyDescent="0.25">
      <c r="A93" s="62">
        <v>1215</v>
      </c>
      <c r="B93" s="2" t="s">
        <v>32</v>
      </c>
      <c r="P93" t="s">
        <v>4847</v>
      </c>
      <c r="ACL93" t="s">
        <v>4411</v>
      </c>
      <c r="DJZ93" s="65"/>
      <c r="DKA93" s="65"/>
    </row>
    <row r="94" spans="1:766 1850:1894 2990:2991" x14ac:dyDescent="0.25">
      <c r="A94" s="62">
        <v>1220</v>
      </c>
      <c r="B94" s="2" t="s">
        <v>32</v>
      </c>
      <c r="P94" t="s">
        <v>4972</v>
      </c>
      <c r="ACL94" t="s">
        <v>4615</v>
      </c>
      <c r="DJZ94" s="65"/>
      <c r="DKA94" s="65"/>
    </row>
    <row r="95" spans="1:766 1850:1894 2990:2991" x14ac:dyDescent="0.25">
      <c r="A95" s="62">
        <v>1225</v>
      </c>
      <c r="B95" s="2" t="s">
        <v>32</v>
      </c>
      <c r="P95" t="s">
        <v>4973</v>
      </c>
      <c r="ACL95" t="s">
        <v>4619</v>
      </c>
      <c r="DJZ95" s="65"/>
      <c r="DKA95" s="65"/>
    </row>
    <row r="96" spans="1:766 1850:1894 2990:2991" x14ac:dyDescent="0.25">
      <c r="A96" s="62">
        <v>1230</v>
      </c>
      <c r="B96" s="2" t="s">
        <v>32</v>
      </c>
      <c r="P96" t="s">
        <v>4974</v>
      </c>
      <c r="ACL96" t="s">
        <v>4655</v>
      </c>
      <c r="DJZ96" s="65"/>
      <c r="DKA96" s="65"/>
    </row>
    <row r="97" spans="1:16 2990:2991" x14ac:dyDescent="0.25">
      <c r="A97" s="62">
        <v>1231</v>
      </c>
      <c r="B97" s="2" t="s">
        <v>32</v>
      </c>
      <c r="P97" t="s">
        <v>4975</v>
      </c>
      <c r="DJZ97" s="65"/>
      <c r="DKA97" s="65"/>
    </row>
    <row r="98" spans="1:16 2990:2991" x14ac:dyDescent="0.25">
      <c r="A98" s="62">
        <v>1235</v>
      </c>
      <c r="B98" s="2" t="s">
        <v>32</v>
      </c>
      <c r="P98" t="s">
        <v>3600</v>
      </c>
      <c r="DJZ98" s="65"/>
    </row>
    <row r="99" spans="1:16 2990:2991" x14ac:dyDescent="0.25">
      <c r="A99" s="62">
        <v>1239</v>
      </c>
      <c r="B99" s="2" t="s">
        <v>32</v>
      </c>
      <c r="P99" t="s">
        <v>4883</v>
      </c>
      <c r="DJZ99" s="65"/>
    </row>
    <row r="100" spans="1:16 2990:2991" x14ac:dyDescent="0.25">
      <c r="A100" s="62">
        <v>1240</v>
      </c>
      <c r="B100" s="2" t="s">
        <v>32</v>
      </c>
      <c r="P100" t="s">
        <v>4976</v>
      </c>
      <c r="DJZ100" s="65"/>
    </row>
    <row r="101" spans="1:16 2990:2991" x14ac:dyDescent="0.25">
      <c r="A101" s="62">
        <v>1291</v>
      </c>
      <c r="B101" s="2" t="s">
        <v>32</v>
      </c>
      <c r="P101" t="s">
        <v>4977</v>
      </c>
      <c r="DJZ101" s="65"/>
    </row>
    <row r="102" spans="1:16 2990:2991" x14ac:dyDescent="0.25">
      <c r="A102" s="62">
        <v>1300</v>
      </c>
      <c r="B102" s="2" t="s">
        <v>32</v>
      </c>
      <c r="P102" t="s">
        <v>4978</v>
      </c>
    </row>
    <row r="103" spans="1:16 2990:2991" x14ac:dyDescent="0.25">
      <c r="A103" s="62">
        <v>1314</v>
      </c>
      <c r="B103" s="2" t="s">
        <v>32</v>
      </c>
    </row>
    <row r="104" spans="1:16 2990:2991" x14ac:dyDescent="0.25">
      <c r="A104" s="62">
        <v>1335</v>
      </c>
      <c r="B104" s="2" t="s">
        <v>32</v>
      </c>
    </row>
    <row r="105" spans="1:16 2990:2991" x14ac:dyDescent="0.25">
      <c r="A105" s="62">
        <v>1340</v>
      </c>
      <c r="B105" s="2" t="s">
        <v>32</v>
      </c>
    </row>
    <row r="106" spans="1:16 2990:2991" x14ac:dyDescent="0.25">
      <c r="A106" s="62">
        <v>1350</v>
      </c>
      <c r="B106" s="2" t="s">
        <v>32</v>
      </c>
    </row>
    <row r="107" spans="1:16 2990:2991" x14ac:dyDescent="0.25">
      <c r="A107" s="62">
        <v>1355</v>
      </c>
      <c r="B107" s="2" t="s">
        <v>32</v>
      </c>
    </row>
    <row r="108" spans="1:16 2990:2991" x14ac:dyDescent="0.25">
      <c r="A108" s="62">
        <v>1360</v>
      </c>
      <c r="B108" s="2" t="s">
        <v>32</v>
      </c>
    </row>
    <row r="109" spans="1:16 2990:2991" x14ac:dyDescent="0.25">
      <c r="A109" s="62">
        <v>1401</v>
      </c>
      <c r="B109" s="2" t="s">
        <v>32</v>
      </c>
    </row>
    <row r="110" spans="1:16 2990:2991" x14ac:dyDescent="0.25">
      <c r="A110" s="62">
        <v>1405</v>
      </c>
      <c r="B110" s="2" t="s">
        <v>32</v>
      </c>
    </row>
    <row r="111" spans="1:16 2990:2991" x14ac:dyDescent="0.25">
      <c r="A111" s="62">
        <v>1419</v>
      </c>
      <c r="B111" s="2" t="s">
        <v>32</v>
      </c>
    </row>
    <row r="112" spans="1:16 2990:2991" x14ac:dyDescent="0.25">
      <c r="A112" s="62">
        <v>1420</v>
      </c>
      <c r="B112" s="2" t="s">
        <v>32</v>
      </c>
    </row>
    <row r="113" spans="1:2" x14ac:dyDescent="0.25">
      <c r="A113" s="62">
        <v>1435</v>
      </c>
      <c r="B113" s="2" t="s">
        <v>32</v>
      </c>
    </row>
    <row r="114" spans="1:2" x14ac:dyDescent="0.25">
      <c r="A114" s="62">
        <v>1440</v>
      </c>
      <c r="B114" s="2" t="s">
        <v>32</v>
      </c>
    </row>
    <row r="115" spans="1:2" x14ac:dyDescent="0.25">
      <c r="A115" s="62">
        <v>1445</v>
      </c>
      <c r="B115" s="2" t="s">
        <v>32</v>
      </c>
    </row>
    <row r="116" spans="1:2" x14ac:dyDescent="0.25">
      <c r="A116" s="62">
        <v>1450</v>
      </c>
      <c r="B116" s="2" t="s">
        <v>32</v>
      </c>
    </row>
    <row r="117" spans="1:2" x14ac:dyDescent="0.25">
      <c r="A117" s="62">
        <v>1455</v>
      </c>
      <c r="B117" s="2" t="s">
        <v>32</v>
      </c>
    </row>
    <row r="118" spans="1:2" x14ac:dyDescent="0.25">
      <c r="A118" s="62">
        <v>1460</v>
      </c>
      <c r="B118" s="2" t="s">
        <v>32</v>
      </c>
    </row>
    <row r="119" spans="1:2" x14ac:dyDescent="0.25">
      <c r="A119" s="62">
        <v>1465</v>
      </c>
      <c r="B119" s="2" t="s">
        <v>32</v>
      </c>
    </row>
    <row r="120" spans="1:2" x14ac:dyDescent="0.25">
      <c r="A120" s="62">
        <v>1466</v>
      </c>
      <c r="B120" s="2" t="s">
        <v>32</v>
      </c>
    </row>
    <row r="121" spans="1:2" x14ac:dyDescent="0.25">
      <c r="A121" s="62">
        <v>1470</v>
      </c>
      <c r="B121" s="2" t="s">
        <v>32</v>
      </c>
    </row>
    <row r="122" spans="1:2" x14ac:dyDescent="0.25">
      <c r="A122" s="62">
        <v>1475</v>
      </c>
      <c r="B122" s="2" t="s">
        <v>32</v>
      </c>
    </row>
    <row r="123" spans="1:2" x14ac:dyDescent="0.25">
      <c r="A123" s="62">
        <v>1480</v>
      </c>
      <c r="B123" s="2" t="s">
        <v>32</v>
      </c>
    </row>
    <row r="124" spans="1:2" x14ac:dyDescent="0.25">
      <c r="A124" s="62">
        <v>1481</v>
      </c>
      <c r="B124" s="2" t="s">
        <v>32</v>
      </c>
    </row>
    <row r="125" spans="1:2" x14ac:dyDescent="0.25">
      <c r="A125" s="62">
        <v>1484</v>
      </c>
      <c r="B125" s="2" t="s">
        <v>32</v>
      </c>
    </row>
    <row r="126" spans="1:2" x14ac:dyDescent="0.25">
      <c r="A126" s="62">
        <v>1485</v>
      </c>
      <c r="B126" s="2" t="s">
        <v>32</v>
      </c>
    </row>
    <row r="127" spans="1:2" x14ac:dyDescent="0.25">
      <c r="A127" s="62">
        <v>1490</v>
      </c>
      <c r="B127" s="2" t="s">
        <v>32</v>
      </c>
    </row>
    <row r="128" spans="1:2" x14ac:dyDescent="0.25">
      <c r="A128" s="62">
        <v>1493</v>
      </c>
      <c r="B128" s="2" t="s">
        <v>32</v>
      </c>
    </row>
    <row r="129" spans="1:2" x14ac:dyDescent="0.25">
      <c r="A129" s="62">
        <v>1495</v>
      </c>
      <c r="B129" s="2" t="s">
        <v>32</v>
      </c>
    </row>
    <row r="130" spans="1:2" x14ac:dyDescent="0.25">
      <c r="A130" s="62">
        <v>1499</v>
      </c>
      <c r="B130" s="2" t="s">
        <v>32</v>
      </c>
    </row>
    <row r="131" spans="1:2" x14ac:dyDescent="0.25">
      <c r="A131" s="62">
        <v>1515</v>
      </c>
      <c r="B131" s="2" t="s">
        <v>32</v>
      </c>
    </row>
    <row r="132" spans="1:2" x14ac:dyDescent="0.25">
      <c r="A132" s="62">
        <v>1560</v>
      </c>
      <c r="B132" s="2" t="s">
        <v>32</v>
      </c>
    </row>
    <row r="133" spans="1:2" x14ac:dyDescent="0.25">
      <c r="A133" s="62">
        <v>1565</v>
      </c>
      <c r="B133" s="2" t="s">
        <v>32</v>
      </c>
    </row>
    <row r="134" spans="1:2" x14ac:dyDescent="0.25">
      <c r="A134" s="62">
        <v>1570</v>
      </c>
      <c r="B134" s="2" t="s">
        <v>32</v>
      </c>
    </row>
    <row r="135" spans="1:2" x14ac:dyDescent="0.25">
      <c r="A135" s="62">
        <v>1585</v>
      </c>
      <c r="B135" s="2" t="s">
        <v>32</v>
      </c>
    </row>
    <row r="136" spans="1:2" x14ac:dyDescent="0.25">
      <c r="A136" s="62">
        <v>1590</v>
      </c>
      <c r="B136" s="2" t="s">
        <v>32</v>
      </c>
    </row>
    <row r="137" spans="1:2" x14ac:dyDescent="0.25">
      <c r="A137" s="62">
        <v>1595</v>
      </c>
      <c r="B137" s="2" t="s">
        <v>32</v>
      </c>
    </row>
    <row r="138" spans="1:2" x14ac:dyDescent="0.25">
      <c r="A138" s="62">
        <v>1602</v>
      </c>
      <c r="B138" s="2" t="s">
        <v>32</v>
      </c>
    </row>
    <row r="139" spans="1:2" x14ac:dyDescent="0.25">
      <c r="A139" s="62">
        <v>1630</v>
      </c>
      <c r="B139" s="2" t="s">
        <v>32</v>
      </c>
    </row>
    <row r="140" spans="1:2" x14ac:dyDescent="0.25">
      <c r="A140" s="62">
        <v>1635</v>
      </c>
      <c r="B140" s="2" t="s">
        <v>32</v>
      </c>
    </row>
    <row r="141" spans="1:2" x14ac:dyDescent="0.25">
      <c r="A141" s="62">
        <v>1640</v>
      </c>
      <c r="B141" s="2" t="s">
        <v>32</v>
      </c>
    </row>
    <row r="142" spans="1:2" x14ac:dyDescent="0.25">
      <c r="A142" s="62">
        <v>1655</v>
      </c>
      <c r="B142" s="2" t="s">
        <v>32</v>
      </c>
    </row>
    <row r="143" spans="1:2" x14ac:dyDescent="0.25">
      <c r="A143" s="62">
        <v>1660</v>
      </c>
      <c r="B143" s="2" t="s">
        <v>32</v>
      </c>
    </row>
    <row r="144" spans="1:2" x14ac:dyDescent="0.25">
      <c r="A144" s="62">
        <v>1670</v>
      </c>
      <c r="B144" s="2" t="s">
        <v>32</v>
      </c>
    </row>
    <row r="145" spans="1:2" x14ac:dyDescent="0.25">
      <c r="A145" s="62">
        <v>1675</v>
      </c>
      <c r="B145" s="2" t="s">
        <v>32</v>
      </c>
    </row>
    <row r="146" spans="1:2" x14ac:dyDescent="0.25">
      <c r="A146" s="62">
        <v>1680</v>
      </c>
      <c r="B146" s="2" t="s">
        <v>32</v>
      </c>
    </row>
    <row r="147" spans="1:2" x14ac:dyDescent="0.25">
      <c r="A147" s="62">
        <v>1685</v>
      </c>
      <c r="B147" s="2" t="s">
        <v>32</v>
      </c>
    </row>
    <row r="148" spans="1:2" x14ac:dyDescent="0.25">
      <c r="A148" s="62">
        <v>1700</v>
      </c>
      <c r="B148" s="2" t="s">
        <v>32</v>
      </c>
    </row>
    <row r="149" spans="1:2" x14ac:dyDescent="0.25">
      <c r="A149" s="62">
        <v>1710</v>
      </c>
      <c r="B149" s="2" t="s">
        <v>32</v>
      </c>
    </row>
    <row r="150" spans="1:2" x14ac:dyDescent="0.25">
      <c r="A150" s="62">
        <v>1715</v>
      </c>
      <c r="B150" s="2" t="s">
        <v>32</v>
      </c>
    </row>
    <row r="151" spans="1:2" x14ac:dyDescent="0.25">
      <c r="A151" s="62">
        <v>1730</v>
      </c>
      <c r="B151" s="2" t="s">
        <v>32</v>
      </c>
    </row>
    <row r="152" spans="1:2" x14ac:dyDescent="0.25">
      <c r="A152" s="62">
        <v>1750</v>
      </c>
      <c r="B152" s="2" t="s">
        <v>32</v>
      </c>
    </row>
    <row r="153" spans="1:2" x14ac:dyDescent="0.25">
      <c r="A153" s="62">
        <v>1755</v>
      </c>
      <c r="B153" s="2" t="s">
        <v>32</v>
      </c>
    </row>
    <row r="154" spans="1:2" x14ac:dyDescent="0.25">
      <c r="A154" s="62">
        <v>1765</v>
      </c>
      <c r="B154" s="2" t="s">
        <v>32</v>
      </c>
    </row>
    <row r="155" spans="1:2" x14ac:dyDescent="0.25">
      <c r="A155" s="62">
        <v>1781</v>
      </c>
      <c r="B155" s="2" t="s">
        <v>32</v>
      </c>
    </row>
    <row r="156" spans="1:2" x14ac:dyDescent="0.25">
      <c r="A156" s="62">
        <v>1790</v>
      </c>
      <c r="B156" s="2" t="s">
        <v>32</v>
      </c>
    </row>
    <row r="157" spans="1:2" x14ac:dyDescent="0.25">
      <c r="A157" s="62">
        <v>1800</v>
      </c>
      <c r="B157" s="2" t="s">
        <v>32</v>
      </c>
    </row>
    <row r="158" spans="1:2" x14ac:dyDescent="0.25">
      <c r="A158" s="62">
        <v>1805</v>
      </c>
      <c r="B158" s="2" t="s">
        <v>32</v>
      </c>
    </row>
    <row r="159" spans="1:2" x14ac:dyDescent="0.25">
      <c r="A159" s="62">
        <v>1811</v>
      </c>
      <c r="B159" s="2" t="s">
        <v>32</v>
      </c>
    </row>
    <row r="160" spans="1:2" x14ac:dyDescent="0.25">
      <c r="A160" s="62">
        <v>1825</v>
      </c>
      <c r="B160" s="2" t="s">
        <v>32</v>
      </c>
    </row>
    <row r="161" spans="1:2" x14ac:dyDescent="0.25">
      <c r="A161" s="62">
        <v>1835</v>
      </c>
      <c r="B161" s="2" t="s">
        <v>32</v>
      </c>
    </row>
    <row r="162" spans="1:2" x14ac:dyDescent="0.25">
      <c r="A162" s="62">
        <v>1851</v>
      </c>
      <c r="B162" s="2" t="s">
        <v>32</v>
      </c>
    </row>
    <row r="163" spans="1:2" x14ac:dyDescent="0.25">
      <c r="A163" s="62">
        <v>1860</v>
      </c>
      <c r="B163" s="2" t="s">
        <v>32</v>
      </c>
    </row>
    <row r="164" spans="1:2" x14ac:dyDescent="0.25">
      <c r="A164" s="62">
        <v>1871</v>
      </c>
      <c r="B164" s="2" t="s">
        <v>32</v>
      </c>
    </row>
    <row r="165" spans="1:2" x14ac:dyDescent="0.25">
      <c r="A165" s="62">
        <v>1874</v>
      </c>
      <c r="B165" s="2" t="s">
        <v>32</v>
      </c>
    </row>
    <row r="166" spans="1:2" x14ac:dyDescent="0.25">
      <c r="A166" s="62">
        <v>1875</v>
      </c>
      <c r="B166" s="2" t="s">
        <v>32</v>
      </c>
    </row>
    <row r="167" spans="1:2" x14ac:dyDescent="0.25">
      <c r="A167" s="62">
        <v>1885</v>
      </c>
      <c r="B167" s="2" t="s">
        <v>32</v>
      </c>
    </row>
    <row r="168" spans="1:2" x14ac:dyDescent="0.25">
      <c r="A168" s="62">
        <v>1890</v>
      </c>
      <c r="B168" s="2" t="s">
        <v>32</v>
      </c>
    </row>
    <row r="169" spans="1:2" x14ac:dyDescent="0.25">
      <c r="A169" s="62">
        <v>1891</v>
      </c>
      <c r="B169" s="2" t="s">
        <v>32</v>
      </c>
    </row>
    <row r="170" spans="1:2" x14ac:dyDescent="0.25">
      <c r="A170" s="62">
        <v>2000</v>
      </c>
      <c r="B170" s="2" t="s">
        <v>32</v>
      </c>
    </row>
    <row r="171" spans="1:2" x14ac:dyDescent="0.25">
      <c r="A171" s="62">
        <v>2001</v>
      </c>
      <c r="B171" s="2" t="s">
        <v>32</v>
      </c>
    </row>
    <row r="172" spans="1:2" x14ac:dyDescent="0.25">
      <c r="A172" s="62">
        <v>2002</v>
      </c>
      <c r="B172" s="2" t="s">
        <v>32</v>
      </c>
    </row>
    <row r="173" spans="1:2" x14ac:dyDescent="0.25">
      <c r="A173" s="62">
        <v>2004</v>
      </c>
      <c r="B173" s="2" t="s">
        <v>32</v>
      </c>
    </row>
    <row r="174" spans="1:2" x14ac:dyDescent="0.25">
      <c r="A174" s="62">
        <v>2006</v>
      </c>
      <c r="B174" s="2" t="s">
        <v>32</v>
      </c>
    </row>
    <row r="175" spans="1:2" x14ac:dyDescent="0.25">
      <c r="A175" s="62">
        <v>2007</v>
      </c>
      <c r="B175" s="2" t="s">
        <v>32</v>
      </c>
    </row>
    <row r="176" spans="1:2" x14ac:dyDescent="0.25">
      <c r="A176" s="62">
        <v>2008</v>
      </c>
      <c r="B176" s="2" t="s">
        <v>32</v>
      </c>
    </row>
    <row r="177" spans="1:2" x14ac:dyDescent="0.25">
      <c r="A177" s="62">
        <v>2009</v>
      </c>
      <c r="B177" s="2" t="s">
        <v>32</v>
      </c>
    </row>
    <row r="178" spans="1:2" x14ac:dyDescent="0.25">
      <c r="A178" s="62">
        <v>2010</v>
      </c>
      <c r="B178" s="2" t="s">
        <v>32</v>
      </c>
    </row>
    <row r="179" spans="1:2" x14ac:dyDescent="0.25">
      <c r="A179" s="62">
        <v>2011</v>
      </c>
      <c r="B179" s="2" t="s">
        <v>32</v>
      </c>
    </row>
    <row r="180" spans="1:2" x14ac:dyDescent="0.25">
      <c r="A180" s="62">
        <v>2012</v>
      </c>
      <c r="B180" s="2" t="s">
        <v>32</v>
      </c>
    </row>
    <row r="181" spans="1:2" x14ac:dyDescent="0.25">
      <c r="A181" s="62">
        <v>2015</v>
      </c>
      <c r="B181" s="2" t="s">
        <v>32</v>
      </c>
    </row>
    <row r="182" spans="1:2" x14ac:dyDescent="0.25">
      <c r="A182" s="62">
        <v>2016</v>
      </c>
      <c r="B182" s="2" t="s">
        <v>32</v>
      </c>
    </row>
    <row r="183" spans="1:2" x14ac:dyDescent="0.25">
      <c r="A183" s="62">
        <v>2017</v>
      </c>
      <c r="B183" s="2" t="s">
        <v>32</v>
      </c>
    </row>
    <row r="184" spans="1:2" x14ac:dyDescent="0.25">
      <c r="A184" s="62">
        <v>2018</v>
      </c>
      <c r="B184" s="2" t="s">
        <v>32</v>
      </c>
    </row>
    <row r="185" spans="1:2" x14ac:dyDescent="0.25">
      <c r="A185" s="62">
        <v>2019</v>
      </c>
      <c r="B185" s="2" t="s">
        <v>32</v>
      </c>
    </row>
    <row r="186" spans="1:2" x14ac:dyDescent="0.25">
      <c r="A186" s="62">
        <v>2020</v>
      </c>
      <c r="B186" s="2" t="s">
        <v>32</v>
      </c>
    </row>
    <row r="187" spans="1:2" x14ac:dyDescent="0.25">
      <c r="A187" s="62">
        <v>2021</v>
      </c>
      <c r="B187" s="2" t="s">
        <v>32</v>
      </c>
    </row>
    <row r="188" spans="1:2" x14ac:dyDescent="0.25">
      <c r="A188" s="62">
        <v>2022</v>
      </c>
      <c r="B188" s="2" t="s">
        <v>32</v>
      </c>
    </row>
    <row r="189" spans="1:2" x14ac:dyDescent="0.25">
      <c r="A189" s="62">
        <v>2023</v>
      </c>
      <c r="B189" s="2" t="s">
        <v>32</v>
      </c>
    </row>
    <row r="190" spans="1:2" x14ac:dyDescent="0.25">
      <c r="A190" s="62">
        <v>2024</v>
      </c>
      <c r="B190" s="2" t="s">
        <v>32</v>
      </c>
    </row>
    <row r="191" spans="1:2" x14ac:dyDescent="0.25">
      <c r="A191" s="62">
        <v>2025</v>
      </c>
      <c r="B191" s="2" t="s">
        <v>32</v>
      </c>
    </row>
    <row r="192" spans="1:2" x14ac:dyDescent="0.25">
      <c r="A192" s="62">
        <v>2026</v>
      </c>
      <c r="B192" s="2" t="s">
        <v>32</v>
      </c>
    </row>
    <row r="193" spans="1:2" x14ac:dyDescent="0.25">
      <c r="A193" s="62">
        <v>2027</v>
      </c>
      <c r="B193" s="2" t="s">
        <v>32</v>
      </c>
    </row>
    <row r="194" spans="1:2" x14ac:dyDescent="0.25">
      <c r="A194" s="62">
        <v>2028</v>
      </c>
      <c r="B194" s="2" t="s">
        <v>32</v>
      </c>
    </row>
    <row r="195" spans="1:2" x14ac:dyDescent="0.25">
      <c r="A195" s="62">
        <v>2029</v>
      </c>
      <c r="B195" s="2" t="s">
        <v>32</v>
      </c>
    </row>
    <row r="196" spans="1:2" x14ac:dyDescent="0.25">
      <c r="A196" s="62">
        <v>2030</v>
      </c>
      <c r="B196" s="2" t="s">
        <v>32</v>
      </c>
    </row>
    <row r="197" spans="1:2" x14ac:dyDescent="0.25">
      <c r="A197" s="62">
        <v>2031</v>
      </c>
      <c r="B197" s="2" t="s">
        <v>32</v>
      </c>
    </row>
    <row r="198" spans="1:2" x14ac:dyDescent="0.25">
      <c r="A198" s="62">
        <v>2032</v>
      </c>
      <c r="B198" s="2" t="s">
        <v>32</v>
      </c>
    </row>
    <row r="199" spans="1:2" x14ac:dyDescent="0.25">
      <c r="A199" s="62">
        <v>2033</v>
      </c>
      <c r="B199" s="2" t="s">
        <v>32</v>
      </c>
    </row>
    <row r="200" spans="1:2" x14ac:dyDescent="0.25">
      <c r="A200" s="62">
        <v>2034</v>
      </c>
      <c r="B200" s="2" t="s">
        <v>32</v>
      </c>
    </row>
    <row r="201" spans="1:2" x14ac:dyDescent="0.25">
      <c r="A201" s="62">
        <v>2035</v>
      </c>
      <c r="B201" s="2" t="s">
        <v>32</v>
      </c>
    </row>
    <row r="202" spans="1:2" x14ac:dyDescent="0.25">
      <c r="A202" s="62">
        <v>2036</v>
      </c>
      <c r="B202" s="2" t="s">
        <v>32</v>
      </c>
    </row>
    <row r="203" spans="1:2" x14ac:dyDescent="0.25">
      <c r="A203" s="62">
        <v>2037</v>
      </c>
      <c r="B203" s="2" t="s">
        <v>32</v>
      </c>
    </row>
    <row r="204" spans="1:2" x14ac:dyDescent="0.25">
      <c r="A204" s="62">
        <v>2038</v>
      </c>
      <c r="B204" s="2" t="s">
        <v>32</v>
      </c>
    </row>
    <row r="205" spans="1:2" x14ac:dyDescent="0.25">
      <c r="A205" s="62">
        <v>2039</v>
      </c>
      <c r="B205" s="2" t="s">
        <v>32</v>
      </c>
    </row>
    <row r="206" spans="1:2" x14ac:dyDescent="0.25">
      <c r="A206" s="62">
        <v>2040</v>
      </c>
      <c r="B206" s="2" t="s">
        <v>32</v>
      </c>
    </row>
    <row r="207" spans="1:2" x14ac:dyDescent="0.25">
      <c r="A207" s="62">
        <v>2041</v>
      </c>
      <c r="B207" s="2" t="s">
        <v>32</v>
      </c>
    </row>
    <row r="208" spans="1:2" x14ac:dyDescent="0.25">
      <c r="A208" s="62">
        <v>2042</v>
      </c>
      <c r="B208" s="2" t="s">
        <v>32</v>
      </c>
    </row>
    <row r="209" spans="1:2" x14ac:dyDescent="0.25">
      <c r="A209" s="62">
        <v>2043</v>
      </c>
      <c r="B209" s="2" t="s">
        <v>32</v>
      </c>
    </row>
    <row r="210" spans="1:2" x14ac:dyDescent="0.25">
      <c r="A210" s="62">
        <v>2044</v>
      </c>
      <c r="B210" s="2" t="s">
        <v>32</v>
      </c>
    </row>
    <row r="211" spans="1:2" x14ac:dyDescent="0.25">
      <c r="A211" s="62">
        <v>2045</v>
      </c>
      <c r="B211" s="2" t="s">
        <v>32</v>
      </c>
    </row>
    <row r="212" spans="1:2" x14ac:dyDescent="0.25">
      <c r="A212" s="62">
        <v>2046</v>
      </c>
      <c r="B212" s="2" t="s">
        <v>32</v>
      </c>
    </row>
    <row r="213" spans="1:2" x14ac:dyDescent="0.25">
      <c r="A213" s="62">
        <v>2047</v>
      </c>
      <c r="B213" s="2" t="s">
        <v>32</v>
      </c>
    </row>
    <row r="214" spans="1:2" x14ac:dyDescent="0.25">
      <c r="A214" s="62">
        <v>2048</v>
      </c>
      <c r="B214" s="2" t="s">
        <v>32</v>
      </c>
    </row>
    <row r="215" spans="1:2" x14ac:dyDescent="0.25">
      <c r="A215" s="62">
        <v>2049</v>
      </c>
      <c r="B215" s="2" t="s">
        <v>32</v>
      </c>
    </row>
    <row r="216" spans="1:2" x14ac:dyDescent="0.25">
      <c r="A216" s="62">
        <v>2050</v>
      </c>
      <c r="B216" s="2" t="s">
        <v>32</v>
      </c>
    </row>
    <row r="217" spans="1:2" x14ac:dyDescent="0.25">
      <c r="A217" s="62">
        <v>2052</v>
      </c>
      <c r="B217" s="2" t="s">
        <v>32</v>
      </c>
    </row>
    <row r="218" spans="1:2" x14ac:dyDescent="0.25">
      <c r="A218" s="62">
        <v>2055</v>
      </c>
      <c r="B218" s="2" t="s">
        <v>32</v>
      </c>
    </row>
    <row r="219" spans="1:2" x14ac:dyDescent="0.25">
      <c r="A219" s="62">
        <v>2057</v>
      </c>
      <c r="B219" s="2" t="s">
        <v>32</v>
      </c>
    </row>
    <row r="220" spans="1:2" x14ac:dyDescent="0.25">
      <c r="A220" s="62">
        <v>2058</v>
      </c>
      <c r="B220" s="2" t="s">
        <v>32</v>
      </c>
    </row>
    <row r="221" spans="1:2" x14ac:dyDescent="0.25">
      <c r="A221" s="62">
        <v>2059</v>
      </c>
      <c r="B221" s="2" t="s">
        <v>32</v>
      </c>
    </row>
    <row r="222" spans="1:2" x14ac:dyDescent="0.25">
      <c r="A222" s="62">
        <v>2060</v>
      </c>
      <c r="B222" s="2" t="s">
        <v>32</v>
      </c>
    </row>
    <row r="223" spans="1:2" x14ac:dyDescent="0.25">
      <c r="A223" s="62">
        <v>2061</v>
      </c>
      <c r="B223" s="2" t="s">
        <v>32</v>
      </c>
    </row>
    <row r="224" spans="1:2" x14ac:dyDescent="0.25">
      <c r="A224" s="62">
        <v>2062</v>
      </c>
      <c r="B224" s="2" t="s">
        <v>32</v>
      </c>
    </row>
    <row r="225" spans="1:2" x14ac:dyDescent="0.25">
      <c r="A225" s="62">
        <v>2063</v>
      </c>
      <c r="B225" s="2" t="s">
        <v>32</v>
      </c>
    </row>
    <row r="226" spans="1:2" x14ac:dyDescent="0.25">
      <c r="A226" s="62">
        <v>2064</v>
      </c>
      <c r="B226" s="2" t="s">
        <v>32</v>
      </c>
    </row>
    <row r="227" spans="1:2" x14ac:dyDescent="0.25">
      <c r="A227" s="62">
        <v>2065</v>
      </c>
      <c r="B227" s="2" t="s">
        <v>32</v>
      </c>
    </row>
    <row r="228" spans="1:2" x14ac:dyDescent="0.25">
      <c r="A228" s="62">
        <v>2066</v>
      </c>
      <c r="B228" s="2" t="s">
        <v>32</v>
      </c>
    </row>
    <row r="229" spans="1:2" x14ac:dyDescent="0.25">
      <c r="A229" s="62">
        <v>2067</v>
      </c>
      <c r="B229" s="2" t="s">
        <v>32</v>
      </c>
    </row>
    <row r="230" spans="1:2" x14ac:dyDescent="0.25">
      <c r="A230" s="62">
        <v>2068</v>
      </c>
      <c r="B230" s="2" t="s">
        <v>32</v>
      </c>
    </row>
    <row r="231" spans="1:2" x14ac:dyDescent="0.25">
      <c r="A231" s="62">
        <v>2069</v>
      </c>
      <c r="B231" s="2" t="s">
        <v>32</v>
      </c>
    </row>
    <row r="232" spans="1:2" x14ac:dyDescent="0.25">
      <c r="A232" s="62">
        <v>2070</v>
      </c>
      <c r="B232" s="2" t="s">
        <v>32</v>
      </c>
    </row>
    <row r="233" spans="1:2" x14ac:dyDescent="0.25">
      <c r="A233" s="62">
        <v>2071</v>
      </c>
      <c r="B233" s="2" t="s">
        <v>32</v>
      </c>
    </row>
    <row r="234" spans="1:2" x14ac:dyDescent="0.25">
      <c r="A234" s="62">
        <v>2072</v>
      </c>
      <c r="B234" s="2" t="s">
        <v>32</v>
      </c>
    </row>
    <row r="235" spans="1:2" x14ac:dyDescent="0.25">
      <c r="A235" s="62">
        <v>2073</v>
      </c>
      <c r="B235" s="2" t="s">
        <v>32</v>
      </c>
    </row>
    <row r="236" spans="1:2" x14ac:dyDescent="0.25">
      <c r="A236" s="62">
        <v>2074</v>
      </c>
      <c r="B236" s="2" t="s">
        <v>32</v>
      </c>
    </row>
    <row r="237" spans="1:2" x14ac:dyDescent="0.25">
      <c r="A237" s="62">
        <v>2075</v>
      </c>
      <c r="B237" s="2" t="s">
        <v>32</v>
      </c>
    </row>
    <row r="238" spans="1:2" x14ac:dyDescent="0.25">
      <c r="A238" s="62">
        <v>2076</v>
      </c>
      <c r="B238" s="2" t="s">
        <v>32</v>
      </c>
    </row>
    <row r="239" spans="1:2" x14ac:dyDescent="0.25">
      <c r="A239" s="62">
        <v>2077</v>
      </c>
      <c r="B239" s="2" t="s">
        <v>32</v>
      </c>
    </row>
    <row r="240" spans="1:2" x14ac:dyDescent="0.25">
      <c r="A240" s="62">
        <v>2079</v>
      </c>
      <c r="B240" s="2" t="s">
        <v>32</v>
      </c>
    </row>
    <row r="241" spans="1:2" x14ac:dyDescent="0.25">
      <c r="A241" s="62">
        <v>2080</v>
      </c>
      <c r="B241" s="2" t="s">
        <v>32</v>
      </c>
    </row>
    <row r="242" spans="1:2" x14ac:dyDescent="0.25">
      <c r="A242" s="62">
        <v>2081</v>
      </c>
      <c r="B242" s="2" t="s">
        <v>32</v>
      </c>
    </row>
    <row r="243" spans="1:2" x14ac:dyDescent="0.25">
      <c r="A243" s="62">
        <v>2082</v>
      </c>
      <c r="B243" s="2" t="s">
        <v>32</v>
      </c>
    </row>
    <row r="244" spans="1:2" x14ac:dyDescent="0.25">
      <c r="A244" s="62">
        <v>2083</v>
      </c>
      <c r="B244" s="2" t="s">
        <v>32</v>
      </c>
    </row>
    <row r="245" spans="1:2" x14ac:dyDescent="0.25">
      <c r="A245" s="62">
        <v>2084</v>
      </c>
      <c r="B245" s="2" t="s">
        <v>32</v>
      </c>
    </row>
    <row r="246" spans="1:2" x14ac:dyDescent="0.25">
      <c r="A246" s="62">
        <v>2085</v>
      </c>
      <c r="B246" s="2" t="s">
        <v>32</v>
      </c>
    </row>
    <row r="247" spans="1:2" x14ac:dyDescent="0.25">
      <c r="A247" s="62">
        <v>2086</v>
      </c>
      <c r="B247" s="2" t="s">
        <v>32</v>
      </c>
    </row>
    <row r="248" spans="1:2" x14ac:dyDescent="0.25">
      <c r="A248" s="62">
        <v>2087</v>
      </c>
      <c r="B248" s="2" t="s">
        <v>32</v>
      </c>
    </row>
    <row r="249" spans="1:2" x14ac:dyDescent="0.25">
      <c r="A249" s="62">
        <v>2088</v>
      </c>
      <c r="B249" s="2" t="s">
        <v>32</v>
      </c>
    </row>
    <row r="250" spans="1:2" x14ac:dyDescent="0.25">
      <c r="A250" s="62">
        <v>2089</v>
      </c>
      <c r="B250" s="2" t="s">
        <v>32</v>
      </c>
    </row>
    <row r="251" spans="1:2" x14ac:dyDescent="0.25">
      <c r="A251" s="62">
        <v>2090</v>
      </c>
      <c r="B251" s="2" t="s">
        <v>32</v>
      </c>
    </row>
    <row r="252" spans="1:2" x14ac:dyDescent="0.25">
      <c r="A252" s="62">
        <v>2091</v>
      </c>
      <c r="B252" s="2" t="s">
        <v>32</v>
      </c>
    </row>
    <row r="253" spans="1:2" x14ac:dyDescent="0.25">
      <c r="A253" s="62">
        <v>2092</v>
      </c>
      <c r="B253" s="2" t="s">
        <v>32</v>
      </c>
    </row>
    <row r="254" spans="1:2" x14ac:dyDescent="0.25">
      <c r="A254" s="62">
        <v>2093</v>
      </c>
      <c r="B254" s="2" t="s">
        <v>32</v>
      </c>
    </row>
    <row r="255" spans="1:2" x14ac:dyDescent="0.25">
      <c r="A255" s="62">
        <v>2094</v>
      </c>
      <c r="B255" s="2" t="s">
        <v>32</v>
      </c>
    </row>
    <row r="256" spans="1:2" x14ac:dyDescent="0.25">
      <c r="A256" s="62">
        <v>2095</v>
      </c>
      <c r="B256" s="2" t="s">
        <v>32</v>
      </c>
    </row>
    <row r="257" spans="1:2" x14ac:dyDescent="0.25">
      <c r="A257" s="62">
        <v>2096</v>
      </c>
      <c r="B257" s="2" t="s">
        <v>32</v>
      </c>
    </row>
    <row r="258" spans="1:2" x14ac:dyDescent="0.25">
      <c r="A258" s="62">
        <v>2097</v>
      </c>
      <c r="B258" s="2" t="s">
        <v>32</v>
      </c>
    </row>
    <row r="259" spans="1:2" x14ac:dyDescent="0.25">
      <c r="A259" s="62">
        <v>2099</v>
      </c>
      <c r="B259" s="2" t="s">
        <v>32</v>
      </c>
    </row>
    <row r="260" spans="1:2" x14ac:dyDescent="0.25">
      <c r="A260" s="62">
        <v>2100</v>
      </c>
      <c r="B260" s="2" t="s">
        <v>32</v>
      </c>
    </row>
    <row r="261" spans="1:2" x14ac:dyDescent="0.25">
      <c r="A261" s="62">
        <v>2101</v>
      </c>
      <c r="B261" s="2" t="s">
        <v>32</v>
      </c>
    </row>
    <row r="262" spans="1:2" x14ac:dyDescent="0.25">
      <c r="A262" s="62">
        <v>2102</v>
      </c>
      <c r="B262" s="2" t="s">
        <v>32</v>
      </c>
    </row>
    <row r="263" spans="1:2" x14ac:dyDescent="0.25">
      <c r="A263" s="62">
        <v>2103</v>
      </c>
      <c r="B263" s="2" t="s">
        <v>32</v>
      </c>
    </row>
    <row r="264" spans="1:2" x14ac:dyDescent="0.25">
      <c r="A264" s="62">
        <v>2104</v>
      </c>
      <c r="B264" s="2" t="s">
        <v>32</v>
      </c>
    </row>
    <row r="265" spans="1:2" x14ac:dyDescent="0.25">
      <c r="A265" s="62">
        <v>2105</v>
      </c>
      <c r="B265" s="2" t="s">
        <v>32</v>
      </c>
    </row>
    <row r="266" spans="1:2" x14ac:dyDescent="0.25">
      <c r="A266" s="62">
        <v>2106</v>
      </c>
      <c r="B266" s="2" t="s">
        <v>32</v>
      </c>
    </row>
    <row r="267" spans="1:2" x14ac:dyDescent="0.25">
      <c r="A267" s="62">
        <v>2107</v>
      </c>
      <c r="B267" s="2" t="s">
        <v>32</v>
      </c>
    </row>
    <row r="268" spans="1:2" x14ac:dyDescent="0.25">
      <c r="A268" s="62">
        <v>2108</v>
      </c>
      <c r="B268" s="2" t="s">
        <v>32</v>
      </c>
    </row>
    <row r="269" spans="1:2" x14ac:dyDescent="0.25">
      <c r="A269" s="62">
        <v>2109</v>
      </c>
      <c r="B269" s="2" t="s">
        <v>32</v>
      </c>
    </row>
    <row r="270" spans="1:2" x14ac:dyDescent="0.25">
      <c r="A270" s="62">
        <v>2110</v>
      </c>
      <c r="B270" s="2" t="s">
        <v>32</v>
      </c>
    </row>
    <row r="271" spans="1:2" x14ac:dyDescent="0.25">
      <c r="A271" s="62">
        <v>2111</v>
      </c>
      <c r="B271" s="2" t="s">
        <v>32</v>
      </c>
    </row>
    <row r="272" spans="1:2" x14ac:dyDescent="0.25">
      <c r="A272" s="62">
        <v>2112</v>
      </c>
      <c r="B272" s="2" t="s">
        <v>32</v>
      </c>
    </row>
    <row r="273" spans="1:2" x14ac:dyDescent="0.25">
      <c r="A273" s="62">
        <v>2113</v>
      </c>
      <c r="B273" s="2" t="s">
        <v>32</v>
      </c>
    </row>
    <row r="274" spans="1:2" x14ac:dyDescent="0.25">
      <c r="A274" s="62">
        <v>2114</v>
      </c>
      <c r="B274" s="2" t="s">
        <v>32</v>
      </c>
    </row>
    <row r="275" spans="1:2" x14ac:dyDescent="0.25">
      <c r="A275" s="62">
        <v>2115</v>
      </c>
      <c r="B275" s="2" t="s">
        <v>32</v>
      </c>
    </row>
    <row r="276" spans="1:2" x14ac:dyDescent="0.25">
      <c r="A276" s="62">
        <v>2116</v>
      </c>
      <c r="B276" s="2" t="s">
        <v>32</v>
      </c>
    </row>
    <row r="277" spans="1:2" x14ac:dyDescent="0.25">
      <c r="A277" s="62">
        <v>2117</v>
      </c>
      <c r="B277" s="2" t="s">
        <v>32</v>
      </c>
    </row>
    <row r="278" spans="1:2" x14ac:dyDescent="0.25">
      <c r="A278" s="62">
        <v>2118</v>
      </c>
      <c r="B278" s="2" t="s">
        <v>32</v>
      </c>
    </row>
    <row r="279" spans="1:2" x14ac:dyDescent="0.25">
      <c r="A279" s="62">
        <v>2119</v>
      </c>
      <c r="B279" s="2" t="s">
        <v>32</v>
      </c>
    </row>
    <row r="280" spans="1:2" x14ac:dyDescent="0.25">
      <c r="A280" s="62">
        <v>2120</v>
      </c>
      <c r="B280" s="2" t="s">
        <v>32</v>
      </c>
    </row>
    <row r="281" spans="1:2" x14ac:dyDescent="0.25">
      <c r="A281" s="62">
        <v>2121</v>
      </c>
      <c r="B281" s="2" t="s">
        <v>32</v>
      </c>
    </row>
    <row r="282" spans="1:2" x14ac:dyDescent="0.25">
      <c r="A282" s="62">
        <v>2122</v>
      </c>
      <c r="B282" s="2" t="s">
        <v>32</v>
      </c>
    </row>
    <row r="283" spans="1:2" x14ac:dyDescent="0.25">
      <c r="A283" s="62">
        <v>2123</v>
      </c>
      <c r="B283" s="2" t="s">
        <v>32</v>
      </c>
    </row>
    <row r="284" spans="1:2" x14ac:dyDescent="0.25">
      <c r="A284" s="62">
        <v>2124</v>
      </c>
      <c r="B284" s="2" t="s">
        <v>32</v>
      </c>
    </row>
    <row r="285" spans="1:2" x14ac:dyDescent="0.25">
      <c r="A285" s="62">
        <v>2125</v>
      </c>
      <c r="B285" s="2" t="s">
        <v>32</v>
      </c>
    </row>
    <row r="286" spans="1:2" x14ac:dyDescent="0.25">
      <c r="A286" s="62">
        <v>2126</v>
      </c>
      <c r="B286" s="2" t="s">
        <v>32</v>
      </c>
    </row>
    <row r="287" spans="1:2" x14ac:dyDescent="0.25">
      <c r="A287" s="62">
        <v>2127</v>
      </c>
      <c r="B287" s="2" t="s">
        <v>32</v>
      </c>
    </row>
    <row r="288" spans="1:2" x14ac:dyDescent="0.25">
      <c r="A288" s="62">
        <v>2128</v>
      </c>
      <c r="B288" s="2" t="s">
        <v>32</v>
      </c>
    </row>
    <row r="289" spans="1:2" x14ac:dyDescent="0.25">
      <c r="A289" s="62">
        <v>2129</v>
      </c>
      <c r="B289" s="2" t="s">
        <v>32</v>
      </c>
    </row>
    <row r="290" spans="1:2" x14ac:dyDescent="0.25">
      <c r="A290" s="62">
        <v>2130</v>
      </c>
      <c r="B290" s="2" t="s">
        <v>32</v>
      </c>
    </row>
    <row r="291" spans="1:2" x14ac:dyDescent="0.25">
      <c r="A291" s="62">
        <v>2131</v>
      </c>
      <c r="B291" s="2" t="s">
        <v>32</v>
      </c>
    </row>
    <row r="292" spans="1:2" x14ac:dyDescent="0.25">
      <c r="A292" s="62">
        <v>2132</v>
      </c>
      <c r="B292" s="2" t="s">
        <v>32</v>
      </c>
    </row>
    <row r="293" spans="1:2" x14ac:dyDescent="0.25">
      <c r="A293" s="62">
        <v>2133</v>
      </c>
      <c r="B293" s="2" t="s">
        <v>32</v>
      </c>
    </row>
    <row r="294" spans="1:2" x14ac:dyDescent="0.25">
      <c r="A294" s="62">
        <v>2134</v>
      </c>
      <c r="B294" s="2" t="s">
        <v>32</v>
      </c>
    </row>
    <row r="295" spans="1:2" x14ac:dyDescent="0.25">
      <c r="A295" s="62">
        <v>2135</v>
      </c>
      <c r="B295" s="2" t="s">
        <v>32</v>
      </c>
    </row>
    <row r="296" spans="1:2" x14ac:dyDescent="0.25">
      <c r="A296" s="62">
        <v>2136</v>
      </c>
      <c r="B296" s="2" t="s">
        <v>32</v>
      </c>
    </row>
    <row r="297" spans="1:2" x14ac:dyDescent="0.25">
      <c r="A297" s="62">
        <v>2137</v>
      </c>
      <c r="B297" s="2" t="s">
        <v>32</v>
      </c>
    </row>
    <row r="298" spans="1:2" x14ac:dyDescent="0.25">
      <c r="A298" s="62">
        <v>2138</v>
      </c>
      <c r="B298" s="2" t="s">
        <v>32</v>
      </c>
    </row>
    <row r="299" spans="1:2" x14ac:dyDescent="0.25">
      <c r="A299" s="62">
        <v>2139</v>
      </c>
      <c r="B299" s="2" t="s">
        <v>32</v>
      </c>
    </row>
    <row r="300" spans="1:2" x14ac:dyDescent="0.25">
      <c r="A300" s="62">
        <v>2140</v>
      </c>
      <c r="B300" s="2" t="s">
        <v>32</v>
      </c>
    </row>
    <row r="301" spans="1:2" x14ac:dyDescent="0.25">
      <c r="A301" s="62">
        <v>2141</v>
      </c>
      <c r="B301" s="2" t="s">
        <v>32</v>
      </c>
    </row>
    <row r="302" spans="1:2" x14ac:dyDescent="0.25">
      <c r="A302" s="62">
        <v>2142</v>
      </c>
      <c r="B302" s="2" t="s">
        <v>32</v>
      </c>
    </row>
    <row r="303" spans="1:2" x14ac:dyDescent="0.25">
      <c r="A303" s="62">
        <v>2143</v>
      </c>
      <c r="B303" s="2" t="s">
        <v>32</v>
      </c>
    </row>
    <row r="304" spans="1:2" x14ac:dyDescent="0.25">
      <c r="A304" s="62">
        <v>2144</v>
      </c>
      <c r="B304" s="2" t="s">
        <v>32</v>
      </c>
    </row>
    <row r="305" spans="1:2" x14ac:dyDescent="0.25">
      <c r="A305" s="62">
        <v>2145</v>
      </c>
      <c r="B305" s="2" t="s">
        <v>32</v>
      </c>
    </row>
    <row r="306" spans="1:2" x14ac:dyDescent="0.25">
      <c r="A306" s="62">
        <v>2146</v>
      </c>
      <c r="B306" s="2" t="s">
        <v>32</v>
      </c>
    </row>
    <row r="307" spans="1:2" x14ac:dyDescent="0.25">
      <c r="A307" s="62">
        <v>2147</v>
      </c>
      <c r="B307" s="2" t="s">
        <v>32</v>
      </c>
    </row>
    <row r="308" spans="1:2" x14ac:dyDescent="0.25">
      <c r="A308" s="62">
        <v>2148</v>
      </c>
      <c r="B308" s="2" t="s">
        <v>32</v>
      </c>
    </row>
    <row r="309" spans="1:2" x14ac:dyDescent="0.25">
      <c r="A309" s="62">
        <v>2150</v>
      </c>
      <c r="B309" s="2" t="s">
        <v>32</v>
      </c>
    </row>
    <row r="310" spans="1:2" x14ac:dyDescent="0.25">
      <c r="A310" s="62">
        <v>2151</v>
      </c>
      <c r="B310" s="2" t="s">
        <v>32</v>
      </c>
    </row>
    <row r="311" spans="1:2" x14ac:dyDescent="0.25">
      <c r="A311" s="62">
        <v>2152</v>
      </c>
      <c r="B311" s="2" t="s">
        <v>32</v>
      </c>
    </row>
    <row r="312" spans="1:2" x14ac:dyDescent="0.25">
      <c r="A312" s="62">
        <v>2153</v>
      </c>
      <c r="B312" s="2" t="s">
        <v>32</v>
      </c>
    </row>
    <row r="313" spans="1:2" x14ac:dyDescent="0.25">
      <c r="A313" s="62">
        <v>2154</v>
      </c>
      <c r="B313" s="2" t="s">
        <v>32</v>
      </c>
    </row>
    <row r="314" spans="1:2" x14ac:dyDescent="0.25">
      <c r="A314" s="62">
        <v>2155</v>
      </c>
      <c r="B314" s="2" t="s">
        <v>32</v>
      </c>
    </row>
    <row r="315" spans="1:2" x14ac:dyDescent="0.25">
      <c r="A315" s="62">
        <v>2156</v>
      </c>
      <c r="B315" s="2" t="s">
        <v>32</v>
      </c>
    </row>
    <row r="316" spans="1:2" x14ac:dyDescent="0.25">
      <c r="A316" s="62">
        <v>2157</v>
      </c>
      <c r="B316" s="2" t="s">
        <v>32</v>
      </c>
    </row>
    <row r="317" spans="1:2" x14ac:dyDescent="0.25">
      <c r="A317" s="62">
        <v>2158</v>
      </c>
      <c r="B317" s="2" t="s">
        <v>32</v>
      </c>
    </row>
    <row r="318" spans="1:2" x14ac:dyDescent="0.25">
      <c r="A318" s="62">
        <v>2159</v>
      </c>
      <c r="B318" s="2" t="s">
        <v>32</v>
      </c>
    </row>
    <row r="319" spans="1:2" x14ac:dyDescent="0.25">
      <c r="A319" s="62">
        <v>2160</v>
      </c>
      <c r="B319" s="2" t="s">
        <v>32</v>
      </c>
    </row>
    <row r="320" spans="1:2" x14ac:dyDescent="0.25">
      <c r="A320" s="62">
        <v>2161</v>
      </c>
      <c r="B320" s="2" t="s">
        <v>32</v>
      </c>
    </row>
    <row r="321" spans="1:2" x14ac:dyDescent="0.25">
      <c r="A321" s="62">
        <v>2162</v>
      </c>
      <c r="B321" s="2" t="s">
        <v>32</v>
      </c>
    </row>
    <row r="322" spans="1:2" x14ac:dyDescent="0.25">
      <c r="A322" s="62">
        <v>2163</v>
      </c>
      <c r="B322" s="2" t="s">
        <v>32</v>
      </c>
    </row>
    <row r="323" spans="1:2" x14ac:dyDescent="0.25">
      <c r="A323" s="62">
        <v>2164</v>
      </c>
      <c r="B323" s="2" t="s">
        <v>32</v>
      </c>
    </row>
    <row r="324" spans="1:2" x14ac:dyDescent="0.25">
      <c r="A324" s="62">
        <v>2165</v>
      </c>
      <c r="B324" s="2" t="s">
        <v>32</v>
      </c>
    </row>
    <row r="325" spans="1:2" x14ac:dyDescent="0.25">
      <c r="A325" s="62">
        <v>2166</v>
      </c>
      <c r="B325" s="2" t="s">
        <v>32</v>
      </c>
    </row>
    <row r="326" spans="1:2" x14ac:dyDescent="0.25">
      <c r="A326" s="62">
        <v>2167</v>
      </c>
      <c r="B326" s="2" t="s">
        <v>32</v>
      </c>
    </row>
    <row r="327" spans="1:2" x14ac:dyDescent="0.25">
      <c r="A327" s="62">
        <v>2168</v>
      </c>
      <c r="B327" s="2" t="s">
        <v>32</v>
      </c>
    </row>
    <row r="328" spans="1:2" x14ac:dyDescent="0.25">
      <c r="A328" s="62">
        <v>2170</v>
      </c>
      <c r="B328" s="2" t="s">
        <v>32</v>
      </c>
    </row>
    <row r="329" spans="1:2" x14ac:dyDescent="0.25">
      <c r="A329" s="62">
        <v>2171</v>
      </c>
      <c r="B329" s="2" t="s">
        <v>32</v>
      </c>
    </row>
    <row r="330" spans="1:2" x14ac:dyDescent="0.25">
      <c r="A330" s="62">
        <v>2172</v>
      </c>
      <c r="B330" s="2" t="s">
        <v>32</v>
      </c>
    </row>
    <row r="331" spans="1:2" x14ac:dyDescent="0.25">
      <c r="A331" s="62">
        <v>2173</v>
      </c>
      <c r="B331" s="2" t="s">
        <v>32</v>
      </c>
    </row>
    <row r="332" spans="1:2" x14ac:dyDescent="0.25">
      <c r="A332" s="62">
        <v>2174</v>
      </c>
      <c r="B332" s="2" t="s">
        <v>32</v>
      </c>
    </row>
    <row r="333" spans="1:2" x14ac:dyDescent="0.25">
      <c r="A333" s="62">
        <v>2175</v>
      </c>
      <c r="B333" s="2" t="s">
        <v>32</v>
      </c>
    </row>
    <row r="334" spans="1:2" x14ac:dyDescent="0.25">
      <c r="A334" s="62">
        <v>2176</v>
      </c>
      <c r="B334" s="2" t="s">
        <v>32</v>
      </c>
    </row>
    <row r="335" spans="1:2" x14ac:dyDescent="0.25">
      <c r="A335" s="62">
        <v>2177</v>
      </c>
      <c r="B335" s="2" t="s">
        <v>32</v>
      </c>
    </row>
    <row r="336" spans="1:2" x14ac:dyDescent="0.25">
      <c r="A336" s="62">
        <v>2178</v>
      </c>
      <c r="B336" s="2" t="s">
        <v>32</v>
      </c>
    </row>
    <row r="337" spans="1:2" x14ac:dyDescent="0.25">
      <c r="A337" s="62">
        <v>2179</v>
      </c>
      <c r="B337" s="2" t="s">
        <v>32</v>
      </c>
    </row>
    <row r="338" spans="1:2" x14ac:dyDescent="0.25">
      <c r="A338" s="62">
        <v>2190</v>
      </c>
      <c r="B338" s="2" t="s">
        <v>32</v>
      </c>
    </row>
    <row r="339" spans="1:2" x14ac:dyDescent="0.25">
      <c r="A339" s="62">
        <v>2191</v>
      </c>
      <c r="B339" s="2" t="s">
        <v>32</v>
      </c>
    </row>
    <row r="340" spans="1:2" x14ac:dyDescent="0.25">
      <c r="A340" s="62">
        <v>2192</v>
      </c>
      <c r="B340" s="2" t="s">
        <v>32</v>
      </c>
    </row>
    <row r="341" spans="1:2" x14ac:dyDescent="0.25">
      <c r="A341" s="62">
        <v>2193</v>
      </c>
      <c r="B341" s="2" t="s">
        <v>32</v>
      </c>
    </row>
    <row r="342" spans="1:2" x14ac:dyDescent="0.25">
      <c r="A342" s="62">
        <v>2194</v>
      </c>
      <c r="B342" s="2" t="s">
        <v>32</v>
      </c>
    </row>
    <row r="343" spans="1:2" x14ac:dyDescent="0.25">
      <c r="A343" s="62">
        <v>2195</v>
      </c>
      <c r="B343" s="2" t="s">
        <v>32</v>
      </c>
    </row>
    <row r="344" spans="1:2" x14ac:dyDescent="0.25">
      <c r="A344" s="62">
        <v>2196</v>
      </c>
      <c r="B344" s="2" t="s">
        <v>32</v>
      </c>
    </row>
    <row r="345" spans="1:2" x14ac:dyDescent="0.25">
      <c r="A345" s="62">
        <v>2197</v>
      </c>
      <c r="B345" s="2" t="s">
        <v>32</v>
      </c>
    </row>
    <row r="346" spans="1:2" x14ac:dyDescent="0.25">
      <c r="A346" s="62">
        <v>2198</v>
      </c>
      <c r="B346" s="2" t="s">
        <v>32</v>
      </c>
    </row>
    <row r="347" spans="1:2" x14ac:dyDescent="0.25">
      <c r="A347" s="62">
        <v>2199</v>
      </c>
      <c r="B347" s="2" t="s">
        <v>32</v>
      </c>
    </row>
    <row r="348" spans="1:2" x14ac:dyDescent="0.25">
      <c r="A348" s="62">
        <v>2200</v>
      </c>
      <c r="B348" s="2" t="s">
        <v>32</v>
      </c>
    </row>
    <row r="349" spans="1:2" x14ac:dyDescent="0.25">
      <c r="A349" s="62">
        <v>2203</v>
      </c>
      <c r="B349" s="2" t="s">
        <v>32</v>
      </c>
    </row>
    <row r="350" spans="1:2" x14ac:dyDescent="0.25">
      <c r="A350" s="62">
        <v>2204</v>
      </c>
      <c r="B350" s="2" t="s">
        <v>32</v>
      </c>
    </row>
    <row r="351" spans="1:2" x14ac:dyDescent="0.25">
      <c r="A351" s="62">
        <v>2205</v>
      </c>
      <c r="B351" s="2" t="s">
        <v>32</v>
      </c>
    </row>
    <row r="352" spans="1:2" x14ac:dyDescent="0.25">
      <c r="A352" s="62">
        <v>2206</v>
      </c>
      <c r="B352" s="2" t="s">
        <v>32</v>
      </c>
    </row>
    <row r="353" spans="1:2" x14ac:dyDescent="0.25">
      <c r="A353" s="62">
        <v>2207</v>
      </c>
      <c r="B353" s="2" t="s">
        <v>32</v>
      </c>
    </row>
    <row r="354" spans="1:2" x14ac:dyDescent="0.25">
      <c r="A354" s="62">
        <v>2208</v>
      </c>
      <c r="B354" s="2" t="s">
        <v>32</v>
      </c>
    </row>
    <row r="355" spans="1:2" x14ac:dyDescent="0.25">
      <c r="A355" s="62">
        <v>2209</v>
      </c>
      <c r="B355" s="2" t="s">
        <v>32</v>
      </c>
    </row>
    <row r="356" spans="1:2" x14ac:dyDescent="0.25">
      <c r="A356" s="62">
        <v>2210</v>
      </c>
      <c r="B356" s="2" t="s">
        <v>32</v>
      </c>
    </row>
    <row r="357" spans="1:2" x14ac:dyDescent="0.25">
      <c r="A357" s="62">
        <v>2211</v>
      </c>
      <c r="B357" s="2" t="s">
        <v>32</v>
      </c>
    </row>
    <row r="358" spans="1:2" x14ac:dyDescent="0.25">
      <c r="A358" s="62">
        <v>2212</v>
      </c>
      <c r="B358" s="2" t="s">
        <v>32</v>
      </c>
    </row>
    <row r="359" spans="1:2" x14ac:dyDescent="0.25">
      <c r="A359" s="62">
        <v>2213</v>
      </c>
      <c r="B359" s="2" t="s">
        <v>32</v>
      </c>
    </row>
    <row r="360" spans="1:2" x14ac:dyDescent="0.25">
      <c r="A360" s="62">
        <v>2214</v>
      </c>
      <c r="B360" s="2" t="s">
        <v>32</v>
      </c>
    </row>
    <row r="361" spans="1:2" x14ac:dyDescent="0.25">
      <c r="A361" s="62">
        <v>2216</v>
      </c>
      <c r="B361" s="2" t="s">
        <v>32</v>
      </c>
    </row>
    <row r="362" spans="1:2" x14ac:dyDescent="0.25">
      <c r="A362" s="62">
        <v>2217</v>
      </c>
      <c r="B362" s="2" t="s">
        <v>32</v>
      </c>
    </row>
    <row r="363" spans="1:2" x14ac:dyDescent="0.25">
      <c r="A363" s="62">
        <v>2218</v>
      </c>
      <c r="B363" s="2" t="s">
        <v>32</v>
      </c>
    </row>
    <row r="364" spans="1:2" x14ac:dyDescent="0.25">
      <c r="A364" s="62">
        <v>2219</v>
      </c>
      <c r="B364" s="2" t="s">
        <v>32</v>
      </c>
    </row>
    <row r="365" spans="1:2" x14ac:dyDescent="0.25">
      <c r="A365" s="62">
        <v>2220</v>
      </c>
      <c r="B365" s="2" t="s">
        <v>32</v>
      </c>
    </row>
    <row r="366" spans="1:2" x14ac:dyDescent="0.25">
      <c r="A366" s="62">
        <v>2221</v>
      </c>
      <c r="B366" s="2" t="s">
        <v>32</v>
      </c>
    </row>
    <row r="367" spans="1:2" x14ac:dyDescent="0.25">
      <c r="A367" s="62">
        <v>2222</v>
      </c>
      <c r="B367" s="2" t="s">
        <v>32</v>
      </c>
    </row>
    <row r="368" spans="1:2" x14ac:dyDescent="0.25">
      <c r="A368" s="62">
        <v>2223</v>
      </c>
      <c r="B368" s="2" t="s">
        <v>32</v>
      </c>
    </row>
    <row r="369" spans="1:2" x14ac:dyDescent="0.25">
      <c r="A369" s="62">
        <v>2224</v>
      </c>
      <c r="B369" s="2" t="s">
        <v>32</v>
      </c>
    </row>
    <row r="370" spans="1:2" x14ac:dyDescent="0.25">
      <c r="A370" s="62">
        <v>2225</v>
      </c>
      <c r="B370" s="2" t="s">
        <v>32</v>
      </c>
    </row>
    <row r="371" spans="1:2" x14ac:dyDescent="0.25">
      <c r="A371" s="62">
        <v>2226</v>
      </c>
      <c r="B371" s="2" t="s">
        <v>32</v>
      </c>
    </row>
    <row r="372" spans="1:2" x14ac:dyDescent="0.25">
      <c r="A372" s="62">
        <v>2227</v>
      </c>
      <c r="B372" s="2" t="s">
        <v>32</v>
      </c>
    </row>
    <row r="373" spans="1:2" x14ac:dyDescent="0.25">
      <c r="A373" s="62">
        <v>2228</v>
      </c>
      <c r="B373" s="2" t="s">
        <v>32</v>
      </c>
    </row>
    <row r="374" spans="1:2" x14ac:dyDescent="0.25">
      <c r="A374" s="62">
        <v>2229</v>
      </c>
      <c r="B374" s="2" t="s">
        <v>32</v>
      </c>
    </row>
    <row r="375" spans="1:2" x14ac:dyDescent="0.25">
      <c r="A375" s="62">
        <v>2230</v>
      </c>
      <c r="B375" s="2" t="s">
        <v>32</v>
      </c>
    </row>
    <row r="376" spans="1:2" x14ac:dyDescent="0.25">
      <c r="A376" s="62">
        <v>2231</v>
      </c>
      <c r="B376" s="2" t="s">
        <v>32</v>
      </c>
    </row>
    <row r="377" spans="1:2" x14ac:dyDescent="0.25">
      <c r="A377" s="62">
        <v>2232</v>
      </c>
      <c r="B377" s="2" t="s">
        <v>32</v>
      </c>
    </row>
    <row r="378" spans="1:2" x14ac:dyDescent="0.25">
      <c r="A378" s="62">
        <v>2233</v>
      </c>
      <c r="B378" s="2" t="s">
        <v>32</v>
      </c>
    </row>
    <row r="379" spans="1:2" x14ac:dyDescent="0.25">
      <c r="A379" s="62">
        <v>2234</v>
      </c>
      <c r="B379" s="2" t="s">
        <v>32</v>
      </c>
    </row>
    <row r="380" spans="1:2" x14ac:dyDescent="0.25">
      <c r="A380" s="62">
        <v>2250</v>
      </c>
      <c r="B380" s="2" t="s">
        <v>32</v>
      </c>
    </row>
    <row r="381" spans="1:2" x14ac:dyDescent="0.25">
      <c r="A381" s="62">
        <v>2251</v>
      </c>
      <c r="B381" s="2" t="s">
        <v>32</v>
      </c>
    </row>
    <row r="382" spans="1:2" x14ac:dyDescent="0.25">
      <c r="A382" s="62">
        <v>2252</v>
      </c>
      <c r="B382" s="2" t="s">
        <v>32</v>
      </c>
    </row>
    <row r="383" spans="1:2" x14ac:dyDescent="0.25">
      <c r="A383" s="62">
        <v>2256</v>
      </c>
      <c r="B383" s="2" t="s">
        <v>32</v>
      </c>
    </row>
    <row r="384" spans="1:2" x14ac:dyDescent="0.25">
      <c r="A384" s="62">
        <v>2257</v>
      </c>
      <c r="B384" s="2" t="s">
        <v>32</v>
      </c>
    </row>
    <row r="385" spans="1:2" x14ac:dyDescent="0.25">
      <c r="A385" s="62">
        <v>2258</v>
      </c>
      <c r="B385" s="2" t="s">
        <v>32</v>
      </c>
    </row>
    <row r="386" spans="1:2" x14ac:dyDescent="0.25">
      <c r="A386" s="62">
        <v>2259</v>
      </c>
      <c r="B386" s="2" t="s">
        <v>32</v>
      </c>
    </row>
    <row r="387" spans="1:2" x14ac:dyDescent="0.25">
      <c r="A387" s="62">
        <v>2260</v>
      </c>
      <c r="B387" s="2" t="s">
        <v>32</v>
      </c>
    </row>
    <row r="388" spans="1:2" x14ac:dyDescent="0.25">
      <c r="A388" s="62">
        <v>2261</v>
      </c>
      <c r="B388" s="2" t="s">
        <v>32</v>
      </c>
    </row>
    <row r="389" spans="1:2" x14ac:dyDescent="0.25">
      <c r="A389" s="62">
        <v>2262</v>
      </c>
      <c r="B389" s="2" t="s">
        <v>32</v>
      </c>
    </row>
    <row r="390" spans="1:2" x14ac:dyDescent="0.25">
      <c r="A390" s="62">
        <v>2263</v>
      </c>
      <c r="B390" s="2" t="s">
        <v>32</v>
      </c>
    </row>
    <row r="391" spans="1:2" x14ac:dyDescent="0.25">
      <c r="A391" s="62">
        <v>2264</v>
      </c>
      <c r="B391" s="2" t="s">
        <v>32</v>
      </c>
    </row>
    <row r="392" spans="1:2" x14ac:dyDescent="0.25">
      <c r="A392" s="62">
        <v>2265</v>
      </c>
      <c r="B392" s="2" t="s">
        <v>32</v>
      </c>
    </row>
    <row r="393" spans="1:2" x14ac:dyDescent="0.25">
      <c r="A393" s="62">
        <v>2267</v>
      </c>
      <c r="B393" s="2" t="s">
        <v>32</v>
      </c>
    </row>
    <row r="394" spans="1:2" x14ac:dyDescent="0.25">
      <c r="A394" s="62">
        <v>2278</v>
      </c>
      <c r="B394" s="2" t="s">
        <v>32</v>
      </c>
    </row>
    <row r="395" spans="1:2" x14ac:dyDescent="0.25">
      <c r="A395" s="62">
        <v>2280</v>
      </c>
      <c r="B395" s="2" t="s">
        <v>32</v>
      </c>
    </row>
    <row r="396" spans="1:2" x14ac:dyDescent="0.25">
      <c r="A396" s="62">
        <v>2281</v>
      </c>
      <c r="B396" s="2" t="s">
        <v>32</v>
      </c>
    </row>
    <row r="397" spans="1:2" x14ac:dyDescent="0.25">
      <c r="A397" s="62">
        <v>2282</v>
      </c>
      <c r="B397" s="2" t="s">
        <v>32</v>
      </c>
    </row>
    <row r="398" spans="1:2" x14ac:dyDescent="0.25">
      <c r="A398" s="62">
        <v>2283</v>
      </c>
      <c r="B398" s="2" t="s">
        <v>32</v>
      </c>
    </row>
    <row r="399" spans="1:2" x14ac:dyDescent="0.25">
      <c r="A399" s="62">
        <v>2284</v>
      </c>
      <c r="B399" s="2" t="s">
        <v>32</v>
      </c>
    </row>
    <row r="400" spans="1:2" x14ac:dyDescent="0.25">
      <c r="A400" s="62">
        <v>2285</v>
      </c>
      <c r="B400" s="2" t="s">
        <v>32</v>
      </c>
    </row>
    <row r="401" spans="1:2" x14ac:dyDescent="0.25">
      <c r="A401" s="62">
        <v>2286</v>
      </c>
      <c r="B401" s="2" t="s">
        <v>32</v>
      </c>
    </row>
    <row r="402" spans="1:2" x14ac:dyDescent="0.25">
      <c r="A402" s="62">
        <v>2287</v>
      </c>
      <c r="B402" s="2" t="s">
        <v>32</v>
      </c>
    </row>
    <row r="403" spans="1:2" x14ac:dyDescent="0.25">
      <c r="A403" s="62">
        <v>2289</v>
      </c>
      <c r="B403" s="2" t="s">
        <v>32</v>
      </c>
    </row>
    <row r="404" spans="1:2" x14ac:dyDescent="0.25">
      <c r="A404" s="62">
        <v>2290</v>
      </c>
      <c r="B404" s="2" t="s">
        <v>32</v>
      </c>
    </row>
    <row r="405" spans="1:2" x14ac:dyDescent="0.25">
      <c r="A405" s="62">
        <v>2291</v>
      </c>
      <c r="B405" s="2" t="s">
        <v>32</v>
      </c>
    </row>
    <row r="406" spans="1:2" x14ac:dyDescent="0.25">
      <c r="A406" s="62">
        <v>2292</v>
      </c>
      <c r="B406" s="2" t="s">
        <v>32</v>
      </c>
    </row>
    <row r="407" spans="1:2" x14ac:dyDescent="0.25">
      <c r="A407" s="62">
        <v>2293</v>
      </c>
      <c r="B407" s="2" t="s">
        <v>32</v>
      </c>
    </row>
    <row r="408" spans="1:2" x14ac:dyDescent="0.25">
      <c r="A408" s="62">
        <v>2294</v>
      </c>
      <c r="B408" s="2" t="s">
        <v>32</v>
      </c>
    </row>
    <row r="409" spans="1:2" x14ac:dyDescent="0.25">
      <c r="A409" s="62">
        <v>2295</v>
      </c>
      <c r="B409" s="2" t="s">
        <v>32</v>
      </c>
    </row>
    <row r="410" spans="1:2" x14ac:dyDescent="0.25">
      <c r="A410" s="62">
        <v>2296</v>
      </c>
      <c r="B410" s="2" t="s">
        <v>32</v>
      </c>
    </row>
    <row r="411" spans="1:2" x14ac:dyDescent="0.25">
      <c r="A411" s="62">
        <v>2297</v>
      </c>
      <c r="B411" s="2" t="s">
        <v>32</v>
      </c>
    </row>
    <row r="412" spans="1:2" x14ac:dyDescent="0.25">
      <c r="A412" s="62">
        <v>2298</v>
      </c>
      <c r="B412" s="2" t="s">
        <v>32</v>
      </c>
    </row>
    <row r="413" spans="1:2" x14ac:dyDescent="0.25">
      <c r="A413" s="62">
        <v>2299</v>
      </c>
      <c r="B413" s="2" t="s">
        <v>32</v>
      </c>
    </row>
    <row r="414" spans="1:2" x14ac:dyDescent="0.25">
      <c r="A414" s="62">
        <v>2300</v>
      </c>
      <c r="B414" s="2" t="s">
        <v>32</v>
      </c>
    </row>
    <row r="415" spans="1:2" x14ac:dyDescent="0.25">
      <c r="A415" s="62">
        <v>2302</v>
      </c>
      <c r="B415" s="2" t="s">
        <v>32</v>
      </c>
    </row>
    <row r="416" spans="1:2" x14ac:dyDescent="0.25">
      <c r="A416" s="62">
        <v>2303</v>
      </c>
      <c r="B416" s="2" t="s">
        <v>32</v>
      </c>
    </row>
    <row r="417" spans="1:2" x14ac:dyDescent="0.25">
      <c r="A417" s="62">
        <v>2304</v>
      </c>
      <c r="B417" s="2" t="s">
        <v>32</v>
      </c>
    </row>
    <row r="418" spans="1:2" x14ac:dyDescent="0.25">
      <c r="A418" s="62">
        <v>2305</v>
      </c>
      <c r="B418" s="2" t="s">
        <v>32</v>
      </c>
    </row>
    <row r="419" spans="1:2" x14ac:dyDescent="0.25">
      <c r="A419" s="62">
        <v>2306</v>
      </c>
      <c r="B419" s="2" t="s">
        <v>32</v>
      </c>
    </row>
    <row r="420" spans="1:2" x14ac:dyDescent="0.25">
      <c r="A420" s="62">
        <v>2307</v>
      </c>
      <c r="B420" s="2" t="s">
        <v>32</v>
      </c>
    </row>
    <row r="421" spans="1:2" x14ac:dyDescent="0.25">
      <c r="A421" s="62">
        <v>2308</v>
      </c>
      <c r="B421" s="2" t="s">
        <v>32</v>
      </c>
    </row>
    <row r="422" spans="1:2" x14ac:dyDescent="0.25">
      <c r="A422" s="62">
        <v>2309</v>
      </c>
      <c r="B422" s="2" t="s">
        <v>32</v>
      </c>
    </row>
    <row r="423" spans="1:2" x14ac:dyDescent="0.25">
      <c r="A423" s="62">
        <v>2310</v>
      </c>
      <c r="B423" s="2" t="s">
        <v>32</v>
      </c>
    </row>
    <row r="424" spans="1:2" x14ac:dyDescent="0.25">
      <c r="A424" s="62">
        <v>2311</v>
      </c>
      <c r="B424" s="2" t="s">
        <v>32</v>
      </c>
    </row>
    <row r="425" spans="1:2" x14ac:dyDescent="0.25">
      <c r="A425" s="62">
        <v>2312</v>
      </c>
      <c r="B425" s="2" t="s">
        <v>32</v>
      </c>
    </row>
    <row r="426" spans="1:2" x14ac:dyDescent="0.25">
      <c r="A426" s="62">
        <v>2314</v>
      </c>
      <c r="B426" s="2" t="s">
        <v>32</v>
      </c>
    </row>
    <row r="427" spans="1:2" x14ac:dyDescent="0.25">
      <c r="A427" s="62">
        <v>2315</v>
      </c>
      <c r="B427" s="2" t="s">
        <v>32</v>
      </c>
    </row>
    <row r="428" spans="1:2" x14ac:dyDescent="0.25">
      <c r="A428" s="62">
        <v>2316</v>
      </c>
      <c r="B428" s="2" t="s">
        <v>32</v>
      </c>
    </row>
    <row r="429" spans="1:2" x14ac:dyDescent="0.25">
      <c r="A429" s="62">
        <v>2317</v>
      </c>
      <c r="B429" s="2" t="s">
        <v>32</v>
      </c>
    </row>
    <row r="430" spans="1:2" x14ac:dyDescent="0.25">
      <c r="A430" s="62">
        <v>2318</v>
      </c>
      <c r="B430" s="2" t="s">
        <v>32</v>
      </c>
    </row>
    <row r="431" spans="1:2" x14ac:dyDescent="0.25">
      <c r="A431" s="62">
        <v>2319</v>
      </c>
      <c r="B431" s="2" t="s">
        <v>32</v>
      </c>
    </row>
    <row r="432" spans="1:2" x14ac:dyDescent="0.25">
      <c r="A432" s="62">
        <v>2320</v>
      </c>
      <c r="B432" s="2" t="s">
        <v>32</v>
      </c>
    </row>
    <row r="433" spans="1:2" x14ac:dyDescent="0.25">
      <c r="A433" s="62">
        <v>2321</v>
      </c>
      <c r="B433" s="2" t="s">
        <v>32</v>
      </c>
    </row>
    <row r="434" spans="1:2" x14ac:dyDescent="0.25">
      <c r="A434" s="62">
        <v>2322</v>
      </c>
      <c r="B434" s="2" t="s">
        <v>32</v>
      </c>
    </row>
    <row r="435" spans="1:2" x14ac:dyDescent="0.25">
      <c r="A435" s="62">
        <v>2323</v>
      </c>
      <c r="B435" s="2" t="s">
        <v>32</v>
      </c>
    </row>
    <row r="436" spans="1:2" x14ac:dyDescent="0.25">
      <c r="A436" s="62">
        <v>2324</v>
      </c>
      <c r="B436" s="2" t="s">
        <v>32</v>
      </c>
    </row>
    <row r="437" spans="1:2" x14ac:dyDescent="0.25">
      <c r="A437" s="62">
        <v>2325</v>
      </c>
      <c r="B437" s="2" t="s">
        <v>32</v>
      </c>
    </row>
    <row r="438" spans="1:2" x14ac:dyDescent="0.25">
      <c r="A438" s="62">
        <v>2326</v>
      </c>
      <c r="B438" s="2" t="s">
        <v>32</v>
      </c>
    </row>
    <row r="439" spans="1:2" x14ac:dyDescent="0.25">
      <c r="A439" s="62">
        <v>2327</v>
      </c>
      <c r="B439" s="2" t="s">
        <v>32</v>
      </c>
    </row>
    <row r="440" spans="1:2" x14ac:dyDescent="0.25">
      <c r="A440" s="62">
        <v>2328</v>
      </c>
      <c r="B440" s="2" t="s">
        <v>32</v>
      </c>
    </row>
    <row r="441" spans="1:2" x14ac:dyDescent="0.25">
      <c r="A441" s="62">
        <v>2329</v>
      </c>
      <c r="B441" s="2" t="s">
        <v>32</v>
      </c>
    </row>
    <row r="442" spans="1:2" x14ac:dyDescent="0.25">
      <c r="A442" s="62">
        <v>2330</v>
      </c>
      <c r="B442" s="2" t="s">
        <v>32</v>
      </c>
    </row>
    <row r="443" spans="1:2" x14ac:dyDescent="0.25">
      <c r="A443" s="62">
        <v>2331</v>
      </c>
      <c r="B443" s="2" t="s">
        <v>32</v>
      </c>
    </row>
    <row r="444" spans="1:2" x14ac:dyDescent="0.25">
      <c r="A444" s="62">
        <v>2333</v>
      </c>
      <c r="B444" s="2" t="s">
        <v>32</v>
      </c>
    </row>
    <row r="445" spans="1:2" x14ac:dyDescent="0.25">
      <c r="A445" s="62">
        <v>2334</v>
      </c>
      <c r="B445" s="2" t="s">
        <v>32</v>
      </c>
    </row>
    <row r="446" spans="1:2" x14ac:dyDescent="0.25">
      <c r="A446" s="62">
        <v>2335</v>
      </c>
      <c r="B446" s="2" t="s">
        <v>32</v>
      </c>
    </row>
    <row r="447" spans="1:2" x14ac:dyDescent="0.25">
      <c r="A447" s="62">
        <v>2336</v>
      </c>
      <c r="B447" s="2" t="s">
        <v>32</v>
      </c>
    </row>
    <row r="448" spans="1:2" x14ac:dyDescent="0.25">
      <c r="A448" s="62">
        <v>2337</v>
      </c>
      <c r="B448" s="2" t="s">
        <v>32</v>
      </c>
    </row>
    <row r="449" spans="1:2" x14ac:dyDescent="0.25">
      <c r="A449" s="62">
        <v>2338</v>
      </c>
      <c r="B449" s="2" t="s">
        <v>32</v>
      </c>
    </row>
    <row r="450" spans="1:2" x14ac:dyDescent="0.25">
      <c r="A450" s="62">
        <v>2339</v>
      </c>
      <c r="B450" s="2" t="s">
        <v>32</v>
      </c>
    </row>
    <row r="451" spans="1:2" x14ac:dyDescent="0.25">
      <c r="A451" s="62">
        <v>2340</v>
      </c>
      <c r="B451" s="2" t="s">
        <v>32</v>
      </c>
    </row>
    <row r="452" spans="1:2" x14ac:dyDescent="0.25">
      <c r="A452" s="62">
        <v>2341</v>
      </c>
      <c r="B452" s="2" t="s">
        <v>32</v>
      </c>
    </row>
    <row r="453" spans="1:2" x14ac:dyDescent="0.25">
      <c r="A453" s="62">
        <v>2342</v>
      </c>
      <c r="B453" s="2" t="s">
        <v>32</v>
      </c>
    </row>
    <row r="454" spans="1:2" x14ac:dyDescent="0.25">
      <c r="A454" s="62">
        <v>2343</v>
      </c>
      <c r="B454" s="2" t="s">
        <v>32</v>
      </c>
    </row>
    <row r="455" spans="1:2" x14ac:dyDescent="0.25">
      <c r="A455" s="62">
        <v>2344</v>
      </c>
      <c r="B455" s="2" t="s">
        <v>32</v>
      </c>
    </row>
    <row r="456" spans="1:2" x14ac:dyDescent="0.25">
      <c r="A456" s="62">
        <v>2345</v>
      </c>
      <c r="B456" s="2" t="s">
        <v>32</v>
      </c>
    </row>
    <row r="457" spans="1:2" x14ac:dyDescent="0.25">
      <c r="A457" s="62">
        <v>2346</v>
      </c>
      <c r="B457" s="2" t="s">
        <v>32</v>
      </c>
    </row>
    <row r="458" spans="1:2" x14ac:dyDescent="0.25">
      <c r="A458" s="62">
        <v>2347</v>
      </c>
      <c r="B458" s="2" t="s">
        <v>32</v>
      </c>
    </row>
    <row r="459" spans="1:2" x14ac:dyDescent="0.25">
      <c r="A459" s="62">
        <v>2348</v>
      </c>
      <c r="B459" s="2" t="s">
        <v>32</v>
      </c>
    </row>
    <row r="460" spans="1:2" x14ac:dyDescent="0.25">
      <c r="A460" s="62">
        <v>2350</v>
      </c>
      <c r="B460" s="2" t="s">
        <v>32</v>
      </c>
    </row>
    <row r="461" spans="1:2" x14ac:dyDescent="0.25">
      <c r="A461" s="62">
        <v>2351</v>
      </c>
      <c r="B461" s="2" t="s">
        <v>32</v>
      </c>
    </row>
    <row r="462" spans="1:2" x14ac:dyDescent="0.25">
      <c r="A462" s="62">
        <v>2352</v>
      </c>
      <c r="B462" s="2" t="s">
        <v>32</v>
      </c>
    </row>
    <row r="463" spans="1:2" x14ac:dyDescent="0.25">
      <c r="A463" s="62">
        <v>2353</v>
      </c>
      <c r="B463" s="2" t="s">
        <v>32</v>
      </c>
    </row>
    <row r="464" spans="1:2" x14ac:dyDescent="0.25">
      <c r="A464" s="62">
        <v>2354</v>
      </c>
      <c r="B464" s="2" t="s">
        <v>32</v>
      </c>
    </row>
    <row r="465" spans="1:2" x14ac:dyDescent="0.25">
      <c r="A465" s="62">
        <v>2355</v>
      </c>
      <c r="B465" s="2" t="s">
        <v>32</v>
      </c>
    </row>
    <row r="466" spans="1:2" x14ac:dyDescent="0.25">
      <c r="A466" s="62">
        <v>2356</v>
      </c>
      <c r="B466" s="2" t="s">
        <v>32</v>
      </c>
    </row>
    <row r="467" spans="1:2" x14ac:dyDescent="0.25">
      <c r="A467" s="62">
        <v>2357</v>
      </c>
      <c r="B467" s="2" t="s">
        <v>32</v>
      </c>
    </row>
    <row r="468" spans="1:2" x14ac:dyDescent="0.25">
      <c r="A468" s="62">
        <v>2358</v>
      </c>
      <c r="B468" s="2" t="s">
        <v>32</v>
      </c>
    </row>
    <row r="469" spans="1:2" x14ac:dyDescent="0.25">
      <c r="A469" s="62">
        <v>2359</v>
      </c>
      <c r="B469" s="2" t="s">
        <v>32</v>
      </c>
    </row>
    <row r="470" spans="1:2" x14ac:dyDescent="0.25">
      <c r="A470" s="62">
        <v>2360</v>
      </c>
      <c r="B470" s="2" t="s">
        <v>32</v>
      </c>
    </row>
    <row r="471" spans="1:2" x14ac:dyDescent="0.25">
      <c r="A471" s="62">
        <v>2361</v>
      </c>
      <c r="B471" s="2" t="s">
        <v>32</v>
      </c>
    </row>
    <row r="472" spans="1:2" x14ac:dyDescent="0.25">
      <c r="A472" s="62">
        <v>2365</v>
      </c>
      <c r="B472" s="2" t="s">
        <v>32</v>
      </c>
    </row>
    <row r="473" spans="1:2" x14ac:dyDescent="0.25">
      <c r="A473" s="62">
        <v>2369</v>
      </c>
      <c r="B473" s="2" t="s">
        <v>32</v>
      </c>
    </row>
    <row r="474" spans="1:2" x14ac:dyDescent="0.25">
      <c r="A474" s="62">
        <v>2370</v>
      </c>
      <c r="B474" s="2" t="s">
        <v>32</v>
      </c>
    </row>
    <row r="475" spans="1:2" x14ac:dyDescent="0.25">
      <c r="A475" s="62">
        <v>2371</v>
      </c>
      <c r="B475" s="2" t="s">
        <v>32</v>
      </c>
    </row>
    <row r="476" spans="1:2" x14ac:dyDescent="0.25">
      <c r="A476" s="62">
        <v>2372</v>
      </c>
      <c r="B476" s="2" t="s">
        <v>32</v>
      </c>
    </row>
    <row r="477" spans="1:2" x14ac:dyDescent="0.25">
      <c r="A477" s="62">
        <v>2379</v>
      </c>
      <c r="B477" s="2" t="s">
        <v>32</v>
      </c>
    </row>
    <row r="478" spans="1:2" x14ac:dyDescent="0.25">
      <c r="A478" s="62">
        <v>2380</v>
      </c>
      <c r="B478" s="2" t="s">
        <v>32</v>
      </c>
    </row>
    <row r="479" spans="1:2" x14ac:dyDescent="0.25">
      <c r="A479" s="62">
        <v>2381</v>
      </c>
      <c r="B479" s="2" t="s">
        <v>32</v>
      </c>
    </row>
    <row r="480" spans="1:2" x14ac:dyDescent="0.25">
      <c r="A480" s="62">
        <v>2382</v>
      </c>
      <c r="B480" s="2" t="s">
        <v>32</v>
      </c>
    </row>
    <row r="481" spans="1:2" x14ac:dyDescent="0.25">
      <c r="A481" s="62">
        <v>2386</v>
      </c>
      <c r="B481" s="2" t="s">
        <v>32</v>
      </c>
    </row>
    <row r="482" spans="1:2" x14ac:dyDescent="0.25">
      <c r="A482" s="62">
        <v>2387</v>
      </c>
      <c r="B482" s="2" t="s">
        <v>32</v>
      </c>
    </row>
    <row r="483" spans="1:2" x14ac:dyDescent="0.25">
      <c r="A483" s="62">
        <v>2388</v>
      </c>
      <c r="B483" s="2" t="s">
        <v>32</v>
      </c>
    </row>
    <row r="484" spans="1:2" x14ac:dyDescent="0.25">
      <c r="A484" s="62">
        <v>2390</v>
      </c>
      <c r="B484" s="2" t="s">
        <v>32</v>
      </c>
    </row>
    <row r="485" spans="1:2" x14ac:dyDescent="0.25">
      <c r="A485" s="62">
        <v>2395</v>
      </c>
      <c r="B485" s="2" t="s">
        <v>32</v>
      </c>
    </row>
    <row r="486" spans="1:2" x14ac:dyDescent="0.25">
      <c r="A486" s="62">
        <v>2396</v>
      </c>
      <c r="B486" s="2" t="s">
        <v>32</v>
      </c>
    </row>
    <row r="487" spans="1:2" x14ac:dyDescent="0.25">
      <c r="A487" s="62">
        <v>2397</v>
      </c>
      <c r="B487" s="2" t="s">
        <v>32</v>
      </c>
    </row>
    <row r="488" spans="1:2" x14ac:dyDescent="0.25">
      <c r="A488" s="62">
        <v>2398</v>
      </c>
      <c r="B488" s="2" t="s">
        <v>32</v>
      </c>
    </row>
    <row r="489" spans="1:2" x14ac:dyDescent="0.25">
      <c r="A489" s="62">
        <v>2399</v>
      </c>
      <c r="B489" s="2" t="s">
        <v>32</v>
      </c>
    </row>
    <row r="490" spans="1:2" x14ac:dyDescent="0.25">
      <c r="A490" s="62">
        <v>2400</v>
      </c>
      <c r="B490" s="2" t="s">
        <v>32</v>
      </c>
    </row>
    <row r="491" spans="1:2" x14ac:dyDescent="0.25">
      <c r="A491" s="62">
        <v>2401</v>
      </c>
      <c r="B491" s="2" t="s">
        <v>32</v>
      </c>
    </row>
    <row r="492" spans="1:2" x14ac:dyDescent="0.25">
      <c r="A492" s="62">
        <v>2402</v>
      </c>
      <c r="B492" s="2" t="s">
        <v>32</v>
      </c>
    </row>
    <row r="493" spans="1:2" x14ac:dyDescent="0.25">
      <c r="A493" s="62">
        <v>2403</v>
      </c>
      <c r="B493" s="2" t="s">
        <v>32</v>
      </c>
    </row>
    <row r="494" spans="1:2" x14ac:dyDescent="0.25">
      <c r="A494" s="62">
        <v>2404</v>
      </c>
      <c r="B494" s="2" t="s">
        <v>32</v>
      </c>
    </row>
    <row r="495" spans="1:2" x14ac:dyDescent="0.25">
      <c r="A495" s="62">
        <v>2405</v>
      </c>
      <c r="B495" s="2" t="s">
        <v>32</v>
      </c>
    </row>
    <row r="496" spans="1:2" x14ac:dyDescent="0.25">
      <c r="A496" s="62">
        <v>2406</v>
      </c>
      <c r="B496" s="2" t="s">
        <v>32</v>
      </c>
    </row>
    <row r="497" spans="1:2" x14ac:dyDescent="0.25">
      <c r="A497" s="62">
        <v>2408</v>
      </c>
      <c r="B497" s="2" t="s">
        <v>32</v>
      </c>
    </row>
    <row r="498" spans="1:2" x14ac:dyDescent="0.25">
      <c r="A498" s="62">
        <v>2409</v>
      </c>
      <c r="B498" s="2" t="s">
        <v>32</v>
      </c>
    </row>
    <row r="499" spans="1:2" x14ac:dyDescent="0.25">
      <c r="A499" s="62">
        <v>2410</v>
      </c>
      <c r="B499" s="2" t="s">
        <v>32</v>
      </c>
    </row>
    <row r="500" spans="1:2" x14ac:dyDescent="0.25">
      <c r="A500" s="62">
        <v>2411</v>
      </c>
      <c r="B500" s="2" t="s">
        <v>32</v>
      </c>
    </row>
    <row r="501" spans="1:2" x14ac:dyDescent="0.25">
      <c r="A501" s="62">
        <v>2415</v>
      </c>
      <c r="B501" s="2" t="s">
        <v>32</v>
      </c>
    </row>
    <row r="502" spans="1:2" x14ac:dyDescent="0.25">
      <c r="A502" s="62">
        <v>2420</v>
      </c>
      <c r="B502" s="2" t="s">
        <v>32</v>
      </c>
    </row>
    <row r="503" spans="1:2" x14ac:dyDescent="0.25">
      <c r="A503" s="62">
        <v>2421</v>
      </c>
      <c r="B503" s="2" t="s">
        <v>32</v>
      </c>
    </row>
    <row r="504" spans="1:2" x14ac:dyDescent="0.25">
      <c r="A504" s="62">
        <v>2422</v>
      </c>
      <c r="B504" s="2" t="s">
        <v>32</v>
      </c>
    </row>
    <row r="505" spans="1:2" x14ac:dyDescent="0.25">
      <c r="A505" s="62">
        <v>2423</v>
      </c>
      <c r="B505" s="2" t="s">
        <v>32</v>
      </c>
    </row>
    <row r="506" spans="1:2" x14ac:dyDescent="0.25">
      <c r="A506" s="62">
        <v>2424</v>
      </c>
      <c r="B506" s="2" t="s">
        <v>32</v>
      </c>
    </row>
    <row r="507" spans="1:2" x14ac:dyDescent="0.25">
      <c r="A507" s="62">
        <v>2425</v>
      </c>
      <c r="B507" s="2" t="s">
        <v>32</v>
      </c>
    </row>
    <row r="508" spans="1:2" x14ac:dyDescent="0.25">
      <c r="A508" s="62">
        <v>2426</v>
      </c>
      <c r="B508" s="2" t="s">
        <v>32</v>
      </c>
    </row>
    <row r="509" spans="1:2" x14ac:dyDescent="0.25">
      <c r="A509" s="62">
        <v>2427</v>
      </c>
      <c r="B509" s="2" t="s">
        <v>32</v>
      </c>
    </row>
    <row r="510" spans="1:2" x14ac:dyDescent="0.25">
      <c r="A510" s="62">
        <v>2428</v>
      </c>
      <c r="B510" s="2" t="s">
        <v>32</v>
      </c>
    </row>
    <row r="511" spans="1:2" x14ac:dyDescent="0.25">
      <c r="A511" s="62">
        <v>2429</v>
      </c>
      <c r="B511" s="2" t="s">
        <v>32</v>
      </c>
    </row>
    <row r="512" spans="1:2" x14ac:dyDescent="0.25">
      <c r="A512" s="62">
        <v>2430</v>
      </c>
      <c r="B512" s="2" t="s">
        <v>32</v>
      </c>
    </row>
    <row r="513" spans="1:2" x14ac:dyDescent="0.25">
      <c r="A513" s="62">
        <v>2431</v>
      </c>
      <c r="B513" s="2" t="s">
        <v>32</v>
      </c>
    </row>
    <row r="514" spans="1:2" x14ac:dyDescent="0.25">
      <c r="A514" s="62">
        <v>2439</v>
      </c>
      <c r="B514" s="2" t="s">
        <v>32</v>
      </c>
    </row>
    <row r="515" spans="1:2" x14ac:dyDescent="0.25">
      <c r="A515" s="62">
        <v>2440</v>
      </c>
      <c r="B515" s="2" t="s">
        <v>32</v>
      </c>
    </row>
    <row r="516" spans="1:2" x14ac:dyDescent="0.25">
      <c r="A516" s="62">
        <v>2441</v>
      </c>
      <c r="B516" s="2" t="s">
        <v>32</v>
      </c>
    </row>
    <row r="517" spans="1:2" x14ac:dyDescent="0.25">
      <c r="A517" s="62">
        <v>2442</v>
      </c>
      <c r="B517" s="2" t="s">
        <v>32</v>
      </c>
    </row>
    <row r="518" spans="1:2" x14ac:dyDescent="0.25">
      <c r="A518" s="62">
        <v>2443</v>
      </c>
      <c r="B518" s="2" t="s">
        <v>32</v>
      </c>
    </row>
    <row r="519" spans="1:2" x14ac:dyDescent="0.25">
      <c r="A519" s="62">
        <v>2444</v>
      </c>
      <c r="B519" s="2" t="s">
        <v>32</v>
      </c>
    </row>
    <row r="520" spans="1:2" x14ac:dyDescent="0.25">
      <c r="A520" s="62">
        <v>2445</v>
      </c>
      <c r="B520" s="2" t="s">
        <v>32</v>
      </c>
    </row>
    <row r="521" spans="1:2" x14ac:dyDescent="0.25">
      <c r="A521" s="62">
        <v>2446</v>
      </c>
      <c r="B521" s="2" t="s">
        <v>32</v>
      </c>
    </row>
    <row r="522" spans="1:2" x14ac:dyDescent="0.25">
      <c r="A522" s="62">
        <v>2447</v>
      </c>
      <c r="B522" s="2" t="s">
        <v>32</v>
      </c>
    </row>
    <row r="523" spans="1:2" x14ac:dyDescent="0.25">
      <c r="A523" s="62">
        <v>2448</v>
      </c>
      <c r="B523" s="2" t="s">
        <v>32</v>
      </c>
    </row>
    <row r="524" spans="1:2" x14ac:dyDescent="0.25">
      <c r="A524" s="62">
        <v>2449</v>
      </c>
      <c r="B524" s="2" t="s">
        <v>32</v>
      </c>
    </row>
    <row r="525" spans="1:2" x14ac:dyDescent="0.25">
      <c r="A525" s="62">
        <v>2450</v>
      </c>
      <c r="B525" s="2" t="s">
        <v>32</v>
      </c>
    </row>
    <row r="526" spans="1:2" x14ac:dyDescent="0.25">
      <c r="A526" s="62">
        <v>2452</v>
      </c>
      <c r="B526" s="2" t="s">
        <v>32</v>
      </c>
    </row>
    <row r="527" spans="1:2" x14ac:dyDescent="0.25">
      <c r="A527" s="62">
        <v>2453</v>
      </c>
      <c r="B527" s="2" t="s">
        <v>32</v>
      </c>
    </row>
    <row r="528" spans="1:2" x14ac:dyDescent="0.25">
      <c r="A528" s="62">
        <v>2454</v>
      </c>
      <c r="B528" s="2" t="s">
        <v>32</v>
      </c>
    </row>
    <row r="529" spans="1:2" x14ac:dyDescent="0.25">
      <c r="A529" s="62">
        <v>2455</v>
      </c>
      <c r="B529" s="2" t="s">
        <v>32</v>
      </c>
    </row>
    <row r="530" spans="1:2" x14ac:dyDescent="0.25">
      <c r="A530" s="62">
        <v>2456</v>
      </c>
      <c r="B530" s="2" t="s">
        <v>32</v>
      </c>
    </row>
    <row r="531" spans="1:2" x14ac:dyDescent="0.25">
      <c r="A531" s="62">
        <v>2460</v>
      </c>
      <c r="B531" s="2" t="s">
        <v>32</v>
      </c>
    </row>
    <row r="532" spans="1:2" x14ac:dyDescent="0.25">
      <c r="A532" s="62">
        <v>2462</v>
      </c>
      <c r="B532" s="2" t="s">
        <v>32</v>
      </c>
    </row>
    <row r="533" spans="1:2" x14ac:dyDescent="0.25">
      <c r="A533" s="62">
        <v>2463</v>
      </c>
      <c r="B533" s="2" t="s">
        <v>32</v>
      </c>
    </row>
    <row r="534" spans="1:2" x14ac:dyDescent="0.25">
      <c r="A534" s="62">
        <v>2464</v>
      </c>
      <c r="B534" s="2" t="s">
        <v>32</v>
      </c>
    </row>
    <row r="535" spans="1:2" x14ac:dyDescent="0.25">
      <c r="A535" s="62">
        <v>2465</v>
      </c>
      <c r="B535" s="2" t="s">
        <v>32</v>
      </c>
    </row>
    <row r="536" spans="1:2" x14ac:dyDescent="0.25">
      <c r="A536" s="62">
        <v>2466</v>
      </c>
      <c r="B536" s="2" t="s">
        <v>32</v>
      </c>
    </row>
    <row r="537" spans="1:2" x14ac:dyDescent="0.25">
      <c r="A537" s="62">
        <v>2469</v>
      </c>
      <c r="B537" s="2" t="s">
        <v>32</v>
      </c>
    </row>
    <row r="538" spans="1:2" x14ac:dyDescent="0.25">
      <c r="A538" s="62">
        <v>2470</v>
      </c>
      <c r="B538" s="2" t="s">
        <v>32</v>
      </c>
    </row>
    <row r="539" spans="1:2" x14ac:dyDescent="0.25">
      <c r="A539" s="62">
        <v>2471</v>
      </c>
      <c r="B539" s="2" t="s">
        <v>32</v>
      </c>
    </row>
    <row r="540" spans="1:2" x14ac:dyDescent="0.25">
      <c r="A540" s="62">
        <v>2472</v>
      </c>
      <c r="B540" s="2" t="s">
        <v>32</v>
      </c>
    </row>
    <row r="541" spans="1:2" x14ac:dyDescent="0.25">
      <c r="A541" s="62">
        <v>2473</v>
      </c>
      <c r="B541" s="2" t="s">
        <v>32</v>
      </c>
    </row>
    <row r="542" spans="1:2" x14ac:dyDescent="0.25">
      <c r="A542" s="62">
        <v>2474</v>
      </c>
      <c r="B542" s="2" t="s">
        <v>32</v>
      </c>
    </row>
    <row r="543" spans="1:2" x14ac:dyDescent="0.25">
      <c r="A543" s="62">
        <v>2475</v>
      </c>
      <c r="B543" s="2" t="s">
        <v>32</v>
      </c>
    </row>
    <row r="544" spans="1:2" x14ac:dyDescent="0.25">
      <c r="A544" s="62">
        <v>2476</v>
      </c>
      <c r="B544" s="2" t="s">
        <v>32</v>
      </c>
    </row>
    <row r="545" spans="1:2" x14ac:dyDescent="0.25">
      <c r="A545" s="62">
        <v>2477</v>
      </c>
      <c r="B545" s="2" t="s">
        <v>32</v>
      </c>
    </row>
    <row r="546" spans="1:2" x14ac:dyDescent="0.25">
      <c r="A546" s="62">
        <v>2478</v>
      </c>
      <c r="B546" s="2" t="s">
        <v>32</v>
      </c>
    </row>
    <row r="547" spans="1:2" x14ac:dyDescent="0.25">
      <c r="A547" s="62">
        <v>2479</v>
      </c>
      <c r="B547" s="2" t="s">
        <v>32</v>
      </c>
    </row>
    <row r="548" spans="1:2" x14ac:dyDescent="0.25">
      <c r="A548" s="62">
        <v>2480</v>
      </c>
      <c r="B548" s="2" t="s">
        <v>32</v>
      </c>
    </row>
    <row r="549" spans="1:2" x14ac:dyDescent="0.25">
      <c r="A549" s="62">
        <v>2481</v>
      </c>
      <c r="B549" s="2" t="s">
        <v>32</v>
      </c>
    </row>
    <row r="550" spans="1:2" x14ac:dyDescent="0.25">
      <c r="A550" s="62">
        <v>2482</v>
      </c>
      <c r="B550" s="2" t="s">
        <v>32</v>
      </c>
    </row>
    <row r="551" spans="1:2" x14ac:dyDescent="0.25">
      <c r="A551" s="62">
        <v>2483</v>
      </c>
      <c r="B551" s="2" t="s">
        <v>32</v>
      </c>
    </row>
    <row r="552" spans="1:2" x14ac:dyDescent="0.25">
      <c r="A552" s="62">
        <v>2484</v>
      </c>
      <c r="B552" s="2" t="s">
        <v>32</v>
      </c>
    </row>
    <row r="553" spans="1:2" x14ac:dyDescent="0.25">
      <c r="A553" s="62">
        <v>2485</v>
      </c>
      <c r="B553" s="2" t="s">
        <v>32</v>
      </c>
    </row>
    <row r="554" spans="1:2" x14ac:dyDescent="0.25">
      <c r="A554" s="62">
        <v>2486</v>
      </c>
      <c r="B554" s="2" t="s">
        <v>32</v>
      </c>
    </row>
    <row r="555" spans="1:2" x14ac:dyDescent="0.25">
      <c r="A555" s="62">
        <v>2487</v>
      </c>
      <c r="B555" s="2" t="s">
        <v>32</v>
      </c>
    </row>
    <row r="556" spans="1:2" x14ac:dyDescent="0.25">
      <c r="A556" s="62">
        <v>2488</v>
      </c>
      <c r="B556" s="2" t="s">
        <v>32</v>
      </c>
    </row>
    <row r="557" spans="1:2" x14ac:dyDescent="0.25">
      <c r="A557" s="62">
        <v>2489</v>
      </c>
      <c r="B557" s="2" t="s">
        <v>32</v>
      </c>
    </row>
    <row r="558" spans="1:2" x14ac:dyDescent="0.25">
      <c r="A558" s="62">
        <v>2490</v>
      </c>
      <c r="B558" s="2" t="s">
        <v>32</v>
      </c>
    </row>
    <row r="559" spans="1:2" x14ac:dyDescent="0.25">
      <c r="A559" s="62">
        <v>2500</v>
      </c>
      <c r="B559" s="2" t="s">
        <v>32</v>
      </c>
    </row>
    <row r="560" spans="1:2" x14ac:dyDescent="0.25">
      <c r="A560" s="62">
        <v>2502</v>
      </c>
      <c r="B560" s="2" t="s">
        <v>32</v>
      </c>
    </row>
    <row r="561" spans="1:2" x14ac:dyDescent="0.25">
      <c r="A561" s="62">
        <v>2505</v>
      </c>
      <c r="B561" s="2" t="s">
        <v>32</v>
      </c>
    </row>
    <row r="562" spans="1:2" x14ac:dyDescent="0.25">
      <c r="A562" s="62">
        <v>2506</v>
      </c>
      <c r="B562" s="2" t="s">
        <v>32</v>
      </c>
    </row>
    <row r="563" spans="1:2" x14ac:dyDescent="0.25">
      <c r="A563" s="62">
        <v>2508</v>
      </c>
      <c r="B563" s="2" t="s">
        <v>32</v>
      </c>
    </row>
    <row r="564" spans="1:2" x14ac:dyDescent="0.25">
      <c r="A564" s="62">
        <v>2515</v>
      </c>
      <c r="B564" s="2" t="s">
        <v>32</v>
      </c>
    </row>
    <row r="565" spans="1:2" x14ac:dyDescent="0.25">
      <c r="A565" s="62">
        <v>2516</v>
      </c>
      <c r="B565" s="2" t="s">
        <v>32</v>
      </c>
    </row>
    <row r="566" spans="1:2" x14ac:dyDescent="0.25">
      <c r="A566" s="62">
        <v>2517</v>
      </c>
      <c r="B566" s="2" t="s">
        <v>32</v>
      </c>
    </row>
    <row r="567" spans="1:2" x14ac:dyDescent="0.25">
      <c r="A567" s="62">
        <v>2518</v>
      </c>
      <c r="B567" s="2" t="s">
        <v>32</v>
      </c>
    </row>
    <row r="568" spans="1:2" x14ac:dyDescent="0.25">
      <c r="A568" s="62">
        <v>2519</v>
      </c>
      <c r="B568" s="2" t="s">
        <v>32</v>
      </c>
    </row>
    <row r="569" spans="1:2" x14ac:dyDescent="0.25">
      <c r="A569" s="62">
        <v>2520</v>
      </c>
      <c r="B569" s="2" t="s">
        <v>32</v>
      </c>
    </row>
    <row r="570" spans="1:2" x14ac:dyDescent="0.25">
      <c r="A570" s="62">
        <v>2522</v>
      </c>
      <c r="B570" s="2" t="s">
        <v>32</v>
      </c>
    </row>
    <row r="571" spans="1:2" x14ac:dyDescent="0.25">
      <c r="A571" s="62">
        <v>2525</v>
      </c>
      <c r="B571" s="2" t="s">
        <v>32</v>
      </c>
    </row>
    <row r="572" spans="1:2" x14ac:dyDescent="0.25">
      <c r="A572" s="62">
        <v>2526</v>
      </c>
      <c r="B572" s="2" t="s">
        <v>32</v>
      </c>
    </row>
    <row r="573" spans="1:2" x14ac:dyDescent="0.25">
      <c r="A573" s="62">
        <v>2527</v>
      </c>
      <c r="B573" s="2" t="s">
        <v>32</v>
      </c>
    </row>
    <row r="574" spans="1:2" x14ac:dyDescent="0.25">
      <c r="A574" s="62">
        <v>2528</v>
      </c>
      <c r="B574" s="2" t="s">
        <v>32</v>
      </c>
    </row>
    <row r="575" spans="1:2" x14ac:dyDescent="0.25">
      <c r="A575" s="62">
        <v>2529</v>
      </c>
      <c r="B575" s="2" t="s">
        <v>32</v>
      </c>
    </row>
    <row r="576" spans="1:2" x14ac:dyDescent="0.25">
      <c r="A576" s="62">
        <v>2530</v>
      </c>
      <c r="B576" s="2" t="s">
        <v>32</v>
      </c>
    </row>
    <row r="577" spans="1:2" x14ac:dyDescent="0.25">
      <c r="A577" s="62">
        <v>2533</v>
      </c>
      <c r="B577" s="2" t="s">
        <v>32</v>
      </c>
    </row>
    <row r="578" spans="1:2" x14ac:dyDescent="0.25">
      <c r="A578" s="62">
        <v>2534</v>
      </c>
      <c r="B578" s="2" t="s">
        <v>32</v>
      </c>
    </row>
    <row r="579" spans="1:2" x14ac:dyDescent="0.25">
      <c r="A579" s="62">
        <v>2535</v>
      </c>
      <c r="B579" s="2" t="s">
        <v>32</v>
      </c>
    </row>
    <row r="580" spans="1:2" x14ac:dyDescent="0.25">
      <c r="A580" s="62">
        <v>2536</v>
      </c>
      <c r="B580" s="2" t="s">
        <v>32</v>
      </c>
    </row>
    <row r="581" spans="1:2" x14ac:dyDescent="0.25">
      <c r="A581" s="62">
        <v>2537</v>
      </c>
      <c r="B581" s="2" t="s">
        <v>32</v>
      </c>
    </row>
    <row r="582" spans="1:2" x14ac:dyDescent="0.25">
      <c r="A582" s="62">
        <v>2538</v>
      </c>
      <c r="B582" s="2" t="s">
        <v>32</v>
      </c>
    </row>
    <row r="583" spans="1:2" x14ac:dyDescent="0.25">
      <c r="A583" s="62">
        <v>2539</v>
      </c>
      <c r="B583" s="2" t="s">
        <v>32</v>
      </c>
    </row>
    <row r="584" spans="1:2" x14ac:dyDescent="0.25">
      <c r="A584" s="62">
        <v>2540</v>
      </c>
      <c r="B584" s="2" t="s">
        <v>32</v>
      </c>
    </row>
    <row r="585" spans="1:2" x14ac:dyDescent="0.25">
      <c r="A585" s="62">
        <v>2541</v>
      </c>
      <c r="B585" s="2" t="s">
        <v>32</v>
      </c>
    </row>
    <row r="586" spans="1:2" x14ac:dyDescent="0.25">
      <c r="A586" s="62">
        <v>2545</v>
      </c>
      <c r="B586" s="2" t="s">
        <v>32</v>
      </c>
    </row>
    <row r="587" spans="1:2" x14ac:dyDescent="0.25">
      <c r="A587" s="62">
        <v>2546</v>
      </c>
      <c r="B587" s="2" t="s">
        <v>32</v>
      </c>
    </row>
    <row r="588" spans="1:2" x14ac:dyDescent="0.25">
      <c r="A588" s="62">
        <v>2548</v>
      </c>
      <c r="B588" s="2" t="s">
        <v>32</v>
      </c>
    </row>
    <row r="589" spans="1:2" x14ac:dyDescent="0.25">
      <c r="A589" s="62">
        <v>2549</v>
      </c>
      <c r="B589" s="2" t="s">
        <v>32</v>
      </c>
    </row>
    <row r="590" spans="1:2" x14ac:dyDescent="0.25">
      <c r="A590" s="62">
        <v>2550</v>
      </c>
      <c r="B590" s="2" t="s">
        <v>32</v>
      </c>
    </row>
    <row r="591" spans="1:2" x14ac:dyDescent="0.25">
      <c r="A591" s="62">
        <v>2551</v>
      </c>
      <c r="B591" s="2" t="s">
        <v>32</v>
      </c>
    </row>
    <row r="592" spans="1:2" x14ac:dyDescent="0.25">
      <c r="A592" s="62">
        <v>2555</v>
      </c>
      <c r="B592" s="2" t="s">
        <v>32</v>
      </c>
    </row>
    <row r="593" spans="1:2" x14ac:dyDescent="0.25">
      <c r="A593" s="62">
        <v>2556</v>
      </c>
      <c r="B593" s="2" t="s">
        <v>32</v>
      </c>
    </row>
    <row r="594" spans="1:2" x14ac:dyDescent="0.25">
      <c r="A594" s="62">
        <v>2557</v>
      </c>
      <c r="B594" s="2" t="s">
        <v>32</v>
      </c>
    </row>
    <row r="595" spans="1:2" x14ac:dyDescent="0.25">
      <c r="A595" s="62">
        <v>2558</v>
      </c>
      <c r="B595" s="2" t="s">
        <v>32</v>
      </c>
    </row>
    <row r="596" spans="1:2" x14ac:dyDescent="0.25">
      <c r="A596" s="62">
        <v>2559</v>
      </c>
      <c r="B596" s="2" t="s">
        <v>32</v>
      </c>
    </row>
    <row r="597" spans="1:2" x14ac:dyDescent="0.25">
      <c r="A597" s="62">
        <v>2560</v>
      </c>
      <c r="B597" s="2" t="s">
        <v>32</v>
      </c>
    </row>
    <row r="598" spans="1:2" x14ac:dyDescent="0.25">
      <c r="A598" s="62">
        <v>2563</v>
      </c>
      <c r="B598" s="2" t="s">
        <v>32</v>
      </c>
    </row>
    <row r="599" spans="1:2" x14ac:dyDescent="0.25">
      <c r="A599" s="62">
        <v>2564</v>
      </c>
      <c r="B599" s="2" t="s">
        <v>32</v>
      </c>
    </row>
    <row r="600" spans="1:2" x14ac:dyDescent="0.25">
      <c r="A600" s="62">
        <v>2565</v>
      </c>
      <c r="B600" s="2" t="s">
        <v>32</v>
      </c>
    </row>
    <row r="601" spans="1:2" x14ac:dyDescent="0.25">
      <c r="A601" s="62">
        <v>2566</v>
      </c>
      <c r="B601" s="2" t="s">
        <v>32</v>
      </c>
    </row>
    <row r="602" spans="1:2" x14ac:dyDescent="0.25">
      <c r="A602" s="62">
        <v>2567</v>
      </c>
      <c r="B602" s="2" t="s">
        <v>32</v>
      </c>
    </row>
    <row r="603" spans="1:2" x14ac:dyDescent="0.25">
      <c r="A603" s="62">
        <v>2568</v>
      </c>
      <c r="B603" s="2" t="s">
        <v>32</v>
      </c>
    </row>
    <row r="604" spans="1:2" x14ac:dyDescent="0.25">
      <c r="A604" s="62">
        <v>2569</v>
      </c>
      <c r="B604" s="2" t="s">
        <v>32</v>
      </c>
    </row>
    <row r="605" spans="1:2" x14ac:dyDescent="0.25">
      <c r="A605" s="62">
        <v>2570</v>
      </c>
      <c r="B605" s="2" t="s">
        <v>32</v>
      </c>
    </row>
    <row r="606" spans="1:2" x14ac:dyDescent="0.25">
      <c r="A606" s="62">
        <v>2571</v>
      </c>
      <c r="B606" s="2" t="s">
        <v>32</v>
      </c>
    </row>
    <row r="607" spans="1:2" x14ac:dyDescent="0.25">
      <c r="A607" s="62">
        <v>2572</v>
      </c>
      <c r="B607" s="2" t="s">
        <v>32</v>
      </c>
    </row>
    <row r="608" spans="1:2" x14ac:dyDescent="0.25">
      <c r="A608" s="62">
        <v>2573</v>
      </c>
      <c r="B608" s="2" t="s">
        <v>32</v>
      </c>
    </row>
    <row r="609" spans="1:2" x14ac:dyDescent="0.25">
      <c r="A609" s="62">
        <v>2574</v>
      </c>
      <c r="B609" s="2" t="s">
        <v>32</v>
      </c>
    </row>
    <row r="610" spans="1:2" x14ac:dyDescent="0.25">
      <c r="A610" s="62">
        <v>2575</v>
      </c>
      <c r="B610" s="2" t="s">
        <v>32</v>
      </c>
    </row>
    <row r="611" spans="1:2" x14ac:dyDescent="0.25">
      <c r="A611" s="62">
        <v>2576</v>
      </c>
      <c r="B611" s="2" t="s">
        <v>32</v>
      </c>
    </row>
    <row r="612" spans="1:2" x14ac:dyDescent="0.25">
      <c r="A612" s="62">
        <v>2577</v>
      </c>
      <c r="B612" s="2" t="s">
        <v>32</v>
      </c>
    </row>
    <row r="613" spans="1:2" x14ac:dyDescent="0.25">
      <c r="A613" s="62">
        <v>2578</v>
      </c>
      <c r="B613" s="2" t="s">
        <v>32</v>
      </c>
    </row>
    <row r="614" spans="1:2" x14ac:dyDescent="0.25">
      <c r="A614" s="62">
        <v>2579</v>
      </c>
      <c r="B614" s="2" t="s">
        <v>32</v>
      </c>
    </row>
    <row r="615" spans="1:2" x14ac:dyDescent="0.25">
      <c r="A615" s="62">
        <v>2580</v>
      </c>
      <c r="B615" s="2" t="s">
        <v>32</v>
      </c>
    </row>
    <row r="616" spans="1:2" x14ac:dyDescent="0.25">
      <c r="A616" s="62">
        <v>2581</v>
      </c>
      <c r="B616" s="2" t="s">
        <v>32</v>
      </c>
    </row>
    <row r="617" spans="1:2" x14ac:dyDescent="0.25">
      <c r="A617" s="62">
        <v>2582</v>
      </c>
      <c r="B617" s="2" t="s">
        <v>32</v>
      </c>
    </row>
    <row r="618" spans="1:2" x14ac:dyDescent="0.25">
      <c r="A618" s="62">
        <v>2583</v>
      </c>
      <c r="B618" s="2" t="s">
        <v>32</v>
      </c>
    </row>
    <row r="619" spans="1:2" x14ac:dyDescent="0.25">
      <c r="A619" s="62">
        <v>2584</v>
      </c>
      <c r="B619" s="2" t="s">
        <v>32</v>
      </c>
    </row>
    <row r="620" spans="1:2" x14ac:dyDescent="0.25">
      <c r="A620" s="62">
        <v>2585</v>
      </c>
      <c r="B620" s="2" t="s">
        <v>32</v>
      </c>
    </row>
    <row r="621" spans="1:2" x14ac:dyDescent="0.25">
      <c r="A621" s="62">
        <v>2586</v>
      </c>
      <c r="B621" s="2" t="s">
        <v>32</v>
      </c>
    </row>
    <row r="622" spans="1:2" x14ac:dyDescent="0.25">
      <c r="A622" s="62">
        <v>2587</v>
      </c>
      <c r="B622" s="2" t="s">
        <v>32</v>
      </c>
    </row>
    <row r="623" spans="1:2" x14ac:dyDescent="0.25">
      <c r="A623" s="62">
        <v>2588</v>
      </c>
      <c r="B623" s="2" t="s">
        <v>32</v>
      </c>
    </row>
    <row r="624" spans="1:2" x14ac:dyDescent="0.25">
      <c r="A624" s="62">
        <v>2590</v>
      </c>
      <c r="B624" s="2" t="s">
        <v>32</v>
      </c>
    </row>
    <row r="625" spans="1:2" x14ac:dyDescent="0.25">
      <c r="A625" s="62">
        <v>2594</v>
      </c>
      <c r="B625" s="2" t="s">
        <v>32</v>
      </c>
    </row>
    <row r="626" spans="1:2" x14ac:dyDescent="0.25">
      <c r="A626" s="62">
        <v>2600</v>
      </c>
      <c r="B626" s="2" t="s">
        <v>28</v>
      </c>
    </row>
    <row r="627" spans="1:2" x14ac:dyDescent="0.25">
      <c r="A627" s="62">
        <v>2601</v>
      </c>
      <c r="B627" s="2" t="s">
        <v>28</v>
      </c>
    </row>
    <row r="628" spans="1:2" x14ac:dyDescent="0.25">
      <c r="A628" s="62">
        <v>2602</v>
      </c>
      <c r="B628" s="2" t="s">
        <v>28</v>
      </c>
    </row>
    <row r="629" spans="1:2" x14ac:dyDescent="0.25">
      <c r="A629" s="62">
        <v>2603</v>
      </c>
      <c r="B629" s="2" t="s">
        <v>28</v>
      </c>
    </row>
    <row r="630" spans="1:2" x14ac:dyDescent="0.25">
      <c r="A630" s="62">
        <v>2604</v>
      </c>
      <c r="B630" s="2" t="s">
        <v>28</v>
      </c>
    </row>
    <row r="631" spans="1:2" x14ac:dyDescent="0.25">
      <c r="A631" s="62">
        <v>2605</v>
      </c>
      <c r="B631" s="2" t="s">
        <v>28</v>
      </c>
    </row>
    <row r="632" spans="1:2" x14ac:dyDescent="0.25">
      <c r="A632" s="62">
        <v>2606</v>
      </c>
      <c r="B632" s="2" t="s">
        <v>28</v>
      </c>
    </row>
    <row r="633" spans="1:2" x14ac:dyDescent="0.25">
      <c r="A633" s="62">
        <v>2607</v>
      </c>
      <c r="B633" s="2" t="s">
        <v>28</v>
      </c>
    </row>
    <row r="634" spans="1:2" x14ac:dyDescent="0.25">
      <c r="A634" s="62">
        <v>2608</v>
      </c>
      <c r="B634" s="2" t="s">
        <v>28</v>
      </c>
    </row>
    <row r="635" spans="1:2" x14ac:dyDescent="0.25">
      <c r="A635" s="62">
        <v>2609</v>
      </c>
      <c r="B635" s="2" t="s">
        <v>28</v>
      </c>
    </row>
    <row r="636" spans="1:2" x14ac:dyDescent="0.25">
      <c r="A636" s="62">
        <v>2610</v>
      </c>
      <c r="B636" s="2" t="s">
        <v>28</v>
      </c>
    </row>
    <row r="637" spans="1:2" x14ac:dyDescent="0.25">
      <c r="A637" s="62">
        <v>2611</v>
      </c>
      <c r="B637" s="2" t="s">
        <v>28</v>
      </c>
    </row>
    <row r="638" spans="1:2" x14ac:dyDescent="0.25">
      <c r="A638" s="62">
        <v>2612</v>
      </c>
      <c r="B638" s="2" t="s">
        <v>28</v>
      </c>
    </row>
    <row r="639" spans="1:2" x14ac:dyDescent="0.25">
      <c r="A639" s="62">
        <v>2614</v>
      </c>
      <c r="B639" s="2" t="s">
        <v>28</v>
      </c>
    </row>
    <row r="640" spans="1:2" x14ac:dyDescent="0.25">
      <c r="A640" s="62">
        <v>2615</v>
      </c>
      <c r="B640" s="2" t="s">
        <v>28</v>
      </c>
    </row>
    <row r="641" spans="1:2" x14ac:dyDescent="0.25">
      <c r="A641" s="62">
        <v>2616</v>
      </c>
      <c r="B641" s="2" t="s">
        <v>28</v>
      </c>
    </row>
    <row r="642" spans="1:2" x14ac:dyDescent="0.25">
      <c r="A642" s="62">
        <v>2617</v>
      </c>
      <c r="B642" s="2" t="s">
        <v>28</v>
      </c>
    </row>
    <row r="643" spans="1:2" x14ac:dyDescent="0.25">
      <c r="A643" s="62">
        <v>2618</v>
      </c>
      <c r="B643" s="2" t="s">
        <v>28</v>
      </c>
    </row>
    <row r="644" spans="1:2" x14ac:dyDescent="0.25">
      <c r="A644" s="62">
        <v>2619</v>
      </c>
      <c r="B644" s="2" t="s">
        <v>32</v>
      </c>
    </row>
    <row r="645" spans="1:2" x14ac:dyDescent="0.25">
      <c r="A645" s="62">
        <v>2620</v>
      </c>
      <c r="B645" s="2" t="s">
        <v>28</v>
      </c>
    </row>
    <row r="646" spans="1:2" x14ac:dyDescent="0.25">
      <c r="A646" s="62">
        <v>2621</v>
      </c>
      <c r="B646" s="2" t="s">
        <v>32</v>
      </c>
    </row>
    <row r="647" spans="1:2" x14ac:dyDescent="0.25">
      <c r="A647" s="62">
        <v>2622</v>
      </c>
      <c r="B647" s="2" t="s">
        <v>32</v>
      </c>
    </row>
    <row r="648" spans="1:2" x14ac:dyDescent="0.25">
      <c r="A648" s="62">
        <v>2623</v>
      </c>
      <c r="B648" s="2" t="s">
        <v>32</v>
      </c>
    </row>
    <row r="649" spans="1:2" x14ac:dyDescent="0.25">
      <c r="A649" s="62">
        <v>2624</v>
      </c>
      <c r="B649" s="2" t="s">
        <v>32</v>
      </c>
    </row>
    <row r="650" spans="1:2" x14ac:dyDescent="0.25">
      <c r="A650" s="62">
        <v>2625</v>
      </c>
      <c r="B650" s="2" t="s">
        <v>32</v>
      </c>
    </row>
    <row r="651" spans="1:2" x14ac:dyDescent="0.25">
      <c r="A651" s="62">
        <v>2626</v>
      </c>
      <c r="B651" s="2" t="s">
        <v>32</v>
      </c>
    </row>
    <row r="652" spans="1:2" x14ac:dyDescent="0.25">
      <c r="A652" s="62">
        <v>2627</v>
      </c>
      <c r="B652" s="2" t="s">
        <v>32</v>
      </c>
    </row>
    <row r="653" spans="1:2" x14ac:dyDescent="0.25">
      <c r="A653" s="62">
        <v>2628</v>
      </c>
      <c r="B653" s="2" t="s">
        <v>32</v>
      </c>
    </row>
    <row r="654" spans="1:2" x14ac:dyDescent="0.25">
      <c r="A654" s="62">
        <v>2629</v>
      </c>
      <c r="B654" s="2" t="s">
        <v>32</v>
      </c>
    </row>
    <row r="655" spans="1:2" x14ac:dyDescent="0.25">
      <c r="A655" s="62">
        <v>2630</v>
      </c>
      <c r="B655" s="2" t="s">
        <v>32</v>
      </c>
    </row>
    <row r="656" spans="1:2" x14ac:dyDescent="0.25">
      <c r="A656" s="62">
        <v>2631</v>
      </c>
      <c r="B656" s="2" t="s">
        <v>32</v>
      </c>
    </row>
    <row r="657" spans="1:2" x14ac:dyDescent="0.25">
      <c r="A657" s="62">
        <v>2632</v>
      </c>
      <c r="B657" s="2" t="s">
        <v>32</v>
      </c>
    </row>
    <row r="658" spans="1:2" x14ac:dyDescent="0.25">
      <c r="A658" s="62">
        <v>2633</v>
      </c>
      <c r="B658" s="2" t="s">
        <v>32</v>
      </c>
    </row>
    <row r="659" spans="1:2" x14ac:dyDescent="0.25">
      <c r="A659" s="62">
        <v>2640</v>
      </c>
      <c r="B659" s="2" t="s">
        <v>32</v>
      </c>
    </row>
    <row r="660" spans="1:2" x14ac:dyDescent="0.25">
      <c r="A660" s="62">
        <v>2641</v>
      </c>
      <c r="B660" s="2" t="s">
        <v>32</v>
      </c>
    </row>
    <row r="661" spans="1:2" x14ac:dyDescent="0.25">
      <c r="A661" s="62">
        <v>2642</v>
      </c>
      <c r="B661" s="2" t="s">
        <v>32</v>
      </c>
    </row>
    <row r="662" spans="1:2" x14ac:dyDescent="0.25">
      <c r="A662" s="62">
        <v>2643</v>
      </c>
      <c r="B662" s="2" t="s">
        <v>32</v>
      </c>
    </row>
    <row r="663" spans="1:2" x14ac:dyDescent="0.25">
      <c r="A663" s="62">
        <v>2644</v>
      </c>
      <c r="B663" s="2" t="s">
        <v>32</v>
      </c>
    </row>
    <row r="664" spans="1:2" x14ac:dyDescent="0.25">
      <c r="A664" s="62">
        <v>2645</v>
      </c>
      <c r="B664" s="2" t="s">
        <v>32</v>
      </c>
    </row>
    <row r="665" spans="1:2" x14ac:dyDescent="0.25">
      <c r="A665" s="62">
        <v>2646</v>
      </c>
      <c r="B665" s="2" t="s">
        <v>32</v>
      </c>
    </row>
    <row r="666" spans="1:2" x14ac:dyDescent="0.25">
      <c r="A666" s="62">
        <v>2647</v>
      </c>
      <c r="B666" s="2" t="s">
        <v>32</v>
      </c>
    </row>
    <row r="667" spans="1:2" x14ac:dyDescent="0.25">
      <c r="A667" s="62">
        <v>2648</v>
      </c>
      <c r="B667" s="2" t="s">
        <v>32</v>
      </c>
    </row>
    <row r="668" spans="1:2" x14ac:dyDescent="0.25">
      <c r="A668" s="62">
        <v>2649</v>
      </c>
      <c r="B668" s="2" t="s">
        <v>32</v>
      </c>
    </row>
    <row r="669" spans="1:2" x14ac:dyDescent="0.25">
      <c r="A669" s="62">
        <v>2650</v>
      </c>
      <c r="B669" s="2" t="s">
        <v>32</v>
      </c>
    </row>
    <row r="670" spans="1:2" x14ac:dyDescent="0.25">
      <c r="A670" s="62">
        <v>2651</v>
      </c>
      <c r="B670" s="2" t="s">
        <v>32</v>
      </c>
    </row>
    <row r="671" spans="1:2" x14ac:dyDescent="0.25">
      <c r="A671" s="62">
        <v>2652</v>
      </c>
      <c r="B671" s="2" t="s">
        <v>32</v>
      </c>
    </row>
    <row r="672" spans="1:2" x14ac:dyDescent="0.25">
      <c r="A672" s="62">
        <v>2653</v>
      </c>
      <c r="B672" s="2" t="s">
        <v>32</v>
      </c>
    </row>
    <row r="673" spans="1:2" x14ac:dyDescent="0.25">
      <c r="A673" s="62">
        <v>2655</v>
      </c>
      <c r="B673" s="2" t="s">
        <v>32</v>
      </c>
    </row>
    <row r="674" spans="1:2" x14ac:dyDescent="0.25">
      <c r="A674" s="62">
        <v>2656</v>
      </c>
      <c r="B674" s="2" t="s">
        <v>32</v>
      </c>
    </row>
    <row r="675" spans="1:2" x14ac:dyDescent="0.25">
      <c r="A675" s="62">
        <v>2658</v>
      </c>
      <c r="B675" s="2" t="s">
        <v>32</v>
      </c>
    </row>
    <row r="676" spans="1:2" x14ac:dyDescent="0.25">
      <c r="A676" s="62">
        <v>2659</v>
      </c>
      <c r="B676" s="2" t="s">
        <v>32</v>
      </c>
    </row>
    <row r="677" spans="1:2" x14ac:dyDescent="0.25">
      <c r="A677" s="62">
        <v>2660</v>
      </c>
      <c r="B677" s="2" t="s">
        <v>32</v>
      </c>
    </row>
    <row r="678" spans="1:2" x14ac:dyDescent="0.25">
      <c r="A678" s="62">
        <v>2661</v>
      </c>
      <c r="B678" s="2" t="s">
        <v>32</v>
      </c>
    </row>
    <row r="679" spans="1:2" x14ac:dyDescent="0.25">
      <c r="A679" s="62">
        <v>2663</v>
      </c>
      <c r="B679" s="2" t="s">
        <v>32</v>
      </c>
    </row>
    <row r="680" spans="1:2" x14ac:dyDescent="0.25">
      <c r="A680" s="62">
        <v>2665</v>
      </c>
      <c r="B680" s="2" t="s">
        <v>32</v>
      </c>
    </row>
    <row r="681" spans="1:2" x14ac:dyDescent="0.25">
      <c r="A681" s="62">
        <v>2666</v>
      </c>
      <c r="B681" s="2" t="s">
        <v>32</v>
      </c>
    </row>
    <row r="682" spans="1:2" x14ac:dyDescent="0.25">
      <c r="A682" s="62">
        <v>2668</v>
      </c>
      <c r="B682" s="2" t="s">
        <v>32</v>
      </c>
    </row>
    <row r="683" spans="1:2" x14ac:dyDescent="0.25">
      <c r="A683" s="62">
        <v>2669</v>
      </c>
      <c r="B683" s="2" t="s">
        <v>32</v>
      </c>
    </row>
    <row r="684" spans="1:2" x14ac:dyDescent="0.25">
      <c r="A684" s="62">
        <v>2671</v>
      </c>
      <c r="B684" s="2" t="s">
        <v>32</v>
      </c>
    </row>
    <row r="685" spans="1:2" x14ac:dyDescent="0.25">
      <c r="A685" s="62">
        <v>2672</v>
      </c>
      <c r="B685" s="2" t="s">
        <v>32</v>
      </c>
    </row>
    <row r="686" spans="1:2" x14ac:dyDescent="0.25">
      <c r="A686" s="62">
        <v>2675</v>
      </c>
      <c r="B686" s="2" t="s">
        <v>32</v>
      </c>
    </row>
    <row r="687" spans="1:2" x14ac:dyDescent="0.25">
      <c r="A687" s="62">
        <v>2678</v>
      </c>
      <c r="B687" s="2" t="s">
        <v>32</v>
      </c>
    </row>
    <row r="688" spans="1:2" x14ac:dyDescent="0.25">
      <c r="A688" s="62">
        <v>2680</v>
      </c>
      <c r="B688" s="2" t="s">
        <v>32</v>
      </c>
    </row>
    <row r="689" spans="1:2" x14ac:dyDescent="0.25">
      <c r="A689" s="62">
        <v>2681</v>
      </c>
      <c r="B689" s="2" t="s">
        <v>32</v>
      </c>
    </row>
    <row r="690" spans="1:2" x14ac:dyDescent="0.25">
      <c r="A690" s="62">
        <v>2700</v>
      </c>
      <c r="B690" s="2" t="s">
        <v>32</v>
      </c>
    </row>
    <row r="691" spans="1:2" x14ac:dyDescent="0.25">
      <c r="A691" s="62">
        <v>2701</v>
      </c>
      <c r="B691" s="2" t="s">
        <v>32</v>
      </c>
    </row>
    <row r="692" spans="1:2" x14ac:dyDescent="0.25">
      <c r="A692" s="62">
        <v>2702</v>
      </c>
      <c r="B692" s="2" t="s">
        <v>32</v>
      </c>
    </row>
    <row r="693" spans="1:2" x14ac:dyDescent="0.25">
      <c r="A693" s="62">
        <v>2703</v>
      </c>
      <c r="B693" s="2" t="s">
        <v>32</v>
      </c>
    </row>
    <row r="694" spans="1:2" x14ac:dyDescent="0.25">
      <c r="A694" s="62">
        <v>2705</v>
      </c>
      <c r="B694" s="2" t="s">
        <v>32</v>
      </c>
    </row>
    <row r="695" spans="1:2" x14ac:dyDescent="0.25">
      <c r="A695" s="62">
        <v>2706</v>
      </c>
      <c r="B695" s="2" t="s">
        <v>32</v>
      </c>
    </row>
    <row r="696" spans="1:2" x14ac:dyDescent="0.25">
      <c r="A696" s="62">
        <v>2707</v>
      </c>
      <c r="B696" s="2" t="s">
        <v>32</v>
      </c>
    </row>
    <row r="697" spans="1:2" x14ac:dyDescent="0.25">
      <c r="A697" s="62">
        <v>2708</v>
      </c>
      <c r="B697" s="2" t="s">
        <v>32</v>
      </c>
    </row>
    <row r="698" spans="1:2" x14ac:dyDescent="0.25">
      <c r="A698" s="62">
        <v>2710</v>
      </c>
      <c r="B698" s="2" t="s">
        <v>32</v>
      </c>
    </row>
    <row r="699" spans="1:2" x14ac:dyDescent="0.25">
      <c r="A699" s="62">
        <v>2711</v>
      </c>
      <c r="B699" s="2" t="s">
        <v>32</v>
      </c>
    </row>
    <row r="700" spans="1:2" x14ac:dyDescent="0.25">
      <c r="A700" s="62">
        <v>2712</v>
      </c>
      <c r="B700" s="2" t="s">
        <v>32</v>
      </c>
    </row>
    <row r="701" spans="1:2" x14ac:dyDescent="0.25">
      <c r="A701" s="62">
        <v>2713</v>
      </c>
      <c r="B701" s="2" t="s">
        <v>32</v>
      </c>
    </row>
    <row r="702" spans="1:2" x14ac:dyDescent="0.25">
      <c r="A702" s="62">
        <v>2714</v>
      </c>
      <c r="B702" s="2" t="s">
        <v>32</v>
      </c>
    </row>
    <row r="703" spans="1:2" x14ac:dyDescent="0.25">
      <c r="A703" s="62">
        <v>2715</v>
      </c>
      <c r="B703" s="2" t="s">
        <v>32</v>
      </c>
    </row>
    <row r="704" spans="1:2" x14ac:dyDescent="0.25">
      <c r="A704" s="62">
        <v>2716</v>
      </c>
      <c r="B704" s="2" t="s">
        <v>32</v>
      </c>
    </row>
    <row r="705" spans="1:2" x14ac:dyDescent="0.25">
      <c r="A705" s="62">
        <v>2717</v>
      </c>
      <c r="B705" s="2" t="s">
        <v>32</v>
      </c>
    </row>
    <row r="706" spans="1:2" x14ac:dyDescent="0.25">
      <c r="A706" s="62">
        <v>2720</v>
      </c>
      <c r="B706" s="2" t="s">
        <v>32</v>
      </c>
    </row>
    <row r="707" spans="1:2" x14ac:dyDescent="0.25">
      <c r="A707" s="62">
        <v>2721</v>
      </c>
      <c r="B707" s="2" t="s">
        <v>32</v>
      </c>
    </row>
    <row r="708" spans="1:2" x14ac:dyDescent="0.25">
      <c r="A708" s="62">
        <v>2722</v>
      </c>
      <c r="B708" s="2" t="s">
        <v>32</v>
      </c>
    </row>
    <row r="709" spans="1:2" x14ac:dyDescent="0.25">
      <c r="A709" s="62">
        <v>2725</v>
      </c>
      <c r="B709" s="2" t="s">
        <v>32</v>
      </c>
    </row>
    <row r="710" spans="1:2" x14ac:dyDescent="0.25">
      <c r="A710" s="62">
        <v>2726</v>
      </c>
      <c r="B710" s="2" t="s">
        <v>32</v>
      </c>
    </row>
    <row r="711" spans="1:2" x14ac:dyDescent="0.25">
      <c r="A711" s="62">
        <v>2727</v>
      </c>
      <c r="B711" s="2" t="s">
        <v>32</v>
      </c>
    </row>
    <row r="712" spans="1:2" x14ac:dyDescent="0.25">
      <c r="A712" s="62">
        <v>2729</v>
      </c>
      <c r="B712" s="2" t="s">
        <v>32</v>
      </c>
    </row>
    <row r="713" spans="1:2" x14ac:dyDescent="0.25">
      <c r="A713" s="62">
        <v>2730</v>
      </c>
      <c r="B713" s="2" t="s">
        <v>32</v>
      </c>
    </row>
    <row r="714" spans="1:2" x14ac:dyDescent="0.25">
      <c r="A714" s="62">
        <v>2731</v>
      </c>
      <c r="B714" s="2" t="s">
        <v>32</v>
      </c>
    </row>
    <row r="715" spans="1:2" x14ac:dyDescent="0.25">
      <c r="A715" s="62">
        <v>2732</v>
      </c>
      <c r="B715" s="2" t="s">
        <v>32</v>
      </c>
    </row>
    <row r="716" spans="1:2" x14ac:dyDescent="0.25">
      <c r="A716" s="62">
        <v>2733</v>
      </c>
      <c r="B716" s="2" t="s">
        <v>32</v>
      </c>
    </row>
    <row r="717" spans="1:2" x14ac:dyDescent="0.25">
      <c r="A717" s="62">
        <v>2734</v>
      </c>
      <c r="B717" s="2" t="s">
        <v>32</v>
      </c>
    </row>
    <row r="718" spans="1:2" x14ac:dyDescent="0.25">
      <c r="A718" s="62">
        <v>2735</v>
      </c>
      <c r="B718" s="2" t="s">
        <v>32</v>
      </c>
    </row>
    <row r="719" spans="1:2" x14ac:dyDescent="0.25">
      <c r="A719" s="62">
        <v>2736</v>
      </c>
      <c r="B719" s="2" t="s">
        <v>32</v>
      </c>
    </row>
    <row r="720" spans="1:2" x14ac:dyDescent="0.25">
      <c r="A720" s="62">
        <v>2737</v>
      </c>
      <c r="B720" s="2" t="s">
        <v>32</v>
      </c>
    </row>
    <row r="721" spans="1:2" x14ac:dyDescent="0.25">
      <c r="A721" s="62">
        <v>2738</v>
      </c>
      <c r="B721" s="2" t="s">
        <v>32</v>
      </c>
    </row>
    <row r="722" spans="1:2" x14ac:dyDescent="0.25">
      <c r="A722" s="62">
        <v>2739</v>
      </c>
      <c r="B722" s="2" t="s">
        <v>32</v>
      </c>
    </row>
    <row r="723" spans="1:2" x14ac:dyDescent="0.25">
      <c r="A723" s="62">
        <v>2745</v>
      </c>
      <c r="B723" s="2" t="s">
        <v>32</v>
      </c>
    </row>
    <row r="724" spans="1:2" x14ac:dyDescent="0.25">
      <c r="A724" s="62">
        <v>2747</v>
      </c>
      <c r="B724" s="2" t="s">
        <v>32</v>
      </c>
    </row>
    <row r="725" spans="1:2" x14ac:dyDescent="0.25">
      <c r="A725" s="62">
        <v>2748</v>
      </c>
      <c r="B725" s="2" t="s">
        <v>32</v>
      </c>
    </row>
    <row r="726" spans="1:2" x14ac:dyDescent="0.25">
      <c r="A726" s="62">
        <v>2749</v>
      </c>
      <c r="B726" s="2" t="s">
        <v>32</v>
      </c>
    </row>
    <row r="727" spans="1:2" x14ac:dyDescent="0.25">
      <c r="A727" s="62">
        <v>2750</v>
      </c>
      <c r="B727" s="2" t="s">
        <v>32</v>
      </c>
    </row>
    <row r="728" spans="1:2" x14ac:dyDescent="0.25">
      <c r="A728" s="62">
        <v>2751</v>
      </c>
      <c r="B728" s="2" t="s">
        <v>32</v>
      </c>
    </row>
    <row r="729" spans="1:2" x14ac:dyDescent="0.25">
      <c r="A729" s="62">
        <v>2752</v>
      </c>
      <c r="B729" s="2" t="s">
        <v>32</v>
      </c>
    </row>
    <row r="730" spans="1:2" x14ac:dyDescent="0.25">
      <c r="A730" s="62">
        <v>2753</v>
      </c>
      <c r="B730" s="2" t="s">
        <v>32</v>
      </c>
    </row>
    <row r="731" spans="1:2" x14ac:dyDescent="0.25">
      <c r="A731" s="62">
        <v>2754</v>
      </c>
      <c r="B731" s="2" t="s">
        <v>32</v>
      </c>
    </row>
    <row r="732" spans="1:2" x14ac:dyDescent="0.25">
      <c r="A732" s="62">
        <v>2756</v>
      </c>
      <c r="B732" s="2" t="s">
        <v>32</v>
      </c>
    </row>
    <row r="733" spans="1:2" x14ac:dyDescent="0.25">
      <c r="A733" s="62">
        <v>2757</v>
      </c>
      <c r="B733" s="2" t="s">
        <v>32</v>
      </c>
    </row>
    <row r="734" spans="1:2" x14ac:dyDescent="0.25">
      <c r="A734" s="62">
        <v>2758</v>
      </c>
      <c r="B734" s="2" t="s">
        <v>32</v>
      </c>
    </row>
    <row r="735" spans="1:2" x14ac:dyDescent="0.25">
      <c r="A735" s="62">
        <v>2759</v>
      </c>
      <c r="B735" s="2" t="s">
        <v>32</v>
      </c>
    </row>
    <row r="736" spans="1:2" x14ac:dyDescent="0.25">
      <c r="A736" s="62">
        <v>2760</v>
      </c>
      <c r="B736" s="2" t="s">
        <v>32</v>
      </c>
    </row>
    <row r="737" spans="1:2" x14ac:dyDescent="0.25">
      <c r="A737" s="62">
        <v>2761</v>
      </c>
      <c r="B737" s="2" t="s">
        <v>32</v>
      </c>
    </row>
    <row r="738" spans="1:2" x14ac:dyDescent="0.25">
      <c r="A738" s="62">
        <v>2762</v>
      </c>
      <c r="B738" s="2" t="s">
        <v>32</v>
      </c>
    </row>
    <row r="739" spans="1:2" x14ac:dyDescent="0.25">
      <c r="A739" s="62">
        <v>2763</v>
      </c>
      <c r="B739" s="2" t="s">
        <v>32</v>
      </c>
    </row>
    <row r="740" spans="1:2" x14ac:dyDescent="0.25">
      <c r="A740" s="62">
        <v>2765</v>
      </c>
      <c r="B740" s="2" t="s">
        <v>32</v>
      </c>
    </row>
    <row r="741" spans="1:2" x14ac:dyDescent="0.25">
      <c r="A741" s="62">
        <v>2766</v>
      </c>
      <c r="B741" s="2" t="s">
        <v>32</v>
      </c>
    </row>
    <row r="742" spans="1:2" x14ac:dyDescent="0.25">
      <c r="A742" s="62">
        <v>2767</v>
      </c>
      <c r="B742" s="2" t="s">
        <v>32</v>
      </c>
    </row>
    <row r="743" spans="1:2" x14ac:dyDescent="0.25">
      <c r="A743" s="62">
        <v>2768</v>
      </c>
      <c r="B743" s="2" t="s">
        <v>32</v>
      </c>
    </row>
    <row r="744" spans="1:2" x14ac:dyDescent="0.25">
      <c r="A744" s="62">
        <v>2769</v>
      </c>
      <c r="B744" s="2" t="s">
        <v>32</v>
      </c>
    </row>
    <row r="745" spans="1:2" x14ac:dyDescent="0.25">
      <c r="A745" s="62">
        <v>2770</v>
      </c>
      <c r="B745" s="2" t="s">
        <v>32</v>
      </c>
    </row>
    <row r="746" spans="1:2" x14ac:dyDescent="0.25">
      <c r="A746" s="62">
        <v>2773</v>
      </c>
      <c r="B746" s="2" t="s">
        <v>32</v>
      </c>
    </row>
    <row r="747" spans="1:2" x14ac:dyDescent="0.25">
      <c r="A747" s="62">
        <v>2774</v>
      </c>
      <c r="B747" s="2" t="s">
        <v>32</v>
      </c>
    </row>
    <row r="748" spans="1:2" x14ac:dyDescent="0.25">
      <c r="A748" s="62">
        <v>2775</v>
      </c>
      <c r="B748" s="2" t="s">
        <v>32</v>
      </c>
    </row>
    <row r="749" spans="1:2" x14ac:dyDescent="0.25">
      <c r="A749" s="62">
        <v>2776</v>
      </c>
      <c r="B749" s="2" t="s">
        <v>32</v>
      </c>
    </row>
    <row r="750" spans="1:2" x14ac:dyDescent="0.25">
      <c r="A750" s="62">
        <v>2777</v>
      </c>
      <c r="B750" s="2" t="s">
        <v>32</v>
      </c>
    </row>
    <row r="751" spans="1:2" x14ac:dyDescent="0.25">
      <c r="A751" s="62">
        <v>2778</v>
      </c>
      <c r="B751" s="2" t="s">
        <v>32</v>
      </c>
    </row>
    <row r="752" spans="1:2" x14ac:dyDescent="0.25">
      <c r="A752" s="62">
        <v>2779</v>
      </c>
      <c r="B752" s="2" t="s">
        <v>32</v>
      </c>
    </row>
    <row r="753" spans="1:2" x14ac:dyDescent="0.25">
      <c r="A753" s="62">
        <v>2780</v>
      </c>
      <c r="B753" s="2" t="s">
        <v>32</v>
      </c>
    </row>
    <row r="754" spans="1:2" x14ac:dyDescent="0.25">
      <c r="A754" s="62">
        <v>2782</v>
      </c>
      <c r="B754" s="2" t="s">
        <v>32</v>
      </c>
    </row>
    <row r="755" spans="1:2" x14ac:dyDescent="0.25">
      <c r="A755" s="62">
        <v>2783</v>
      </c>
      <c r="B755" s="2" t="s">
        <v>32</v>
      </c>
    </row>
    <row r="756" spans="1:2" x14ac:dyDescent="0.25">
      <c r="A756" s="62">
        <v>2784</v>
      </c>
      <c r="B756" s="2" t="s">
        <v>32</v>
      </c>
    </row>
    <row r="757" spans="1:2" x14ac:dyDescent="0.25">
      <c r="A757" s="62">
        <v>2785</v>
      </c>
      <c r="B757" s="2" t="s">
        <v>32</v>
      </c>
    </row>
    <row r="758" spans="1:2" x14ac:dyDescent="0.25">
      <c r="A758" s="62">
        <v>2786</v>
      </c>
      <c r="B758" s="2" t="s">
        <v>32</v>
      </c>
    </row>
    <row r="759" spans="1:2" x14ac:dyDescent="0.25">
      <c r="A759" s="62">
        <v>2787</v>
      </c>
      <c r="B759" s="2" t="s">
        <v>32</v>
      </c>
    </row>
    <row r="760" spans="1:2" x14ac:dyDescent="0.25">
      <c r="A760" s="62">
        <v>2790</v>
      </c>
      <c r="B760" s="2" t="s">
        <v>32</v>
      </c>
    </row>
    <row r="761" spans="1:2" x14ac:dyDescent="0.25">
      <c r="A761" s="62">
        <v>2791</v>
      </c>
      <c r="B761" s="2" t="s">
        <v>32</v>
      </c>
    </row>
    <row r="762" spans="1:2" x14ac:dyDescent="0.25">
      <c r="A762" s="62">
        <v>2792</v>
      </c>
      <c r="B762" s="2" t="s">
        <v>32</v>
      </c>
    </row>
    <row r="763" spans="1:2" x14ac:dyDescent="0.25">
      <c r="A763" s="62">
        <v>2793</v>
      </c>
      <c r="B763" s="2" t="s">
        <v>32</v>
      </c>
    </row>
    <row r="764" spans="1:2" x14ac:dyDescent="0.25">
      <c r="A764" s="62">
        <v>2794</v>
      </c>
      <c r="B764" s="2" t="s">
        <v>32</v>
      </c>
    </row>
    <row r="765" spans="1:2" x14ac:dyDescent="0.25">
      <c r="A765" s="62">
        <v>2795</v>
      </c>
      <c r="B765" s="2" t="s">
        <v>32</v>
      </c>
    </row>
    <row r="766" spans="1:2" x14ac:dyDescent="0.25">
      <c r="A766" s="62">
        <v>2797</v>
      </c>
      <c r="B766" s="2" t="s">
        <v>32</v>
      </c>
    </row>
    <row r="767" spans="1:2" x14ac:dyDescent="0.25">
      <c r="A767" s="62">
        <v>2798</v>
      </c>
      <c r="B767" s="2" t="s">
        <v>32</v>
      </c>
    </row>
    <row r="768" spans="1:2" x14ac:dyDescent="0.25">
      <c r="A768" s="62">
        <v>2799</v>
      </c>
      <c r="B768" s="2" t="s">
        <v>32</v>
      </c>
    </row>
    <row r="769" spans="1:2" x14ac:dyDescent="0.25">
      <c r="A769" s="62">
        <v>2800</v>
      </c>
      <c r="B769" s="2" t="s">
        <v>32</v>
      </c>
    </row>
    <row r="770" spans="1:2" x14ac:dyDescent="0.25">
      <c r="A770" s="62">
        <v>2803</v>
      </c>
      <c r="B770" s="2" t="s">
        <v>32</v>
      </c>
    </row>
    <row r="771" spans="1:2" x14ac:dyDescent="0.25">
      <c r="A771" s="62">
        <v>2804</v>
      </c>
      <c r="B771" s="2" t="s">
        <v>32</v>
      </c>
    </row>
    <row r="772" spans="1:2" x14ac:dyDescent="0.25">
      <c r="A772" s="62">
        <v>2805</v>
      </c>
      <c r="B772" s="2" t="s">
        <v>32</v>
      </c>
    </row>
    <row r="773" spans="1:2" x14ac:dyDescent="0.25">
      <c r="A773" s="62">
        <v>2806</v>
      </c>
      <c r="B773" s="2" t="s">
        <v>32</v>
      </c>
    </row>
    <row r="774" spans="1:2" x14ac:dyDescent="0.25">
      <c r="A774" s="62">
        <v>2807</v>
      </c>
      <c r="B774" s="2" t="s">
        <v>32</v>
      </c>
    </row>
    <row r="775" spans="1:2" x14ac:dyDescent="0.25">
      <c r="A775" s="62">
        <v>2808</v>
      </c>
      <c r="B775" s="2" t="s">
        <v>32</v>
      </c>
    </row>
    <row r="776" spans="1:2" x14ac:dyDescent="0.25">
      <c r="A776" s="62">
        <v>2809</v>
      </c>
      <c r="B776" s="2" t="s">
        <v>32</v>
      </c>
    </row>
    <row r="777" spans="1:2" x14ac:dyDescent="0.25">
      <c r="A777" s="62">
        <v>2810</v>
      </c>
      <c r="B777" s="2" t="s">
        <v>32</v>
      </c>
    </row>
    <row r="778" spans="1:2" x14ac:dyDescent="0.25">
      <c r="A778" s="62">
        <v>2817</v>
      </c>
      <c r="B778" s="2" t="s">
        <v>32</v>
      </c>
    </row>
    <row r="779" spans="1:2" x14ac:dyDescent="0.25">
      <c r="A779" s="62">
        <v>2818</v>
      </c>
      <c r="B779" s="2" t="s">
        <v>32</v>
      </c>
    </row>
    <row r="780" spans="1:2" x14ac:dyDescent="0.25">
      <c r="A780" s="62">
        <v>2820</v>
      </c>
      <c r="B780" s="2" t="s">
        <v>32</v>
      </c>
    </row>
    <row r="781" spans="1:2" x14ac:dyDescent="0.25">
      <c r="A781" s="62">
        <v>2821</v>
      </c>
      <c r="B781" s="2" t="s">
        <v>32</v>
      </c>
    </row>
    <row r="782" spans="1:2" x14ac:dyDescent="0.25">
      <c r="A782" s="62">
        <v>2822</v>
      </c>
      <c r="B782" s="2" t="s">
        <v>32</v>
      </c>
    </row>
    <row r="783" spans="1:2" x14ac:dyDescent="0.25">
      <c r="A783" s="62">
        <v>2823</v>
      </c>
      <c r="B783" s="2" t="s">
        <v>32</v>
      </c>
    </row>
    <row r="784" spans="1:2" x14ac:dyDescent="0.25">
      <c r="A784" s="62">
        <v>2824</v>
      </c>
      <c r="B784" s="2" t="s">
        <v>32</v>
      </c>
    </row>
    <row r="785" spans="1:2" x14ac:dyDescent="0.25">
      <c r="A785" s="62">
        <v>2825</v>
      </c>
      <c r="B785" s="2" t="s">
        <v>32</v>
      </c>
    </row>
    <row r="786" spans="1:2" x14ac:dyDescent="0.25">
      <c r="A786" s="62">
        <v>2826</v>
      </c>
      <c r="B786" s="2" t="s">
        <v>32</v>
      </c>
    </row>
    <row r="787" spans="1:2" x14ac:dyDescent="0.25">
      <c r="A787" s="62">
        <v>2827</v>
      </c>
      <c r="B787" s="2" t="s">
        <v>32</v>
      </c>
    </row>
    <row r="788" spans="1:2" x14ac:dyDescent="0.25">
      <c r="A788" s="62">
        <v>2828</v>
      </c>
      <c r="B788" s="2" t="s">
        <v>32</v>
      </c>
    </row>
    <row r="789" spans="1:2" x14ac:dyDescent="0.25">
      <c r="A789" s="62">
        <v>2829</v>
      </c>
      <c r="B789" s="2" t="s">
        <v>32</v>
      </c>
    </row>
    <row r="790" spans="1:2" x14ac:dyDescent="0.25">
      <c r="A790" s="62">
        <v>2830</v>
      </c>
      <c r="B790" s="2" t="s">
        <v>32</v>
      </c>
    </row>
    <row r="791" spans="1:2" x14ac:dyDescent="0.25">
      <c r="A791" s="62">
        <v>2831</v>
      </c>
      <c r="B791" s="2" t="s">
        <v>32</v>
      </c>
    </row>
    <row r="792" spans="1:2" x14ac:dyDescent="0.25">
      <c r="A792" s="62">
        <v>2832</v>
      </c>
      <c r="B792" s="2" t="s">
        <v>32</v>
      </c>
    </row>
    <row r="793" spans="1:2" x14ac:dyDescent="0.25">
      <c r="A793" s="62">
        <v>2833</v>
      </c>
      <c r="B793" s="2" t="s">
        <v>32</v>
      </c>
    </row>
    <row r="794" spans="1:2" x14ac:dyDescent="0.25">
      <c r="A794" s="62">
        <v>2834</v>
      </c>
      <c r="B794" s="2" t="s">
        <v>32</v>
      </c>
    </row>
    <row r="795" spans="1:2" x14ac:dyDescent="0.25">
      <c r="A795" s="62">
        <v>2835</v>
      </c>
      <c r="B795" s="2" t="s">
        <v>32</v>
      </c>
    </row>
    <row r="796" spans="1:2" x14ac:dyDescent="0.25">
      <c r="A796" s="62">
        <v>2836</v>
      </c>
      <c r="B796" s="2" t="s">
        <v>32</v>
      </c>
    </row>
    <row r="797" spans="1:2" x14ac:dyDescent="0.25">
      <c r="A797" s="62">
        <v>2838</v>
      </c>
      <c r="B797" s="2" t="s">
        <v>32</v>
      </c>
    </row>
    <row r="798" spans="1:2" x14ac:dyDescent="0.25">
      <c r="A798" s="62">
        <v>2839</v>
      </c>
      <c r="B798" s="2" t="s">
        <v>32</v>
      </c>
    </row>
    <row r="799" spans="1:2" x14ac:dyDescent="0.25">
      <c r="A799" s="62">
        <v>2840</v>
      </c>
      <c r="B799" s="2" t="s">
        <v>32</v>
      </c>
    </row>
    <row r="800" spans="1:2" x14ac:dyDescent="0.25">
      <c r="A800" s="62">
        <v>2842</v>
      </c>
      <c r="B800" s="2" t="s">
        <v>32</v>
      </c>
    </row>
    <row r="801" spans="1:2" x14ac:dyDescent="0.25">
      <c r="A801" s="62">
        <v>2843</v>
      </c>
      <c r="B801" s="2" t="s">
        <v>32</v>
      </c>
    </row>
    <row r="802" spans="1:2" x14ac:dyDescent="0.25">
      <c r="A802" s="62">
        <v>2844</v>
      </c>
      <c r="B802" s="2" t="s">
        <v>32</v>
      </c>
    </row>
    <row r="803" spans="1:2" x14ac:dyDescent="0.25">
      <c r="A803" s="62">
        <v>2845</v>
      </c>
      <c r="B803" s="2" t="s">
        <v>32</v>
      </c>
    </row>
    <row r="804" spans="1:2" x14ac:dyDescent="0.25">
      <c r="A804" s="62">
        <v>2846</v>
      </c>
      <c r="B804" s="2" t="s">
        <v>32</v>
      </c>
    </row>
    <row r="805" spans="1:2" x14ac:dyDescent="0.25">
      <c r="A805" s="62">
        <v>2847</v>
      </c>
      <c r="B805" s="2" t="s">
        <v>32</v>
      </c>
    </row>
    <row r="806" spans="1:2" x14ac:dyDescent="0.25">
      <c r="A806" s="62">
        <v>2848</v>
      </c>
      <c r="B806" s="2" t="s">
        <v>32</v>
      </c>
    </row>
    <row r="807" spans="1:2" x14ac:dyDescent="0.25">
      <c r="A807" s="62">
        <v>2849</v>
      </c>
      <c r="B807" s="2" t="s">
        <v>32</v>
      </c>
    </row>
    <row r="808" spans="1:2" x14ac:dyDescent="0.25">
      <c r="A808" s="62">
        <v>2850</v>
      </c>
      <c r="B808" s="2" t="s">
        <v>32</v>
      </c>
    </row>
    <row r="809" spans="1:2" x14ac:dyDescent="0.25">
      <c r="A809" s="62">
        <v>2852</v>
      </c>
      <c r="B809" s="2" t="s">
        <v>32</v>
      </c>
    </row>
    <row r="810" spans="1:2" x14ac:dyDescent="0.25">
      <c r="A810" s="62">
        <v>2864</v>
      </c>
      <c r="B810" s="2" t="s">
        <v>32</v>
      </c>
    </row>
    <row r="811" spans="1:2" x14ac:dyDescent="0.25">
      <c r="A811" s="62">
        <v>2865</v>
      </c>
      <c r="B811" s="2" t="s">
        <v>32</v>
      </c>
    </row>
    <row r="812" spans="1:2" x14ac:dyDescent="0.25">
      <c r="A812" s="62">
        <v>2866</v>
      </c>
      <c r="B812" s="2" t="s">
        <v>32</v>
      </c>
    </row>
    <row r="813" spans="1:2" x14ac:dyDescent="0.25">
      <c r="A813" s="62">
        <v>2867</v>
      </c>
      <c r="B813" s="2" t="s">
        <v>32</v>
      </c>
    </row>
    <row r="814" spans="1:2" x14ac:dyDescent="0.25">
      <c r="A814" s="62">
        <v>2868</v>
      </c>
      <c r="B814" s="2" t="s">
        <v>32</v>
      </c>
    </row>
    <row r="815" spans="1:2" x14ac:dyDescent="0.25">
      <c r="A815" s="62">
        <v>2869</v>
      </c>
      <c r="B815" s="2" t="s">
        <v>32</v>
      </c>
    </row>
    <row r="816" spans="1:2" x14ac:dyDescent="0.25">
      <c r="A816" s="62">
        <v>2870</v>
      </c>
      <c r="B816" s="2" t="s">
        <v>32</v>
      </c>
    </row>
    <row r="817" spans="1:2" x14ac:dyDescent="0.25">
      <c r="A817" s="62">
        <v>2871</v>
      </c>
      <c r="B817" s="2" t="s">
        <v>32</v>
      </c>
    </row>
    <row r="818" spans="1:2" x14ac:dyDescent="0.25">
      <c r="A818" s="62">
        <v>2873</v>
      </c>
      <c r="B818" s="2" t="s">
        <v>32</v>
      </c>
    </row>
    <row r="819" spans="1:2" x14ac:dyDescent="0.25">
      <c r="A819" s="62">
        <v>2874</v>
      </c>
      <c r="B819" s="2" t="s">
        <v>32</v>
      </c>
    </row>
    <row r="820" spans="1:2" x14ac:dyDescent="0.25">
      <c r="A820" s="62">
        <v>2875</v>
      </c>
      <c r="B820" s="2" t="s">
        <v>32</v>
      </c>
    </row>
    <row r="821" spans="1:2" x14ac:dyDescent="0.25">
      <c r="A821" s="62">
        <v>2876</v>
      </c>
      <c r="B821" s="2" t="s">
        <v>32</v>
      </c>
    </row>
    <row r="822" spans="1:2" x14ac:dyDescent="0.25">
      <c r="A822" s="62">
        <v>2877</v>
      </c>
      <c r="B822" s="2" t="s">
        <v>32</v>
      </c>
    </row>
    <row r="823" spans="1:2" x14ac:dyDescent="0.25">
      <c r="A823" s="62">
        <v>2878</v>
      </c>
      <c r="B823" s="2" t="s">
        <v>32</v>
      </c>
    </row>
    <row r="824" spans="1:2" x14ac:dyDescent="0.25">
      <c r="A824" s="62">
        <v>2879</v>
      </c>
      <c r="B824" s="2" t="s">
        <v>32</v>
      </c>
    </row>
    <row r="825" spans="1:2" x14ac:dyDescent="0.25">
      <c r="A825" s="62">
        <v>2880</v>
      </c>
      <c r="B825" s="2" t="s">
        <v>32</v>
      </c>
    </row>
    <row r="826" spans="1:2" x14ac:dyDescent="0.25">
      <c r="A826" s="62">
        <v>2890</v>
      </c>
      <c r="B826" s="2" t="s">
        <v>32</v>
      </c>
    </row>
    <row r="827" spans="1:2" x14ac:dyDescent="0.25">
      <c r="A827" s="62">
        <v>2891</v>
      </c>
      <c r="B827" s="2" t="s">
        <v>32</v>
      </c>
    </row>
    <row r="828" spans="1:2" x14ac:dyDescent="0.25">
      <c r="A828" s="62">
        <v>2898</v>
      </c>
      <c r="B828" s="2" t="s">
        <v>32</v>
      </c>
    </row>
    <row r="829" spans="1:2" x14ac:dyDescent="0.25">
      <c r="A829" s="62">
        <v>2900</v>
      </c>
      <c r="B829" s="2" t="s">
        <v>28</v>
      </c>
    </row>
    <row r="830" spans="1:2" x14ac:dyDescent="0.25">
      <c r="A830" s="62">
        <v>2901</v>
      </c>
      <c r="B830" s="2" t="s">
        <v>28</v>
      </c>
    </row>
    <row r="831" spans="1:2" x14ac:dyDescent="0.25">
      <c r="A831" s="62">
        <v>2902</v>
      </c>
      <c r="B831" s="2" t="s">
        <v>28</v>
      </c>
    </row>
    <row r="832" spans="1:2" x14ac:dyDescent="0.25">
      <c r="A832" s="62">
        <v>2903</v>
      </c>
      <c r="B832" s="2" t="s">
        <v>28</v>
      </c>
    </row>
    <row r="833" spans="1:2" x14ac:dyDescent="0.25">
      <c r="A833" s="62">
        <v>2904</v>
      </c>
      <c r="B833" s="2" t="s">
        <v>28</v>
      </c>
    </row>
    <row r="834" spans="1:2" x14ac:dyDescent="0.25">
      <c r="A834" s="62">
        <v>2905</v>
      </c>
      <c r="B834" s="2" t="s">
        <v>28</v>
      </c>
    </row>
    <row r="835" spans="1:2" x14ac:dyDescent="0.25">
      <c r="A835" s="62">
        <v>2906</v>
      </c>
      <c r="B835" s="2" t="s">
        <v>28</v>
      </c>
    </row>
    <row r="836" spans="1:2" x14ac:dyDescent="0.25">
      <c r="A836" s="62">
        <v>2911</v>
      </c>
      <c r="B836" s="2" t="s">
        <v>28</v>
      </c>
    </row>
    <row r="837" spans="1:2" x14ac:dyDescent="0.25">
      <c r="A837" s="62">
        <v>2912</v>
      </c>
      <c r="B837" s="2" t="s">
        <v>28</v>
      </c>
    </row>
    <row r="838" spans="1:2" x14ac:dyDescent="0.25">
      <c r="A838" s="62">
        <v>2913</v>
      </c>
      <c r="B838" s="2" t="s">
        <v>28</v>
      </c>
    </row>
    <row r="839" spans="1:2" x14ac:dyDescent="0.25">
      <c r="A839" s="62">
        <v>2914</v>
      </c>
      <c r="B839" s="2" t="s">
        <v>28</v>
      </c>
    </row>
    <row r="840" spans="1:2" x14ac:dyDescent="0.25">
      <c r="A840" s="62">
        <v>3000</v>
      </c>
      <c r="B840" s="2" t="s">
        <v>34</v>
      </c>
    </row>
    <row r="841" spans="1:2" x14ac:dyDescent="0.25">
      <c r="A841" s="62">
        <v>3001</v>
      </c>
      <c r="B841" s="2" t="s">
        <v>34</v>
      </c>
    </row>
    <row r="842" spans="1:2" x14ac:dyDescent="0.25">
      <c r="A842" s="62">
        <v>3002</v>
      </c>
      <c r="B842" s="2" t="s">
        <v>34</v>
      </c>
    </row>
    <row r="843" spans="1:2" x14ac:dyDescent="0.25">
      <c r="A843" s="62">
        <v>3003</v>
      </c>
      <c r="B843" s="2" t="s">
        <v>34</v>
      </c>
    </row>
    <row r="844" spans="1:2" x14ac:dyDescent="0.25">
      <c r="A844" s="62">
        <v>3004</v>
      </c>
      <c r="B844" s="2" t="s">
        <v>34</v>
      </c>
    </row>
    <row r="845" spans="1:2" x14ac:dyDescent="0.25">
      <c r="A845" s="62">
        <v>3006</v>
      </c>
      <c r="B845" s="2" t="s">
        <v>34</v>
      </c>
    </row>
    <row r="846" spans="1:2" x14ac:dyDescent="0.25">
      <c r="A846" s="62">
        <v>3008</v>
      </c>
      <c r="B846" s="2" t="s">
        <v>34</v>
      </c>
    </row>
    <row r="847" spans="1:2" x14ac:dyDescent="0.25">
      <c r="A847" s="62">
        <v>3010</v>
      </c>
      <c r="B847" s="2" t="s">
        <v>34</v>
      </c>
    </row>
    <row r="848" spans="1:2" x14ac:dyDescent="0.25">
      <c r="A848" s="62">
        <v>3011</v>
      </c>
      <c r="B848" s="2" t="s">
        <v>34</v>
      </c>
    </row>
    <row r="849" spans="1:2" x14ac:dyDescent="0.25">
      <c r="A849" s="62">
        <v>3012</v>
      </c>
      <c r="B849" s="2" t="s">
        <v>34</v>
      </c>
    </row>
    <row r="850" spans="1:2" x14ac:dyDescent="0.25">
      <c r="A850" s="62">
        <v>3013</v>
      </c>
      <c r="B850" s="2" t="s">
        <v>34</v>
      </c>
    </row>
    <row r="851" spans="1:2" x14ac:dyDescent="0.25">
      <c r="A851" s="62">
        <v>3015</v>
      </c>
      <c r="B851" s="2" t="s">
        <v>34</v>
      </c>
    </row>
    <row r="852" spans="1:2" x14ac:dyDescent="0.25">
      <c r="A852" s="62">
        <v>3016</v>
      </c>
      <c r="B852" s="2" t="s">
        <v>34</v>
      </c>
    </row>
    <row r="853" spans="1:2" x14ac:dyDescent="0.25">
      <c r="A853" s="62">
        <v>3018</v>
      </c>
      <c r="B853" s="2" t="s">
        <v>34</v>
      </c>
    </row>
    <row r="854" spans="1:2" x14ac:dyDescent="0.25">
      <c r="A854" s="62">
        <v>3019</v>
      </c>
      <c r="B854" s="2" t="s">
        <v>34</v>
      </c>
    </row>
    <row r="855" spans="1:2" x14ac:dyDescent="0.25">
      <c r="A855" s="62">
        <v>3020</v>
      </c>
      <c r="B855" s="2" t="s">
        <v>34</v>
      </c>
    </row>
    <row r="856" spans="1:2" x14ac:dyDescent="0.25">
      <c r="A856" s="62">
        <v>3021</v>
      </c>
      <c r="B856" s="2" t="s">
        <v>34</v>
      </c>
    </row>
    <row r="857" spans="1:2" x14ac:dyDescent="0.25">
      <c r="A857" s="62">
        <v>3022</v>
      </c>
      <c r="B857" s="2" t="s">
        <v>34</v>
      </c>
    </row>
    <row r="858" spans="1:2" x14ac:dyDescent="0.25">
      <c r="A858" s="62">
        <v>3023</v>
      </c>
      <c r="B858" s="2" t="s">
        <v>34</v>
      </c>
    </row>
    <row r="859" spans="1:2" x14ac:dyDescent="0.25">
      <c r="A859" s="62">
        <v>3024</v>
      </c>
      <c r="B859" s="2" t="s">
        <v>34</v>
      </c>
    </row>
    <row r="860" spans="1:2" x14ac:dyDescent="0.25">
      <c r="A860" s="62">
        <v>3025</v>
      </c>
      <c r="B860" s="2" t="s">
        <v>34</v>
      </c>
    </row>
    <row r="861" spans="1:2" x14ac:dyDescent="0.25">
      <c r="A861" s="62">
        <v>3026</v>
      </c>
      <c r="B861" s="2" t="s">
        <v>34</v>
      </c>
    </row>
    <row r="862" spans="1:2" x14ac:dyDescent="0.25">
      <c r="A862" s="62">
        <v>3027</v>
      </c>
      <c r="B862" s="2" t="s">
        <v>34</v>
      </c>
    </row>
    <row r="863" spans="1:2" x14ac:dyDescent="0.25">
      <c r="A863" s="62">
        <v>3028</v>
      </c>
      <c r="B863" s="2" t="s">
        <v>34</v>
      </c>
    </row>
    <row r="864" spans="1:2" x14ac:dyDescent="0.25">
      <c r="A864" s="62">
        <v>3029</v>
      </c>
      <c r="B864" s="2" t="s">
        <v>34</v>
      </c>
    </row>
    <row r="865" spans="1:2" x14ac:dyDescent="0.25">
      <c r="A865" s="62">
        <v>3030</v>
      </c>
      <c r="B865" s="2" t="s">
        <v>34</v>
      </c>
    </row>
    <row r="866" spans="1:2" x14ac:dyDescent="0.25">
      <c r="A866" s="62">
        <v>3031</v>
      </c>
      <c r="B866" s="2" t="s">
        <v>34</v>
      </c>
    </row>
    <row r="867" spans="1:2" x14ac:dyDescent="0.25">
      <c r="A867" s="62">
        <v>3032</v>
      </c>
      <c r="B867" s="2" t="s">
        <v>34</v>
      </c>
    </row>
    <row r="868" spans="1:2" x14ac:dyDescent="0.25">
      <c r="A868" s="62">
        <v>3033</v>
      </c>
      <c r="B868" s="2" t="s">
        <v>34</v>
      </c>
    </row>
    <row r="869" spans="1:2" x14ac:dyDescent="0.25">
      <c r="A869" s="62">
        <v>3034</v>
      </c>
      <c r="B869" s="2" t="s">
        <v>34</v>
      </c>
    </row>
    <row r="870" spans="1:2" x14ac:dyDescent="0.25">
      <c r="A870" s="62">
        <v>3036</v>
      </c>
      <c r="B870" s="2" t="s">
        <v>34</v>
      </c>
    </row>
    <row r="871" spans="1:2" x14ac:dyDescent="0.25">
      <c r="A871" s="62">
        <v>3037</v>
      </c>
      <c r="B871" s="2" t="s">
        <v>34</v>
      </c>
    </row>
    <row r="872" spans="1:2" x14ac:dyDescent="0.25">
      <c r="A872" s="62">
        <v>3038</v>
      </c>
      <c r="B872" s="2" t="s">
        <v>34</v>
      </c>
    </row>
    <row r="873" spans="1:2" x14ac:dyDescent="0.25">
      <c r="A873" s="62">
        <v>3039</v>
      </c>
      <c r="B873" s="2" t="s">
        <v>34</v>
      </c>
    </row>
    <row r="874" spans="1:2" x14ac:dyDescent="0.25">
      <c r="A874" s="62">
        <v>3040</v>
      </c>
      <c r="B874" s="2" t="s">
        <v>34</v>
      </c>
    </row>
    <row r="875" spans="1:2" x14ac:dyDescent="0.25">
      <c r="A875" s="62">
        <v>3041</v>
      </c>
      <c r="B875" s="2" t="s">
        <v>34</v>
      </c>
    </row>
    <row r="876" spans="1:2" x14ac:dyDescent="0.25">
      <c r="A876" s="62">
        <v>3042</v>
      </c>
      <c r="B876" s="2" t="s">
        <v>34</v>
      </c>
    </row>
    <row r="877" spans="1:2" x14ac:dyDescent="0.25">
      <c r="A877" s="62">
        <v>3043</v>
      </c>
      <c r="B877" s="2" t="s">
        <v>34</v>
      </c>
    </row>
    <row r="878" spans="1:2" x14ac:dyDescent="0.25">
      <c r="A878" s="62">
        <v>3044</v>
      </c>
      <c r="B878" s="2" t="s">
        <v>34</v>
      </c>
    </row>
    <row r="879" spans="1:2" x14ac:dyDescent="0.25">
      <c r="A879" s="62">
        <v>3045</v>
      </c>
      <c r="B879" s="2" t="s">
        <v>34</v>
      </c>
    </row>
    <row r="880" spans="1:2" x14ac:dyDescent="0.25">
      <c r="A880" s="62">
        <v>3046</v>
      </c>
      <c r="B880" s="2" t="s">
        <v>34</v>
      </c>
    </row>
    <row r="881" spans="1:2" x14ac:dyDescent="0.25">
      <c r="A881" s="62">
        <v>3047</v>
      </c>
      <c r="B881" s="2" t="s">
        <v>34</v>
      </c>
    </row>
    <row r="882" spans="1:2" x14ac:dyDescent="0.25">
      <c r="A882" s="62">
        <v>3048</v>
      </c>
      <c r="B882" s="2" t="s">
        <v>34</v>
      </c>
    </row>
    <row r="883" spans="1:2" x14ac:dyDescent="0.25">
      <c r="A883" s="62">
        <v>3049</v>
      </c>
      <c r="B883" s="2" t="s">
        <v>34</v>
      </c>
    </row>
    <row r="884" spans="1:2" x14ac:dyDescent="0.25">
      <c r="A884" s="62">
        <v>3050</v>
      </c>
      <c r="B884" s="2" t="s">
        <v>34</v>
      </c>
    </row>
    <row r="885" spans="1:2" x14ac:dyDescent="0.25">
      <c r="A885" s="62">
        <v>3051</v>
      </c>
      <c r="B885" s="2" t="s">
        <v>34</v>
      </c>
    </row>
    <row r="886" spans="1:2" x14ac:dyDescent="0.25">
      <c r="A886" s="62">
        <v>3052</v>
      </c>
      <c r="B886" s="2" t="s">
        <v>34</v>
      </c>
    </row>
    <row r="887" spans="1:2" x14ac:dyDescent="0.25">
      <c r="A887" s="62">
        <v>3053</v>
      </c>
      <c r="B887" s="2" t="s">
        <v>34</v>
      </c>
    </row>
    <row r="888" spans="1:2" x14ac:dyDescent="0.25">
      <c r="A888" s="62">
        <v>3054</v>
      </c>
      <c r="B888" s="2" t="s">
        <v>34</v>
      </c>
    </row>
    <row r="889" spans="1:2" x14ac:dyDescent="0.25">
      <c r="A889" s="62">
        <v>3055</v>
      </c>
      <c r="B889" s="2" t="s">
        <v>34</v>
      </c>
    </row>
    <row r="890" spans="1:2" x14ac:dyDescent="0.25">
      <c r="A890" s="62">
        <v>3056</v>
      </c>
      <c r="B890" s="2" t="s">
        <v>34</v>
      </c>
    </row>
    <row r="891" spans="1:2" x14ac:dyDescent="0.25">
      <c r="A891" s="62">
        <v>3057</v>
      </c>
      <c r="B891" s="2" t="s">
        <v>34</v>
      </c>
    </row>
    <row r="892" spans="1:2" x14ac:dyDescent="0.25">
      <c r="A892" s="62">
        <v>3058</v>
      </c>
      <c r="B892" s="2" t="s">
        <v>34</v>
      </c>
    </row>
    <row r="893" spans="1:2" x14ac:dyDescent="0.25">
      <c r="A893" s="62">
        <v>3059</v>
      </c>
      <c r="B893" s="2" t="s">
        <v>34</v>
      </c>
    </row>
    <row r="894" spans="1:2" x14ac:dyDescent="0.25">
      <c r="A894" s="62">
        <v>3060</v>
      </c>
      <c r="B894" s="2" t="s">
        <v>34</v>
      </c>
    </row>
    <row r="895" spans="1:2" x14ac:dyDescent="0.25">
      <c r="A895" s="62">
        <v>3061</v>
      </c>
      <c r="B895" s="2" t="s">
        <v>34</v>
      </c>
    </row>
    <row r="896" spans="1:2" x14ac:dyDescent="0.25">
      <c r="A896" s="62">
        <v>3062</v>
      </c>
      <c r="B896" s="2" t="s">
        <v>34</v>
      </c>
    </row>
    <row r="897" spans="1:2" x14ac:dyDescent="0.25">
      <c r="A897" s="62">
        <v>3063</v>
      </c>
      <c r="B897" s="2" t="s">
        <v>34</v>
      </c>
    </row>
    <row r="898" spans="1:2" x14ac:dyDescent="0.25">
      <c r="A898" s="62">
        <v>3064</v>
      </c>
      <c r="B898" s="2" t="s">
        <v>34</v>
      </c>
    </row>
    <row r="899" spans="1:2" x14ac:dyDescent="0.25">
      <c r="A899" s="62">
        <v>3065</v>
      </c>
      <c r="B899" s="2" t="s">
        <v>34</v>
      </c>
    </row>
    <row r="900" spans="1:2" x14ac:dyDescent="0.25">
      <c r="A900" s="62">
        <v>3066</v>
      </c>
      <c r="B900" s="2" t="s">
        <v>34</v>
      </c>
    </row>
    <row r="901" spans="1:2" x14ac:dyDescent="0.25">
      <c r="A901" s="62">
        <v>3067</v>
      </c>
      <c r="B901" s="2" t="s">
        <v>34</v>
      </c>
    </row>
    <row r="902" spans="1:2" x14ac:dyDescent="0.25">
      <c r="A902" s="62">
        <v>3068</v>
      </c>
      <c r="B902" s="2" t="s">
        <v>34</v>
      </c>
    </row>
    <row r="903" spans="1:2" x14ac:dyDescent="0.25">
      <c r="A903" s="62">
        <v>3070</v>
      </c>
      <c r="B903" s="2" t="s">
        <v>34</v>
      </c>
    </row>
    <row r="904" spans="1:2" x14ac:dyDescent="0.25">
      <c r="A904" s="62">
        <v>3071</v>
      </c>
      <c r="B904" s="2" t="s">
        <v>34</v>
      </c>
    </row>
    <row r="905" spans="1:2" x14ac:dyDescent="0.25">
      <c r="A905" s="62">
        <v>3072</v>
      </c>
      <c r="B905" s="2" t="s">
        <v>34</v>
      </c>
    </row>
    <row r="906" spans="1:2" x14ac:dyDescent="0.25">
      <c r="A906" s="62">
        <v>3073</v>
      </c>
      <c r="B906" s="2" t="s">
        <v>34</v>
      </c>
    </row>
    <row r="907" spans="1:2" x14ac:dyDescent="0.25">
      <c r="A907" s="62">
        <v>3074</v>
      </c>
      <c r="B907" s="2" t="s">
        <v>34</v>
      </c>
    </row>
    <row r="908" spans="1:2" x14ac:dyDescent="0.25">
      <c r="A908" s="62">
        <v>3075</v>
      </c>
      <c r="B908" s="2" t="s">
        <v>34</v>
      </c>
    </row>
    <row r="909" spans="1:2" x14ac:dyDescent="0.25">
      <c r="A909" s="62">
        <v>3076</v>
      </c>
      <c r="B909" s="2" t="s">
        <v>34</v>
      </c>
    </row>
    <row r="910" spans="1:2" x14ac:dyDescent="0.25">
      <c r="A910" s="62">
        <v>3078</v>
      </c>
      <c r="B910" s="2" t="s">
        <v>34</v>
      </c>
    </row>
    <row r="911" spans="1:2" x14ac:dyDescent="0.25">
      <c r="A911" s="62">
        <v>3079</v>
      </c>
      <c r="B911" s="2" t="s">
        <v>34</v>
      </c>
    </row>
    <row r="912" spans="1:2" x14ac:dyDescent="0.25">
      <c r="A912" s="62">
        <v>3081</v>
      </c>
      <c r="B912" s="2" t="s">
        <v>34</v>
      </c>
    </row>
    <row r="913" spans="1:2" x14ac:dyDescent="0.25">
      <c r="A913" s="62">
        <v>3082</v>
      </c>
      <c r="B913" s="2" t="s">
        <v>34</v>
      </c>
    </row>
    <row r="914" spans="1:2" x14ac:dyDescent="0.25">
      <c r="A914" s="62">
        <v>3083</v>
      </c>
      <c r="B914" s="2" t="s">
        <v>34</v>
      </c>
    </row>
    <row r="915" spans="1:2" x14ac:dyDescent="0.25">
      <c r="A915" s="62">
        <v>3084</v>
      </c>
      <c r="B915" s="2" t="s">
        <v>34</v>
      </c>
    </row>
    <row r="916" spans="1:2" x14ac:dyDescent="0.25">
      <c r="A916" s="62">
        <v>3085</v>
      </c>
      <c r="B916" s="2" t="s">
        <v>34</v>
      </c>
    </row>
    <row r="917" spans="1:2" x14ac:dyDescent="0.25">
      <c r="A917" s="62">
        <v>3086</v>
      </c>
      <c r="B917" s="2" t="s">
        <v>34</v>
      </c>
    </row>
    <row r="918" spans="1:2" x14ac:dyDescent="0.25">
      <c r="A918" s="62">
        <v>3087</v>
      </c>
      <c r="B918" s="2" t="s">
        <v>34</v>
      </c>
    </row>
    <row r="919" spans="1:2" x14ac:dyDescent="0.25">
      <c r="A919" s="62">
        <v>3088</v>
      </c>
      <c r="B919" s="2" t="s">
        <v>34</v>
      </c>
    </row>
    <row r="920" spans="1:2" x14ac:dyDescent="0.25">
      <c r="A920" s="62">
        <v>3089</v>
      </c>
      <c r="B920" s="2" t="s">
        <v>34</v>
      </c>
    </row>
    <row r="921" spans="1:2" x14ac:dyDescent="0.25">
      <c r="A921" s="62">
        <v>3090</v>
      </c>
      <c r="B921" s="2" t="s">
        <v>34</v>
      </c>
    </row>
    <row r="922" spans="1:2" x14ac:dyDescent="0.25">
      <c r="A922" s="62">
        <v>3091</v>
      </c>
      <c r="B922" s="2" t="s">
        <v>34</v>
      </c>
    </row>
    <row r="923" spans="1:2" x14ac:dyDescent="0.25">
      <c r="A923" s="62">
        <v>3093</v>
      </c>
      <c r="B923" s="2" t="s">
        <v>34</v>
      </c>
    </row>
    <row r="924" spans="1:2" x14ac:dyDescent="0.25">
      <c r="A924" s="62">
        <v>3094</v>
      </c>
      <c r="B924" s="2" t="s">
        <v>34</v>
      </c>
    </row>
    <row r="925" spans="1:2" x14ac:dyDescent="0.25">
      <c r="A925" s="62">
        <v>3095</v>
      </c>
      <c r="B925" s="2" t="s">
        <v>34</v>
      </c>
    </row>
    <row r="926" spans="1:2" x14ac:dyDescent="0.25">
      <c r="A926" s="62">
        <v>3096</v>
      </c>
      <c r="B926" s="2" t="s">
        <v>34</v>
      </c>
    </row>
    <row r="927" spans="1:2" x14ac:dyDescent="0.25">
      <c r="A927" s="62">
        <v>3097</v>
      </c>
      <c r="B927" s="2" t="s">
        <v>34</v>
      </c>
    </row>
    <row r="928" spans="1:2" x14ac:dyDescent="0.25">
      <c r="A928" s="62">
        <v>3099</v>
      </c>
      <c r="B928" s="2" t="s">
        <v>34</v>
      </c>
    </row>
    <row r="929" spans="1:2" x14ac:dyDescent="0.25">
      <c r="A929" s="62">
        <v>3101</v>
      </c>
      <c r="B929" s="2" t="s">
        <v>34</v>
      </c>
    </row>
    <row r="930" spans="1:2" x14ac:dyDescent="0.25">
      <c r="A930" s="62">
        <v>3102</v>
      </c>
      <c r="B930" s="2" t="s">
        <v>34</v>
      </c>
    </row>
    <row r="931" spans="1:2" x14ac:dyDescent="0.25">
      <c r="A931" s="62">
        <v>3103</v>
      </c>
      <c r="B931" s="2" t="s">
        <v>34</v>
      </c>
    </row>
    <row r="932" spans="1:2" x14ac:dyDescent="0.25">
      <c r="A932" s="62">
        <v>3104</v>
      </c>
      <c r="B932" s="2" t="s">
        <v>34</v>
      </c>
    </row>
    <row r="933" spans="1:2" x14ac:dyDescent="0.25">
      <c r="A933" s="62">
        <v>3105</v>
      </c>
      <c r="B933" s="2" t="s">
        <v>34</v>
      </c>
    </row>
    <row r="934" spans="1:2" x14ac:dyDescent="0.25">
      <c r="A934" s="62">
        <v>3106</v>
      </c>
      <c r="B934" s="2" t="s">
        <v>34</v>
      </c>
    </row>
    <row r="935" spans="1:2" x14ac:dyDescent="0.25">
      <c r="A935" s="62">
        <v>3107</v>
      </c>
      <c r="B935" s="2" t="s">
        <v>34</v>
      </c>
    </row>
    <row r="936" spans="1:2" x14ac:dyDescent="0.25">
      <c r="A936" s="62">
        <v>3108</v>
      </c>
      <c r="B936" s="2" t="s">
        <v>34</v>
      </c>
    </row>
    <row r="937" spans="1:2" x14ac:dyDescent="0.25">
      <c r="A937" s="62">
        <v>3109</v>
      </c>
      <c r="B937" s="2" t="s">
        <v>34</v>
      </c>
    </row>
    <row r="938" spans="1:2" x14ac:dyDescent="0.25">
      <c r="A938" s="62">
        <v>3111</v>
      </c>
      <c r="B938" s="2" t="s">
        <v>34</v>
      </c>
    </row>
    <row r="939" spans="1:2" x14ac:dyDescent="0.25">
      <c r="A939" s="62">
        <v>3113</v>
      </c>
      <c r="B939" s="2" t="s">
        <v>34</v>
      </c>
    </row>
    <row r="940" spans="1:2" x14ac:dyDescent="0.25">
      <c r="A940" s="62">
        <v>3114</v>
      </c>
      <c r="B940" s="2" t="s">
        <v>34</v>
      </c>
    </row>
    <row r="941" spans="1:2" x14ac:dyDescent="0.25">
      <c r="A941" s="62">
        <v>3115</v>
      </c>
      <c r="B941" s="2" t="s">
        <v>34</v>
      </c>
    </row>
    <row r="942" spans="1:2" x14ac:dyDescent="0.25">
      <c r="A942" s="62">
        <v>3116</v>
      </c>
      <c r="B942" s="2" t="s">
        <v>34</v>
      </c>
    </row>
    <row r="943" spans="1:2" x14ac:dyDescent="0.25">
      <c r="A943" s="62">
        <v>3121</v>
      </c>
      <c r="B943" s="2" t="s">
        <v>34</v>
      </c>
    </row>
    <row r="944" spans="1:2" x14ac:dyDescent="0.25">
      <c r="A944" s="62">
        <v>3122</v>
      </c>
      <c r="B944" s="2" t="s">
        <v>34</v>
      </c>
    </row>
    <row r="945" spans="1:2" x14ac:dyDescent="0.25">
      <c r="A945" s="62">
        <v>3123</v>
      </c>
      <c r="B945" s="2" t="s">
        <v>34</v>
      </c>
    </row>
    <row r="946" spans="1:2" x14ac:dyDescent="0.25">
      <c r="A946" s="62">
        <v>3124</v>
      </c>
      <c r="B946" s="2" t="s">
        <v>34</v>
      </c>
    </row>
    <row r="947" spans="1:2" x14ac:dyDescent="0.25">
      <c r="A947" s="62">
        <v>3125</v>
      </c>
      <c r="B947" s="2" t="s">
        <v>34</v>
      </c>
    </row>
    <row r="948" spans="1:2" x14ac:dyDescent="0.25">
      <c r="A948" s="62">
        <v>3126</v>
      </c>
      <c r="B948" s="2" t="s">
        <v>34</v>
      </c>
    </row>
    <row r="949" spans="1:2" x14ac:dyDescent="0.25">
      <c r="A949" s="62">
        <v>3127</v>
      </c>
      <c r="B949" s="2" t="s">
        <v>34</v>
      </c>
    </row>
    <row r="950" spans="1:2" x14ac:dyDescent="0.25">
      <c r="A950" s="62">
        <v>3128</v>
      </c>
      <c r="B950" s="2" t="s">
        <v>34</v>
      </c>
    </row>
    <row r="951" spans="1:2" x14ac:dyDescent="0.25">
      <c r="A951" s="62">
        <v>3129</v>
      </c>
      <c r="B951" s="2" t="s">
        <v>34</v>
      </c>
    </row>
    <row r="952" spans="1:2" x14ac:dyDescent="0.25">
      <c r="A952" s="62">
        <v>3130</v>
      </c>
      <c r="B952" s="2" t="s">
        <v>34</v>
      </c>
    </row>
    <row r="953" spans="1:2" x14ac:dyDescent="0.25">
      <c r="A953" s="62">
        <v>3131</v>
      </c>
      <c r="B953" s="2" t="s">
        <v>34</v>
      </c>
    </row>
    <row r="954" spans="1:2" x14ac:dyDescent="0.25">
      <c r="A954" s="62">
        <v>3132</v>
      </c>
      <c r="B954" s="2" t="s">
        <v>34</v>
      </c>
    </row>
    <row r="955" spans="1:2" x14ac:dyDescent="0.25">
      <c r="A955" s="62">
        <v>3133</v>
      </c>
      <c r="B955" s="2" t="s">
        <v>34</v>
      </c>
    </row>
    <row r="956" spans="1:2" x14ac:dyDescent="0.25">
      <c r="A956" s="62">
        <v>3134</v>
      </c>
      <c r="B956" s="2" t="s">
        <v>34</v>
      </c>
    </row>
    <row r="957" spans="1:2" x14ac:dyDescent="0.25">
      <c r="A957" s="62">
        <v>3135</v>
      </c>
      <c r="B957" s="2" t="s">
        <v>34</v>
      </c>
    </row>
    <row r="958" spans="1:2" x14ac:dyDescent="0.25">
      <c r="A958" s="62">
        <v>3136</v>
      </c>
      <c r="B958" s="2" t="s">
        <v>34</v>
      </c>
    </row>
    <row r="959" spans="1:2" x14ac:dyDescent="0.25">
      <c r="A959" s="62">
        <v>3137</v>
      </c>
      <c r="B959" s="2" t="s">
        <v>34</v>
      </c>
    </row>
    <row r="960" spans="1:2" x14ac:dyDescent="0.25">
      <c r="A960" s="62">
        <v>3138</v>
      </c>
      <c r="B960" s="2" t="s">
        <v>34</v>
      </c>
    </row>
    <row r="961" spans="1:2" x14ac:dyDescent="0.25">
      <c r="A961" s="62">
        <v>3139</v>
      </c>
      <c r="B961" s="2" t="s">
        <v>34</v>
      </c>
    </row>
    <row r="962" spans="1:2" x14ac:dyDescent="0.25">
      <c r="A962" s="62">
        <v>3140</v>
      </c>
      <c r="B962" s="2" t="s">
        <v>34</v>
      </c>
    </row>
    <row r="963" spans="1:2" x14ac:dyDescent="0.25">
      <c r="A963" s="62">
        <v>3141</v>
      </c>
      <c r="B963" s="2" t="s">
        <v>34</v>
      </c>
    </row>
    <row r="964" spans="1:2" x14ac:dyDescent="0.25">
      <c r="A964" s="62">
        <v>3142</v>
      </c>
      <c r="B964" s="2" t="s">
        <v>34</v>
      </c>
    </row>
    <row r="965" spans="1:2" x14ac:dyDescent="0.25">
      <c r="A965" s="62">
        <v>3143</v>
      </c>
      <c r="B965" s="2" t="s">
        <v>34</v>
      </c>
    </row>
    <row r="966" spans="1:2" x14ac:dyDescent="0.25">
      <c r="A966" s="62">
        <v>3144</v>
      </c>
      <c r="B966" s="2" t="s">
        <v>34</v>
      </c>
    </row>
    <row r="967" spans="1:2" x14ac:dyDescent="0.25">
      <c r="A967" s="62">
        <v>3145</v>
      </c>
      <c r="B967" s="2" t="s">
        <v>34</v>
      </c>
    </row>
    <row r="968" spans="1:2" x14ac:dyDescent="0.25">
      <c r="A968" s="62">
        <v>3146</v>
      </c>
      <c r="B968" s="2" t="s">
        <v>34</v>
      </c>
    </row>
    <row r="969" spans="1:2" x14ac:dyDescent="0.25">
      <c r="A969" s="62">
        <v>3147</v>
      </c>
      <c r="B969" s="2" t="s">
        <v>34</v>
      </c>
    </row>
    <row r="970" spans="1:2" x14ac:dyDescent="0.25">
      <c r="A970" s="62">
        <v>3148</v>
      </c>
      <c r="B970" s="2" t="s">
        <v>34</v>
      </c>
    </row>
    <row r="971" spans="1:2" x14ac:dyDescent="0.25">
      <c r="A971" s="62">
        <v>3149</v>
      </c>
      <c r="B971" s="2" t="s">
        <v>34</v>
      </c>
    </row>
    <row r="972" spans="1:2" x14ac:dyDescent="0.25">
      <c r="A972" s="62">
        <v>3150</v>
      </c>
      <c r="B972" s="2" t="s">
        <v>34</v>
      </c>
    </row>
    <row r="973" spans="1:2" x14ac:dyDescent="0.25">
      <c r="A973" s="62">
        <v>3151</v>
      </c>
      <c r="B973" s="2" t="s">
        <v>34</v>
      </c>
    </row>
    <row r="974" spans="1:2" x14ac:dyDescent="0.25">
      <c r="A974" s="62">
        <v>3152</v>
      </c>
      <c r="B974" s="2" t="s">
        <v>34</v>
      </c>
    </row>
    <row r="975" spans="1:2" x14ac:dyDescent="0.25">
      <c r="A975" s="62">
        <v>3153</v>
      </c>
      <c r="B975" s="2" t="s">
        <v>34</v>
      </c>
    </row>
    <row r="976" spans="1:2" x14ac:dyDescent="0.25">
      <c r="A976" s="62">
        <v>3154</v>
      </c>
      <c r="B976" s="2" t="s">
        <v>34</v>
      </c>
    </row>
    <row r="977" spans="1:2" x14ac:dyDescent="0.25">
      <c r="A977" s="62">
        <v>3155</v>
      </c>
      <c r="B977" s="2" t="s">
        <v>34</v>
      </c>
    </row>
    <row r="978" spans="1:2" x14ac:dyDescent="0.25">
      <c r="A978" s="62">
        <v>3156</v>
      </c>
      <c r="B978" s="2" t="s">
        <v>34</v>
      </c>
    </row>
    <row r="979" spans="1:2" x14ac:dyDescent="0.25">
      <c r="A979" s="62">
        <v>3158</v>
      </c>
      <c r="B979" s="2" t="s">
        <v>34</v>
      </c>
    </row>
    <row r="980" spans="1:2" x14ac:dyDescent="0.25">
      <c r="A980" s="62">
        <v>3159</v>
      </c>
      <c r="B980" s="2" t="s">
        <v>34</v>
      </c>
    </row>
    <row r="981" spans="1:2" x14ac:dyDescent="0.25">
      <c r="A981" s="62">
        <v>3160</v>
      </c>
      <c r="B981" s="2" t="s">
        <v>34</v>
      </c>
    </row>
    <row r="982" spans="1:2" x14ac:dyDescent="0.25">
      <c r="A982" s="62">
        <v>3161</v>
      </c>
      <c r="B982" s="2" t="s">
        <v>34</v>
      </c>
    </row>
    <row r="983" spans="1:2" x14ac:dyDescent="0.25">
      <c r="A983" s="62">
        <v>3162</v>
      </c>
      <c r="B983" s="2" t="s">
        <v>34</v>
      </c>
    </row>
    <row r="984" spans="1:2" x14ac:dyDescent="0.25">
      <c r="A984" s="62">
        <v>3163</v>
      </c>
      <c r="B984" s="2" t="s">
        <v>34</v>
      </c>
    </row>
    <row r="985" spans="1:2" x14ac:dyDescent="0.25">
      <c r="A985" s="62">
        <v>3164</v>
      </c>
      <c r="B985" s="2" t="s">
        <v>34</v>
      </c>
    </row>
    <row r="986" spans="1:2" x14ac:dyDescent="0.25">
      <c r="A986" s="62">
        <v>3165</v>
      </c>
      <c r="B986" s="2" t="s">
        <v>34</v>
      </c>
    </row>
    <row r="987" spans="1:2" x14ac:dyDescent="0.25">
      <c r="A987" s="62">
        <v>3166</v>
      </c>
      <c r="B987" s="2" t="s">
        <v>34</v>
      </c>
    </row>
    <row r="988" spans="1:2" x14ac:dyDescent="0.25">
      <c r="A988" s="62">
        <v>3167</v>
      </c>
      <c r="B988" s="2" t="s">
        <v>34</v>
      </c>
    </row>
    <row r="989" spans="1:2" x14ac:dyDescent="0.25">
      <c r="A989" s="62">
        <v>3168</v>
      </c>
      <c r="B989" s="2" t="s">
        <v>34</v>
      </c>
    </row>
    <row r="990" spans="1:2" x14ac:dyDescent="0.25">
      <c r="A990" s="62">
        <v>3169</v>
      </c>
      <c r="B990" s="2" t="s">
        <v>34</v>
      </c>
    </row>
    <row r="991" spans="1:2" x14ac:dyDescent="0.25">
      <c r="A991" s="62">
        <v>3170</v>
      </c>
      <c r="B991" s="2" t="s">
        <v>34</v>
      </c>
    </row>
    <row r="992" spans="1:2" x14ac:dyDescent="0.25">
      <c r="A992" s="62">
        <v>3171</v>
      </c>
      <c r="B992" s="2" t="s">
        <v>34</v>
      </c>
    </row>
    <row r="993" spans="1:2" x14ac:dyDescent="0.25">
      <c r="A993" s="62">
        <v>3172</v>
      </c>
      <c r="B993" s="2" t="s">
        <v>34</v>
      </c>
    </row>
    <row r="994" spans="1:2" x14ac:dyDescent="0.25">
      <c r="A994" s="62">
        <v>3173</v>
      </c>
      <c r="B994" s="2" t="s">
        <v>34</v>
      </c>
    </row>
    <row r="995" spans="1:2" x14ac:dyDescent="0.25">
      <c r="A995" s="62">
        <v>3174</v>
      </c>
      <c r="B995" s="2" t="s">
        <v>34</v>
      </c>
    </row>
    <row r="996" spans="1:2" x14ac:dyDescent="0.25">
      <c r="A996" s="62">
        <v>3175</v>
      </c>
      <c r="B996" s="2" t="s">
        <v>34</v>
      </c>
    </row>
    <row r="997" spans="1:2" x14ac:dyDescent="0.25">
      <c r="A997" s="62">
        <v>3176</v>
      </c>
      <c r="B997" s="2" t="s">
        <v>34</v>
      </c>
    </row>
    <row r="998" spans="1:2" x14ac:dyDescent="0.25">
      <c r="A998" s="62">
        <v>3177</v>
      </c>
      <c r="B998" s="2" t="s">
        <v>34</v>
      </c>
    </row>
    <row r="999" spans="1:2" x14ac:dyDescent="0.25">
      <c r="A999" s="62">
        <v>3178</v>
      </c>
      <c r="B999" s="2" t="s">
        <v>34</v>
      </c>
    </row>
    <row r="1000" spans="1:2" x14ac:dyDescent="0.25">
      <c r="A1000" s="62">
        <v>3179</v>
      </c>
      <c r="B1000" s="2" t="s">
        <v>34</v>
      </c>
    </row>
    <row r="1001" spans="1:2" x14ac:dyDescent="0.25">
      <c r="A1001" s="62">
        <v>3180</v>
      </c>
      <c r="B1001" s="2" t="s">
        <v>34</v>
      </c>
    </row>
    <row r="1002" spans="1:2" x14ac:dyDescent="0.25">
      <c r="A1002" s="62">
        <v>3181</v>
      </c>
      <c r="B1002" s="2" t="s">
        <v>34</v>
      </c>
    </row>
    <row r="1003" spans="1:2" x14ac:dyDescent="0.25">
      <c r="A1003" s="62">
        <v>3182</v>
      </c>
      <c r="B1003" s="2" t="s">
        <v>34</v>
      </c>
    </row>
    <row r="1004" spans="1:2" x14ac:dyDescent="0.25">
      <c r="A1004" s="62">
        <v>3183</v>
      </c>
      <c r="B1004" s="2" t="s">
        <v>34</v>
      </c>
    </row>
    <row r="1005" spans="1:2" x14ac:dyDescent="0.25">
      <c r="A1005" s="62">
        <v>3184</v>
      </c>
      <c r="B1005" s="2" t="s">
        <v>34</v>
      </c>
    </row>
    <row r="1006" spans="1:2" x14ac:dyDescent="0.25">
      <c r="A1006" s="62">
        <v>3185</v>
      </c>
      <c r="B1006" s="2" t="s">
        <v>34</v>
      </c>
    </row>
    <row r="1007" spans="1:2" x14ac:dyDescent="0.25">
      <c r="A1007" s="62">
        <v>3186</v>
      </c>
      <c r="B1007" s="2" t="s">
        <v>34</v>
      </c>
    </row>
    <row r="1008" spans="1:2" x14ac:dyDescent="0.25">
      <c r="A1008" s="62">
        <v>3187</v>
      </c>
      <c r="B1008" s="2" t="s">
        <v>34</v>
      </c>
    </row>
    <row r="1009" spans="1:2" x14ac:dyDescent="0.25">
      <c r="A1009" s="62">
        <v>3188</v>
      </c>
      <c r="B1009" s="2" t="s">
        <v>34</v>
      </c>
    </row>
    <row r="1010" spans="1:2" x14ac:dyDescent="0.25">
      <c r="A1010" s="62">
        <v>3189</v>
      </c>
      <c r="B1010" s="2" t="s">
        <v>34</v>
      </c>
    </row>
    <row r="1011" spans="1:2" x14ac:dyDescent="0.25">
      <c r="A1011" s="62">
        <v>3190</v>
      </c>
      <c r="B1011" s="2" t="s">
        <v>34</v>
      </c>
    </row>
    <row r="1012" spans="1:2" x14ac:dyDescent="0.25">
      <c r="A1012" s="62">
        <v>3191</v>
      </c>
      <c r="B1012" s="2" t="s">
        <v>34</v>
      </c>
    </row>
    <row r="1013" spans="1:2" x14ac:dyDescent="0.25">
      <c r="A1013" s="62">
        <v>3192</v>
      </c>
      <c r="B1013" s="2" t="s">
        <v>34</v>
      </c>
    </row>
    <row r="1014" spans="1:2" x14ac:dyDescent="0.25">
      <c r="A1014" s="62">
        <v>3193</v>
      </c>
      <c r="B1014" s="2" t="s">
        <v>34</v>
      </c>
    </row>
    <row r="1015" spans="1:2" x14ac:dyDescent="0.25">
      <c r="A1015" s="62">
        <v>3194</v>
      </c>
      <c r="B1015" s="2" t="s">
        <v>34</v>
      </c>
    </row>
    <row r="1016" spans="1:2" x14ac:dyDescent="0.25">
      <c r="A1016" s="62">
        <v>3195</v>
      </c>
      <c r="B1016" s="2" t="s">
        <v>34</v>
      </c>
    </row>
    <row r="1017" spans="1:2" x14ac:dyDescent="0.25">
      <c r="A1017" s="62">
        <v>3196</v>
      </c>
      <c r="B1017" s="2" t="s">
        <v>34</v>
      </c>
    </row>
    <row r="1018" spans="1:2" x14ac:dyDescent="0.25">
      <c r="A1018" s="62">
        <v>3197</v>
      </c>
      <c r="B1018" s="2" t="s">
        <v>34</v>
      </c>
    </row>
    <row r="1019" spans="1:2" x14ac:dyDescent="0.25">
      <c r="A1019" s="62">
        <v>3198</v>
      </c>
      <c r="B1019" s="2" t="s">
        <v>34</v>
      </c>
    </row>
    <row r="1020" spans="1:2" x14ac:dyDescent="0.25">
      <c r="A1020" s="62">
        <v>3199</v>
      </c>
      <c r="B1020" s="2" t="s">
        <v>34</v>
      </c>
    </row>
    <row r="1021" spans="1:2" x14ac:dyDescent="0.25">
      <c r="A1021" s="62">
        <v>3200</v>
      </c>
      <c r="B1021" s="2" t="s">
        <v>34</v>
      </c>
    </row>
    <row r="1022" spans="1:2" x14ac:dyDescent="0.25">
      <c r="A1022" s="62">
        <v>3201</v>
      </c>
      <c r="B1022" s="2" t="s">
        <v>34</v>
      </c>
    </row>
    <row r="1023" spans="1:2" x14ac:dyDescent="0.25">
      <c r="A1023" s="62">
        <v>3202</v>
      </c>
      <c r="B1023" s="2" t="s">
        <v>34</v>
      </c>
    </row>
    <row r="1024" spans="1:2" x14ac:dyDescent="0.25">
      <c r="A1024" s="62">
        <v>3204</v>
      </c>
      <c r="B1024" s="2" t="s">
        <v>34</v>
      </c>
    </row>
    <row r="1025" spans="1:2" x14ac:dyDescent="0.25">
      <c r="A1025" s="62">
        <v>3205</v>
      </c>
      <c r="B1025" s="2" t="s">
        <v>34</v>
      </c>
    </row>
    <row r="1026" spans="1:2" x14ac:dyDescent="0.25">
      <c r="A1026" s="62">
        <v>3206</v>
      </c>
      <c r="B1026" s="2" t="s">
        <v>34</v>
      </c>
    </row>
    <row r="1027" spans="1:2" x14ac:dyDescent="0.25">
      <c r="A1027" s="62">
        <v>3207</v>
      </c>
      <c r="B1027" s="2" t="s">
        <v>34</v>
      </c>
    </row>
    <row r="1028" spans="1:2" x14ac:dyDescent="0.25">
      <c r="A1028" s="62">
        <v>3211</v>
      </c>
      <c r="B1028" s="2" t="s">
        <v>34</v>
      </c>
    </row>
    <row r="1029" spans="1:2" x14ac:dyDescent="0.25">
      <c r="A1029" s="62">
        <v>3212</v>
      </c>
      <c r="B1029" s="2" t="s">
        <v>34</v>
      </c>
    </row>
    <row r="1030" spans="1:2" x14ac:dyDescent="0.25">
      <c r="A1030" s="62">
        <v>3213</v>
      </c>
      <c r="B1030" s="2" t="s">
        <v>34</v>
      </c>
    </row>
    <row r="1031" spans="1:2" x14ac:dyDescent="0.25">
      <c r="A1031" s="62">
        <v>3214</v>
      </c>
      <c r="B1031" s="2" t="s">
        <v>34</v>
      </c>
    </row>
    <row r="1032" spans="1:2" x14ac:dyDescent="0.25">
      <c r="A1032" s="62">
        <v>3215</v>
      </c>
      <c r="B1032" s="2" t="s">
        <v>34</v>
      </c>
    </row>
    <row r="1033" spans="1:2" x14ac:dyDescent="0.25">
      <c r="A1033" s="62">
        <v>3216</v>
      </c>
      <c r="B1033" s="2" t="s">
        <v>34</v>
      </c>
    </row>
    <row r="1034" spans="1:2" x14ac:dyDescent="0.25">
      <c r="A1034" s="62">
        <v>3217</v>
      </c>
      <c r="B1034" s="2" t="s">
        <v>34</v>
      </c>
    </row>
    <row r="1035" spans="1:2" x14ac:dyDescent="0.25">
      <c r="A1035" s="62">
        <v>3218</v>
      </c>
      <c r="B1035" s="2" t="s">
        <v>34</v>
      </c>
    </row>
    <row r="1036" spans="1:2" x14ac:dyDescent="0.25">
      <c r="A1036" s="62">
        <v>3219</v>
      </c>
      <c r="B1036" s="2" t="s">
        <v>34</v>
      </c>
    </row>
    <row r="1037" spans="1:2" x14ac:dyDescent="0.25">
      <c r="A1037" s="62">
        <v>3220</v>
      </c>
      <c r="B1037" s="2" t="s">
        <v>34</v>
      </c>
    </row>
    <row r="1038" spans="1:2" x14ac:dyDescent="0.25">
      <c r="A1038" s="62">
        <v>3221</v>
      </c>
      <c r="B1038" s="2" t="s">
        <v>34</v>
      </c>
    </row>
    <row r="1039" spans="1:2" x14ac:dyDescent="0.25">
      <c r="A1039" s="62">
        <v>3222</v>
      </c>
      <c r="B1039" s="2" t="s">
        <v>34</v>
      </c>
    </row>
    <row r="1040" spans="1:2" x14ac:dyDescent="0.25">
      <c r="A1040" s="62">
        <v>3223</v>
      </c>
      <c r="B1040" s="2" t="s">
        <v>34</v>
      </c>
    </row>
    <row r="1041" spans="1:2" x14ac:dyDescent="0.25">
      <c r="A1041" s="62">
        <v>3224</v>
      </c>
      <c r="B1041" s="2" t="s">
        <v>34</v>
      </c>
    </row>
    <row r="1042" spans="1:2" x14ac:dyDescent="0.25">
      <c r="A1042" s="62">
        <v>3225</v>
      </c>
      <c r="B1042" s="2" t="s">
        <v>34</v>
      </c>
    </row>
    <row r="1043" spans="1:2" x14ac:dyDescent="0.25">
      <c r="A1043" s="62">
        <v>3226</v>
      </c>
      <c r="B1043" s="2" t="s">
        <v>34</v>
      </c>
    </row>
    <row r="1044" spans="1:2" x14ac:dyDescent="0.25">
      <c r="A1044" s="62">
        <v>3227</v>
      </c>
      <c r="B1044" s="2" t="s">
        <v>34</v>
      </c>
    </row>
    <row r="1045" spans="1:2" x14ac:dyDescent="0.25">
      <c r="A1045" s="62">
        <v>3228</v>
      </c>
      <c r="B1045" s="2" t="s">
        <v>34</v>
      </c>
    </row>
    <row r="1046" spans="1:2" x14ac:dyDescent="0.25">
      <c r="A1046" s="62">
        <v>3230</v>
      </c>
      <c r="B1046" s="2" t="s">
        <v>34</v>
      </c>
    </row>
    <row r="1047" spans="1:2" x14ac:dyDescent="0.25">
      <c r="A1047" s="62">
        <v>3231</v>
      </c>
      <c r="B1047" s="2" t="s">
        <v>34</v>
      </c>
    </row>
    <row r="1048" spans="1:2" x14ac:dyDescent="0.25">
      <c r="A1048" s="62">
        <v>3232</v>
      </c>
      <c r="B1048" s="2" t="s">
        <v>34</v>
      </c>
    </row>
    <row r="1049" spans="1:2" x14ac:dyDescent="0.25">
      <c r="A1049" s="62">
        <v>3233</v>
      </c>
      <c r="B1049" s="2" t="s">
        <v>34</v>
      </c>
    </row>
    <row r="1050" spans="1:2" x14ac:dyDescent="0.25">
      <c r="A1050" s="62">
        <v>3234</v>
      </c>
      <c r="B1050" s="2" t="s">
        <v>34</v>
      </c>
    </row>
    <row r="1051" spans="1:2" x14ac:dyDescent="0.25">
      <c r="A1051" s="62">
        <v>3235</v>
      </c>
      <c r="B1051" s="2" t="s">
        <v>34</v>
      </c>
    </row>
    <row r="1052" spans="1:2" x14ac:dyDescent="0.25">
      <c r="A1052" s="62">
        <v>3236</v>
      </c>
      <c r="B1052" s="2" t="s">
        <v>34</v>
      </c>
    </row>
    <row r="1053" spans="1:2" x14ac:dyDescent="0.25">
      <c r="A1053" s="62">
        <v>3237</v>
      </c>
      <c r="B1053" s="2" t="s">
        <v>34</v>
      </c>
    </row>
    <row r="1054" spans="1:2" x14ac:dyDescent="0.25">
      <c r="A1054" s="62">
        <v>3238</v>
      </c>
      <c r="B1054" s="2" t="s">
        <v>34</v>
      </c>
    </row>
    <row r="1055" spans="1:2" x14ac:dyDescent="0.25">
      <c r="A1055" s="62">
        <v>3239</v>
      </c>
      <c r="B1055" s="2" t="s">
        <v>34</v>
      </c>
    </row>
    <row r="1056" spans="1:2" x14ac:dyDescent="0.25">
      <c r="A1056" s="62">
        <v>3240</v>
      </c>
      <c r="B1056" s="2" t="s">
        <v>34</v>
      </c>
    </row>
    <row r="1057" spans="1:2" x14ac:dyDescent="0.25">
      <c r="A1057" s="62">
        <v>3241</v>
      </c>
      <c r="B1057" s="2" t="s">
        <v>34</v>
      </c>
    </row>
    <row r="1058" spans="1:2" x14ac:dyDescent="0.25">
      <c r="A1058" s="62">
        <v>3242</v>
      </c>
      <c r="B1058" s="2" t="s">
        <v>34</v>
      </c>
    </row>
    <row r="1059" spans="1:2" x14ac:dyDescent="0.25">
      <c r="A1059" s="62">
        <v>3243</v>
      </c>
      <c r="B1059" s="2" t="s">
        <v>34</v>
      </c>
    </row>
    <row r="1060" spans="1:2" x14ac:dyDescent="0.25">
      <c r="A1060" s="62">
        <v>3249</v>
      </c>
      <c r="B1060" s="2" t="s">
        <v>34</v>
      </c>
    </row>
    <row r="1061" spans="1:2" x14ac:dyDescent="0.25">
      <c r="A1061" s="62">
        <v>3250</v>
      </c>
      <c r="B1061" s="2" t="s">
        <v>34</v>
      </c>
    </row>
    <row r="1062" spans="1:2" x14ac:dyDescent="0.25">
      <c r="A1062" s="62">
        <v>3251</v>
      </c>
      <c r="B1062" s="2" t="s">
        <v>34</v>
      </c>
    </row>
    <row r="1063" spans="1:2" x14ac:dyDescent="0.25">
      <c r="A1063" s="62">
        <v>3254</v>
      </c>
      <c r="B1063" s="2" t="s">
        <v>34</v>
      </c>
    </row>
    <row r="1064" spans="1:2" x14ac:dyDescent="0.25">
      <c r="A1064" s="62">
        <v>3260</v>
      </c>
      <c r="B1064" s="2" t="s">
        <v>34</v>
      </c>
    </row>
    <row r="1065" spans="1:2" x14ac:dyDescent="0.25">
      <c r="A1065" s="62">
        <v>3264</v>
      </c>
      <c r="B1065" s="2" t="s">
        <v>34</v>
      </c>
    </row>
    <row r="1066" spans="1:2" x14ac:dyDescent="0.25">
      <c r="A1066" s="62">
        <v>3265</v>
      </c>
      <c r="B1066" s="2" t="s">
        <v>34</v>
      </c>
    </row>
    <row r="1067" spans="1:2" x14ac:dyDescent="0.25">
      <c r="A1067" s="62">
        <v>3266</v>
      </c>
      <c r="B1067" s="2" t="s">
        <v>34</v>
      </c>
    </row>
    <row r="1068" spans="1:2" x14ac:dyDescent="0.25">
      <c r="A1068" s="62">
        <v>3267</v>
      </c>
      <c r="B1068" s="2" t="s">
        <v>34</v>
      </c>
    </row>
    <row r="1069" spans="1:2" x14ac:dyDescent="0.25">
      <c r="A1069" s="62">
        <v>3268</v>
      </c>
      <c r="B1069" s="2" t="s">
        <v>34</v>
      </c>
    </row>
    <row r="1070" spans="1:2" x14ac:dyDescent="0.25">
      <c r="A1070" s="62">
        <v>3269</v>
      </c>
      <c r="B1070" s="2" t="s">
        <v>34</v>
      </c>
    </row>
    <row r="1071" spans="1:2" x14ac:dyDescent="0.25">
      <c r="A1071" s="62">
        <v>3270</v>
      </c>
      <c r="B1071" s="2" t="s">
        <v>34</v>
      </c>
    </row>
    <row r="1072" spans="1:2" x14ac:dyDescent="0.25">
      <c r="A1072" s="62">
        <v>3271</v>
      </c>
      <c r="B1072" s="2" t="s">
        <v>34</v>
      </c>
    </row>
    <row r="1073" spans="1:2" x14ac:dyDescent="0.25">
      <c r="A1073" s="62">
        <v>3272</v>
      </c>
      <c r="B1073" s="2" t="s">
        <v>34</v>
      </c>
    </row>
    <row r="1074" spans="1:2" x14ac:dyDescent="0.25">
      <c r="A1074" s="62">
        <v>3273</v>
      </c>
      <c r="B1074" s="2" t="s">
        <v>34</v>
      </c>
    </row>
    <row r="1075" spans="1:2" x14ac:dyDescent="0.25">
      <c r="A1075" s="62">
        <v>3274</v>
      </c>
      <c r="B1075" s="2" t="s">
        <v>34</v>
      </c>
    </row>
    <row r="1076" spans="1:2" x14ac:dyDescent="0.25">
      <c r="A1076" s="62">
        <v>3275</v>
      </c>
      <c r="B1076" s="2" t="s">
        <v>34</v>
      </c>
    </row>
    <row r="1077" spans="1:2" x14ac:dyDescent="0.25">
      <c r="A1077" s="62">
        <v>3276</v>
      </c>
      <c r="B1077" s="2" t="s">
        <v>34</v>
      </c>
    </row>
    <row r="1078" spans="1:2" x14ac:dyDescent="0.25">
      <c r="A1078" s="62">
        <v>3277</v>
      </c>
      <c r="B1078" s="2" t="s">
        <v>34</v>
      </c>
    </row>
    <row r="1079" spans="1:2" x14ac:dyDescent="0.25">
      <c r="A1079" s="62">
        <v>3278</v>
      </c>
      <c r="B1079" s="2" t="s">
        <v>34</v>
      </c>
    </row>
    <row r="1080" spans="1:2" x14ac:dyDescent="0.25">
      <c r="A1080" s="62">
        <v>3279</v>
      </c>
      <c r="B1080" s="2" t="s">
        <v>34</v>
      </c>
    </row>
    <row r="1081" spans="1:2" x14ac:dyDescent="0.25">
      <c r="A1081" s="62">
        <v>3280</v>
      </c>
      <c r="B1081" s="2" t="s">
        <v>34</v>
      </c>
    </row>
    <row r="1082" spans="1:2" x14ac:dyDescent="0.25">
      <c r="A1082" s="62">
        <v>3281</v>
      </c>
      <c r="B1082" s="2" t="s">
        <v>34</v>
      </c>
    </row>
    <row r="1083" spans="1:2" x14ac:dyDescent="0.25">
      <c r="A1083" s="62">
        <v>3282</v>
      </c>
      <c r="B1083" s="2" t="s">
        <v>34</v>
      </c>
    </row>
    <row r="1084" spans="1:2" x14ac:dyDescent="0.25">
      <c r="A1084" s="62">
        <v>3283</v>
      </c>
      <c r="B1084" s="2" t="s">
        <v>34</v>
      </c>
    </row>
    <row r="1085" spans="1:2" x14ac:dyDescent="0.25">
      <c r="A1085" s="62">
        <v>3284</v>
      </c>
      <c r="B1085" s="2" t="s">
        <v>34</v>
      </c>
    </row>
    <row r="1086" spans="1:2" x14ac:dyDescent="0.25">
      <c r="A1086" s="62">
        <v>3285</v>
      </c>
      <c r="B1086" s="2" t="s">
        <v>34</v>
      </c>
    </row>
    <row r="1087" spans="1:2" x14ac:dyDescent="0.25">
      <c r="A1087" s="62">
        <v>3286</v>
      </c>
      <c r="B1087" s="2" t="s">
        <v>34</v>
      </c>
    </row>
    <row r="1088" spans="1:2" x14ac:dyDescent="0.25">
      <c r="A1088" s="62">
        <v>3287</v>
      </c>
      <c r="B1088" s="2" t="s">
        <v>34</v>
      </c>
    </row>
    <row r="1089" spans="1:2" x14ac:dyDescent="0.25">
      <c r="A1089" s="62">
        <v>3289</v>
      </c>
      <c r="B1089" s="2" t="s">
        <v>34</v>
      </c>
    </row>
    <row r="1090" spans="1:2" x14ac:dyDescent="0.25">
      <c r="A1090" s="62">
        <v>3292</v>
      </c>
      <c r="B1090" s="2" t="s">
        <v>34</v>
      </c>
    </row>
    <row r="1091" spans="1:2" x14ac:dyDescent="0.25">
      <c r="A1091" s="62">
        <v>3293</v>
      </c>
      <c r="B1091" s="2" t="s">
        <v>34</v>
      </c>
    </row>
    <row r="1092" spans="1:2" x14ac:dyDescent="0.25">
      <c r="A1092" s="62">
        <v>3294</v>
      </c>
      <c r="B1092" s="2" t="s">
        <v>34</v>
      </c>
    </row>
    <row r="1093" spans="1:2" x14ac:dyDescent="0.25">
      <c r="A1093" s="62">
        <v>3300</v>
      </c>
      <c r="B1093" s="2" t="s">
        <v>34</v>
      </c>
    </row>
    <row r="1094" spans="1:2" x14ac:dyDescent="0.25">
      <c r="A1094" s="62">
        <v>3301</v>
      </c>
      <c r="B1094" s="2" t="s">
        <v>34</v>
      </c>
    </row>
    <row r="1095" spans="1:2" x14ac:dyDescent="0.25">
      <c r="A1095" s="62">
        <v>3302</v>
      </c>
      <c r="B1095" s="2" t="s">
        <v>34</v>
      </c>
    </row>
    <row r="1096" spans="1:2" x14ac:dyDescent="0.25">
      <c r="A1096" s="62">
        <v>3303</v>
      </c>
      <c r="B1096" s="2" t="s">
        <v>34</v>
      </c>
    </row>
    <row r="1097" spans="1:2" x14ac:dyDescent="0.25">
      <c r="A1097" s="62">
        <v>3304</v>
      </c>
      <c r="B1097" s="2" t="s">
        <v>34</v>
      </c>
    </row>
    <row r="1098" spans="1:2" x14ac:dyDescent="0.25">
      <c r="A1098" s="62">
        <v>3305</v>
      </c>
      <c r="B1098" s="2" t="s">
        <v>34</v>
      </c>
    </row>
    <row r="1099" spans="1:2" x14ac:dyDescent="0.25">
      <c r="A1099" s="62">
        <v>3309</v>
      </c>
      <c r="B1099" s="2" t="s">
        <v>34</v>
      </c>
    </row>
    <row r="1100" spans="1:2" x14ac:dyDescent="0.25">
      <c r="A1100" s="62">
        <v>3310</v>
      </c>
      <c r="B1100" s="2" t="s">
        <v>34</v>
      </c>
    </row>
    <row r="1101" spans="1:2" x14ac:dyDescent="0.25">
      <c r="A1101" s="62">
        <v>3311</v>
      </c>
      <c r="B1101" s="2" t="s">
        <v>34</v>
      </c>
    </row>
    <row r="1102" spans="1:2" x14ac:dyDescent="0.25">
      <c r="A1102" s="62">
        <v>3312</v>
      </c>
      <c r="B1102" s="2" t="s">
        <v>34</v>
      </c>
    </row>
    <row r="1103" spans="1:2" x14ac:dyDescent="0.25">
      <c r="A1103" s="62">
        <v>3314</v>
      </c>
      <c r="B1103" s="2" t="s">
        <v>34</v>
      </c>
    </row>
    <row r="1104" spans="1:2" x14ac:dyDescent="0.25">
      <c r="A1104" s="62">
        <v>3315</v>
      </c>
      <c r="B1104" s="2" t="s">
        <v>34</v>
      </c>
    </row>
    <row r="1105" spans="1:2" x14ac:dyDescent="0.25">
      <c r="A1105" s="62">
        <v>3317</v>
      </c>
      <c r="B1105" s="2" t="s">
        <v>34</v>
      </c>
    </row>
    <row r="1106" spans="1:2" x14ac:dyDescent="0.25">
      <c r="A1106" s="62">
        <v>3318</v>
      </c>
      <c r="B1106" s="2" t="s">
        <v>34</v>
      </c>
    </row>
    <row r="1107" spans="1:2" x14ac:dyDescent="0.25">
      <c r="A1107" s="62">
        <v>3319</v>
      </c>
      <c r="B1107" s="2" t="s">
        <v>34</v>
      </c>
    </row>
    <row r="1108" spans="1:2" x14ac:dyDescent="0.25">
      <c r="A1108" s="62">
        <v>3321</v>
      </c>
      <c r="B1108" s="2" t="s">
        <v>34</v>
      </c>
    </row>
    <row r="1109" spans="1:2" x14ac:dyDescent="0.25">
      <c r="A1109" s="62">
        <v>3322</v>
      </c>
      <c r="B1109" s="2" t="s">
        <v>34</v>
      </c>
    </row>
    <row r="1110" spans="1:2" x14ac:dyDescent="0.25">
      <c r="A1110" s="62">
        <v>3323</v>
      </c>
      <c r="B1110" s="2" t="s">
        <v>34</v>
      </c>
    </row>
    <row r="1111" spans="1:2" x14ac:dyDescent="0.25">
      <c r="A1111" s="62">
        <v>3324</v>
      </c>
      <c r="B1111" s="2" t="s">
        <v>34</v>
      </c>
    </row>
    <row r="1112" spans="1:2" x14ac:dyDescent="0.25">
      <c r="A1112" s="62">
        <v>3325</v>
      </c>
      <c r="B1112" s="2" t="s">
        <v>34</v>
      </c>
    </row>
    <row r="1113" spans="1:2" x14ac:dyDescent="0.25">
      <c r="A1113" s="62">
        <v>3328</v>
      </c>
      <c r="B1113" s="2" t="s">
        <v>34</v>
      </c>
    </row>
    <row r="1114" spans="1:2" x14ac:dyDescent="0.25">
      <c r="A1114" s="62">
        <v>3329</v>
      </c>
      <c r="B1114" s="2" t="s">
        <v>34</v>
      </c>
    </row>
    <row r="1115" spans="1:2" x14ac:dyDescent="0.25">
      <c r="A1115" s="62">
        <v>3330</v>
      </c>
      <c r="B1115" s="2" t="s">
        <v>34</v>
      </c>
    </row>
    <row r="1116" spans="1:2" x14ac:dyDescent="0.25">
      <c r="A1116" s="62">
        <v>3331</v>
      </c>
      <c r="B1116" s="2" t="s">
        <v>34</v>
      </c>
    </row>
    <row r="1117" spans="1:2" x14ac:dyDescent="0.25">
      <c r="A1117" s="62">
        <v>3332</v>
      </c>
      <c r="B1117" s="2" t="s">
        <v>34</v>
      </c>
    </row>
    <row r="1118" spans="1:2" x14ac:dyDescent="0.25">
      <c r="A1118" s="62">
        <v>3333</v>
      </c>
      <c r="B1118" s="2" t="s">
        <v>34</v>
      </c>
    </row>
    <row r="1119" spans="1:2" x14ac:dyDescent="0.25">
      <c r="A1119" s="62">
        <v>3334</v>
      </c>
      <c r="B1119" s="2" t="s">
        <v>34</v>
      </c>
    </row>
    <row r="1120" spans="1:2" x14ac:dyDescent="0.25">
      <c r="A1120" s="62">
        <v>3335</v>
      </c>
      <c r="B1120" s="2" t="s">
        <v>34</v>
      </c>
    </row>
    <row r="1121" spans="1:2" x14ac:dyDescent="0.25">
      <c r="A1121" s="62">
        <v>3336</v>
      </c>
      <c r="B1121" s="2" t="s">
        <v>34</v>
      </c>
    </row>
    <row r="1122" spans="1:2" x14ac:dyDescent="0.25">
      <c r="A1122" s="62">
        <v>3337</v>
      </c>
      <c r="B1122" s="2" t="s">
        <v>34</v>
      </c>
    </row>
    <row r="1123" spans="1:2" x14ac:dyDescent="0.25">
      <c r="A1123" s="62">
        <v>3338</v>
      </c>
      <c r="B1123" s="2" t="s">
        <v>34</v>
      </c>
    </row>
    <row r="1124" spans="1:2" x14ac:dyDescent="0.25">
      <c r="A1124" s="62">
        <v>3340</v>
      </c>
      <c r="B1124" s="2" t="s">
        <v>34</v>
      </c>
    </row>
    <row r="1125" spans="1:2" x14ac:dyDescent="0.25">
      <c r="A1125" s="62">
        <v>3341</v>
      </c>
      <c r="B1125" s="2" t="s">
        <v>34</v>
      </c>
    </row>
    <row r="1126" spans="1:2" x14ac:dyDescent="0.25">
      <c r="A1126" s="62">
        <v>3342</v>
      </c>
      <c r="B1126" s="2" t="s">
        <v>34</v>
      </c>
    </row>
    <row r="1127" spans="1:2" x14ac:dyDescent="0.25">
      <c r="A1127" s="62">
        <v>3345</v>
      </c>
      <c r="B1127" s="2" t="s">
        <v>34</v>
      </c>
    </row>
    <row r="1128" spans="1:2" x14ac:dyDescent="0.25">
      <c r="A1128" s="62">
        <v>3350</v>
      </c>
      <c r="B1128" s="2" t="s">
        <v>34</v>
      </c>
    </row>
    <row r="1129" spans="1:2" x14ac:dyDescent="0.25">
      <c r="A1129" s="62">
        <v>3351</v>
      </c>
      <c r="B1129" s="2" t="s">
        <v>34</v>
      </c>
    </row>
    <row r="1130" spans="1:2" x14ac:dyDescent="0.25">
      <c r="A1130" s="62">
        <v>3352</v>
      </c>
      <c r="B1130" s="2" t="s">
        <v>34</v>
      </c>
    </row>
    <row r="1131" spans="1:2" x14ac:dyDescent="0.25">
      <c r="A1131" s="62">
        <v>3353</v>
      </c>
      <c r="B1131" s="2" t="s">
        <v>34</v>
      </c>
    </row>
    <row r="1132" spans="1:2" x14ac:dyDescent="0.25">
      <c r="A1132" s="62">
        <v>3354</v>
      </c>
      <c r="B1132" s="2" t="s">
        <v>34</v>
      </c>
    </row>
    <row r="1133" spans="1:2" x14ac:dyDescent="0.25">
      <c r="A1133" s="62">
        <v>3355</v>
      </c>
      <c r="B1133" s="2" t="s">
        <v>34</v>
      </c>
    </row>
    <row r="1134" spans="1:2" x14ac:dyDescent="0.25">
      <c r="A1134" s="62">
        <v>3356</v>
      </c>
      <c r="B1134" s="2" t="s">
        <v>34</v>
      </c>
    </row>
    <row r="1135" spans="1:2" x14ac:dyDescent="0.25">
      <c r="A1135" s="62">
        <v>3357</v>
      </c>
      <c r="B1135" s="2" t="s">
        <v>34</v>
      </c>
    </row>
    <row r="1136" spans="1:2" x14ac:dyDescent="0.25">
      <c r="A1136" s="62">
        <v>3358</v>
      </c>
      <c r="B1136" s="2" t="s">
        <v>34</v>
      </c>
    </row>
    <row r="1137" spans="1:2" x14ac:dyDescent="0.25">
      <c r="A1137" s="62">
        <v>3360</v>
      </c>
      <c r="B1137" s="2" t="s">
        <v>34</v>
      </c>
    </row>
    <row r="1138" spans="1:2" x14ac:dyDescent="0.25">
      <c r="A1138" s="62">
        <v>3361</v>
      </c>
      <c r="B1138" s="2" t="s">
        <v>34</v>
      </c>
    </row>
    <row r="1139" spans="1:2" x14ac:dyDescent="0.25">
      <c r="A1139" s="62">
        <v>3363</v>
      </c>
      <c r="B1139" s="2" t="s">
        <v>34</v>
      </c>
    </row>
    <row r="1140" spans="1:2" x14ac:dyDescent="0.25">
      <c r="A1140" s="62">
        <v>3364</v>
      </c>
      <c r="B1140" s="2" t="s">
        <v>34</v>
      </c>
    </row>
    <row r="1141" spans="1:2" x14ac:dyDescent="0.25">
      <c r="A1141" s="62">
        <v>3370</v>
      </c>
      <c r="B1141" s="2" t="s">
        <v>34</v>
      </c>
    </row>
    <row r="1142" spans="1:2" x14ac:dyDescent="0.25">
      <c r="A1142" s="62">
        <v>3371</v>
      </c>
      <c r="B1142" s="2" t="s">
        <v>34</v>
      </c>
    </row>
    <row r="1143" spans="1:2" x14ac:dyDescent="0.25">
      <c r="A1143" s="62">
        <v>3373</v>
      </c>
      <c r="B1143" s="2" t="s">
        <v>34</v>
      </c>
    </row>
    <row r="1144" spans="1:2" x14ac:dyDescent="0.25">
      <c r="A1144" s="62">
        <v>3374</v>
      </c>
      <c r="B1144" s="2" t="s">
        <v>34</v>
      </c>
    </row>
    <row r="1145" spans="1:2" x14ac:dyDescent="0.25">
      <c r="A1145" s="62">
        <v>3375</v>
      </c>
      <c r="B1145" s="2" t="s">
        <v>34</v>
      </c>
    </row>
    <row r="1146" spans="1:2" x14ac:dyDescent="0.25">
      <c r="A1146" s="62">
        <v>3377</v>
      </c>
      <c r="B1146" s="2" t="s">
        <v>34</v>
      </c>
    </row>
    <row r="1147" spans="1:2" x14ac:dyDescent="0.25">
      <c r="A1147" s="62">
        <v>3378</v>
      </c>
      <c r="B1147" s="2" t="s">
        <v>34</v>
      </c>
    </row>
    <row r="1148" spans="1:2" x14ac:dyDescent="0.25">
      <c r="A1148" s="62">
        <v>3379</v>
      </c>
      <c r="B1148" s="2" t="s">
        <v>34</v>
      </c>
    </row>
    <row r="1149" spans="1:2" x14ac:dyDescent="0.25">
      <c r="A1149" s="62">
        <v>3380</v>
      </c>
      <c r="B1149" s="2" t="s">
        <v>34</v>
      </c>
    </row>
    <row r="1150" spans="1:2" x14ac:dyDescent="0.25">
      <c r="A1150" s="62">
        <v>3381</v>
      </c>
      <c r="B1150" s="2" t="s">
        <v>34</v>
      </c>
    </row>
    <row r="1151" spans="1:2" x14ac:dyDescent="0.25">
      <c r="A1151" s="62">
        <v>3384</v>
      </c>
      <c r="B1151" s="2" t="s">
        <v>34</v>
      </c>
    </row>
    <row r="1152" spans="1:2" x14ac:dyDescent="0.25">
      <c r="A1152" s="62">
        <v>3385</v>
      </c>
      <c r="B1152" s="2" t="s">
        <v>34</v>
      </c>
    </row>
    <row r="1153" spans="1:2" x14ac:dyDescent="0.25">
      <c r="A1153" s="62">
        <v>3387</v>
      </c>
      <c r="B1153" s="2" t="s">
        <v>34</v>
      </c>
    </row>
    <row r="1154" spans="1:2" x14ac:dyDescent="0.25">
      <c r="A1154" s="62">
        <v>3388</v>
      </c>
      <c r="B1154" s="2" t="s">
        <v>34</v>
      </c>
    </row>
    <row r="1155" spans="1:2" x14ac:dyDescent="0.25">
      <c r="A1155" s="62">
        <v>3390</v>
      </c>
      <c r="B1155" s="2" t="s">
        <v>34</v>
      </c>
    </row>
    <row r="1156" spans="1:2" x14ac:dyDescent="0.25">
      <c r="A1156" s="62">
        <v>3391</v>
      </c>
      <c r="B1156" s="2" t="s">
        <v>34</v>
      </c>
    </row>
    <row r="1157" spans="1:2" x14ac:dyDescent="0.25">
      <c r="A1157" s="62">
        <v>3392</v>
      </c>
      <c r="B1157" s="2" t="s">
        <v>34</v>
      </c>
    </row>
    <row r="1158" spans="1:2" x14ac:dyDescent="0.25">
      <c r="A1158" s="62">
        <v>3393</v>
      </c>
      <c r="B1158" s="2" t="s">
        <v>34</v>
      </c>
    </row>
    <row r="1159" spans="1:2" x14ac:dyDescent="0.25">
      <c r="A1159" s="62">
        <v>3395</v>
      </c>
      <c r="B1159" s="2" t="s">
        <v>34</v>
      </c>
    </row>
    <row r="1160" spans="1:2" x14ac:dyDescent="0.25">
      <c r="A1160" s="62">
        <v>3396</v>
      </c>
      <c r="B1160" s="2" t="s">
        <v>34</v>
      </c>
    </row>
    <row r="1161" spans="1:2" x14ac:dyDescent="0.25">
      <c r="A1161" s="62">
        <v>3400</v>
      </c>
      <c r="B1161" s="2" t="s">
        <v>34</v>
      </c>
    </row>
    <row r="1162" spans="1:2" x14ac:dyDescent="0.25">
      <c r="A1162" s="62">
        <v>3401</v>
      </c>
      <c r="B1162" s="2" t="s">
        <v>34</v>
      </c>
    </row>
    <row r="1163" spans="1:2" x14ac:dyDescent="0.25">
      <c r="A1163" s="62">
        <v>3402</v>
      </c>
      <c r="B1163" s="2" t="s">
        <v>34</v>
      </c>
    </row>
    <row r="1164" spans="1:2" x14ac:dyDescent="0.25">
      <c r="A1164" s="62">
        <v>3407</v>
      </c>
      <c r="B1164" s="2" t="s">
        <v>34</v>
      </c>
    </row>
    <row r="1165" spans="1:2" x14ac:dyDescent="0.25">
      <c r="A1165" s="62">
        <v>3409</v>
      </c>
      <c r="B1165" s="2" t="s">
        <v>34</v>
      </c>
    </row>
    <row r="1166" spans="1:2" x14ac:dyDescent="0.25">
      <c r="A1166" s="62">
        <v>3412</v>
      </c>
      <c r="B1166" s="2" t="s">
        <v>34</v>
      </c>
    </row>
    <row r="1167" spans="1:2" x14ac:dyDescent="0.25">
      <c r="A1167" s="62">
        <v>3413</v>
      </c>
      <c r="B1167" s="2" t="s">
        <v>34</v>
      </c>
    </row>
    <row r="1168" spans="1:2" x14ac:dyDescent="0.25">
      <c r="A1168" s="62">
        <v>3414</v>
      </c>
      <c r="B1168" s="2" t="s">
        <v>34</v>
      </c>
    </row>
    <row r="1169" spans="1:2" x14ac:dyDescent="0.25">
      <c r="A1169" s="62">
        <v>3415</v>
      </c>
      <c r="B1169" s="2" t="s">
        <v>34</v>
      </c>
    </row>
    <row r="1170" spans="1:2" x14ac:dyDescent="0.25">
      <c r="A1170" s="62">
        <v>3418</v>
      </c>
      <c r="B1170" s="2" t="s">
        <v>34</v>
      </c>
    </row>
    <row r="1171" spans="1:2" x14ac:dyDescent="0.25">
      <c r="A1171" s="62">
        <v>3419</v>
      </c>
      <c r="B1171" s="2" t="s">
        <v>34</v>
      </c>
    </row>
    <row r="1172" spans="1:2" x14ac:dyDescent="0.25">
      <c r="A1172" s="62">
        <v>3420</v>
      </c>
      <c r="B1172" s="2" t="s">
        <v>34</v>
      </c>
    </row>
    <row r="1173" spans="1:2" x14ac:dyDescent="0.25">
      <c r="A1173" s="62">
        <v>3423</v>
      </c>
      <c r="B1173" s="2" t="s">
        <v>34</v>
      </c>
    </row>
    <row r="1174" spans="1:2" x14ac:dyDescent="0.25">
      <c r="A1174" s="62">
        <v>3424</v>
      </c>
      <c r="B1174" s="2" t="s">
        <v>34</v>
      </c>
    </row>
    <row r="1175" spans="1:2" x14ac:dyDescent="0.25">
      <c r="A1175" s="62">
        <v>3427</v>
      </c>
      <c r="B1175" s="2" t="s">
        <v>34</v>
      </c>
    </row>
    <row r="1176" spans="1:2" x14ac:dyDescent="0.25">
      <c r="A1176" s="62">
        <v>3428</v>
      </c>
      <c r="B1176" s="2" t="s">
        <v>34</v>
      </c>
    </row>
    <row r="1177" spans="1:2" x14ac:dyDescent="0.25">
      <c r="A1177" s="62">
        <v>3429</v>
      </c>
      <c r="B1177" s="2" t="s">
        <v>34</v>
      </c>
    </row>
    <row r="1178" spans="1:2" x14ac:dyDescent="0.25">
      <c r="A1178" s="62">
        <v>3430</v>
      </c>
      <c r="B1178" s="2" t="s">
        <v>34</v>
      </c>
    </row>
    <row r="1179" spans="1:2" x14ac:dyDescent="0.25">
      <c r="A1179" s="62">
        <v>3431</v>
      </c>
      <c r="B1179" s="2" t="s">
        <v>34</v>
      </c>
    </row>
    <row r="1180" spans="1:2" x14ac:dyDescent="0.25">
      <c r="A1180" s="62">
        <v>3432</v>
      </c>
      <c r="B1180" s="2" t="s">
        <v>34</v>
      </c>
    </row>
    <row r="1181" spans="1:2" x14ac:dyDescent="0.25">
      <c r="A1181" s="62">
        <v>3433</v>
      </c>
      <c r="B1181" s="2" t="s">
        <v>34</v>
      </c>
    </row>
    <row r="1182" spans="1:2" x14ac:dyDescent="0.25">
      <c r="A1182" s="62">
        <v>3434</v>
      </c>
      <c r="B1182" s="2" t="s">
        <v>34</v>
      </c>
    </row>
    <row r="1183" spans="1:2" x14ac:dyDescent="0.25">
      <c r="A1183" s="62">
        <v>3435</v>
      </c>
      <c r="B1183" s="2" t="s">
        <v>34</v>
      </c>
    </row>
    <row r="1184" spans="1:2" x14ac:dyDescent="0.25">
      <c r="A1184" s="62">
        <v>3437</v>
      </c>
      <c r="B1184" s="2" t="s">
        <v>34</v>
      </c>
    </row>
    <row r="1185" spans="1:2" x14ac:dyDescent="0.25">
      <c r="A1185" s="62">
        <v>3438</v>
      </c>
      <c r="B1185" s="2" t="s">
        <v>34</v>
      </c>
    </row>
    <row r="1186" spans="1:2" x14ac:dyDescent="0.25">
      <c r="A1186" s="62">
        <v>3440</v>
      </c>
      <c r="B1186" s="2" t="s">
        <v>34</v>
      </c>
    </row>
    <row r="1187" spans="1:2" x14ac:dyDescent="0.25">
      <c r="A1187" s="62">
        <v>3441</v>
      </c>
      <c r="B1187" s="2" t="s">
        <v>34</v>
      </c>
    </row>
    <row r="1188" spans="1:2" x14ac:dyDescent="0.25">
      <c r="A1188" s="62">
        <v>3442</v>
      </c>
      <c r="B1188" s="2" t="s">
        <v>34</v>
      </c>
    </row>
    <row r="1189" spans="1:2" x14ac:dyDescent="0.25">
      <c r="A1189" s="62">
        <v>3444</v>
      </c>
      <c r="B1189" s="2" t="s">
        <v>34</v>
      </c>
    </row>
    <row r="1190" spans="1:2" x14ac:dyDescent="0.25">
      <c r="A1190" s="62">
        <v>3446</v>
      </c>
      <c r="B1190" s="2" t="s">
        <v>34</v>
      </c>
    </row>
    <row r="1191" spans="1:2" x14ac:dyDescent="0.25">
      <c r="A1191" s="62">
        <v>3447</v>
      </c>
      <c r="B1191" s="2" t="s">
        <v>34</v>
      </c>
    </row>
    <row r="1192" spans="1:2" x14ac:dyDescent="0.25">
      <c r="A1192" s="62">
        <v>3448</v>
      </c>
      <c r="B1192" s="2" t="s">
        <v>34</v>
      </c>
    </row>
    <row r="1193" spans="1:2" x14ac:dyDescent="0.25">
      <c r="A1193" s="62">
        <v>3450</v>
      </c>
      <c r="B1193" s="2" t="s">
        <v>34</v>
      </c>
    </row>
    <row r="1194" spans="1:2" x14ac:dyDescent="0.25">
      <c r="A1194" s="62">
        <v>3451</v>
      </c>
      <c r="B1194" s="2" t="s">
        <v>34</v>
      </c>
    </row>
    <row r="1195" spans="1:2" x14ac:dyDescent="0.25">
      <c r="A1195" s="62">
        <v>3453</v>
      </c>
      <c r="B1195" s="2" t="s">
        <v>34</v>
      </c>
    </row>
    <row r="1196" spans="1:2" x14ac:dyDescent="0.25">
      <c r="A1196" s="62">
        <v>3458</v>
      </c>
      <c r="B1196" s="2" t="s">
        <v>34</v>
      </c>
    </row>
    <row r="1197" spans="1:2" x14ac:dyDescent="0.25">
      <c r="A1197" s="62">
        <v>3460</v>
      </c>
      <c r="B1197" s="2" t="s">
        <v>34</v>
      </c>
    </row>
    <row r="1198" spans="1:2" x14ac:dyDescent="0.25">
      <c r="A1198" s="62">
        <v>3461</v>
      </c>
      <c r="B1198" s="2" t="s">
        <v>34</v>
      </c>
    </row>
    <row r="1199" spans="1:2" x14ac:dyDescent="0.25">
      <c r="A1199" s="62">
        <v>3462</v>
      </c>
      <c r="B1199" s="2" t="s">
        <v>34</v>
      </c>
    </row>
    <row r="1200" spans="1:2" x14ac:dyDescent="0.25">
      <c r="A1200" s="62">
        <v>3463</v>
      </c>
      <c r="B1200" s="2" t="s">
        <v>34</v>
      </c>
    </row>
    <row r="1201" spans="1:2" x14ac:dyDescent="0.25">
      <c r="A1201" s="62">
        <v>3464</v>
      </c>
      <c r="B1201" s="2" t="s">
        <v>34</v>
      </c>
    </row>
    <row r="1202" spans="1:2" x14ac:dyDescent="0.25">
      <c r="A1202" s="62">
        <v>3465</v>
      </c>
      <c r="B1202" s="2" t="s">
        <v>34</v>
      </c>
    </row>
    <row r="1203" spans="1:2" x14ac:dyDescent="0.25">
      <c r="A1203" s="62">
        <v>3467</v>
      </c>
      <c r="B1203" s="2" t="s">
        <v>34</v>
      </c>
    </row>
    <row r="1204" spans="1:2" x14ac:dyDescent="0.25">
      <c r="A1204" s="62">
        <v>3468</v>
      </c>
      <c r="B1204" s="2" t="s">
        <v>34</v>
      </c>
    </row>
    <row r="1205" spans="1:2" x14ac:dyDescent="0.25">
      <c r="A1205" s="62">
        <v>3469</v>
      </c>
      <c r="B1205" s="2" t="s">
        <v>34</v>
      </c>
    </row>
    <row r="1206" spans="1:2" x14ac:dyDescent="0.25">
      <c r="A1206" s="62">
        <v>3472</v>
      </c>
      <c r="B1206" s="2" t="s">
        <v>34</v>
      </c>
    </row>
    <row r="1207" spans="1:2" x14ac:dyDescent="0.25">
      <c r="A1207" s="62">
        <v>3475</v>
      </c>
      <c r="B1207" s="2" t="s">
        <v>34</v>
      </c>
    </row>
    <row r="1208" spans="1:2" x14ac:dyDescent="0.25">
      <c r="A1208" s="62">
        <v>3477</v>
      </c>
      <c r="B1208" s="2" t="s">
        <v>34</v>
      </c>
    </row>
    <row r="1209" spans="1:2" x14ac:dyDescent="0.25">
      <c r="A1209" s="62">
        <v>3478</v>
      </c>
      <c r="B1209" s="2" t="s">
        <v>34</v>
      </c>
    </row>
    <row r="1210" spans="1:2" x14ac:dyDescent="0.25">
      <c r="A1210" s="62">
        <v>3480</v>
      </c>
      <c r="B1210" s="2" t="s">
        <v>34</v>
      </c>
    </row>
    <row r="1211" spans="1:2" x14ac:dyDescent="0.25">
      <c r="A1211" s="62">
        <v>3482</v>
      </c>
      <c r="B1211" s="2" t="s">
        <v>34</v>
      </c>
    </row>
    <row r="1212" spans="1:2" x14ac:dyDescent="0.25">
      <c r="A1212" s="62">
        <v>3483</v>
      </c>
      <c r="B1212" s="2" t="s">
        <v>34</v>
      </c>
    </row>
    <row r="1213" spans="1:2" x14ac:dyDescent="0.25">
      <c r="A1213" s="62">
        <v>3485</v>
      </c>
      <c r="B1213" s="2" t="s">
        <v>34</v>
      </c>
    </row>
    <row r="1214" spans="1:2" x14ac:dyDescent="0.25">
      <c r="A1214" s="62">
        <v>3487</v>
      </c>
      <c r="B1214" s="2" t="s">
        <v>34</v>
      </c>
    </row>
    <row r="1215" spans="1:2" x14ac:dyDescent="0.25">
      <c r="A1215" s="62">
        <v>3488</v>
      </c>
      <c r="B1215" s="2" t="s">
        <v>34</v>
      </c>
    </row>
    <row r="1216" spans="1:2" x14ac:dyDescent="0.25">
      <c r="A1216" s="62">
        <v>3489</v>
      </c>
      <c r="B1216" s="2" t="s">
        <v>34</v>
      </c>
    </row>
    <row r="1217" spans="1:2" x14ac:dyDescent="0.25">
      <c r="A1217" s="62">
        <v>3490</v>
      </c>
      <c r="B1217" s="2" t="s">
        <v>34</v>
      </c>
    </row>
    <row r="1218" spans="1:2" x14ac:dyDescent="0.25">
      <c r="A1218" s="62">
        <v>3491</v>
      </c>
      <c r="B1218" s="2" t="s">
        <v>34</v>
      </c>
    </row>
    <row r="1219" spans="1:2" x14ac:dyDescent="0.25">
      <c r="A1219" s="62">
        <v>3494</v>
      </c>
      <c r="B1219" s="2" t="s">
        <v>34</v>
      </c>
    </row>
    <row r="1220" spans="1:2" x14ac:dyDescent="0.25">
      <c r="A1220" s="62">
        <v>3496</v>
      </c>
      <c r="B1220" s="2" t="s">
        <v>34</v>
      </c>
    </row>
    <row r="1221" spans="1:2" x14ac:dyDescent="0.25">
      <c r="A1221" s="62">
        <v>3498</v>
      </c>
      <c r="B1221" s="2" t="s">
        <v>34</v>
      </c>
    </row>
    <row r="1222" spans="1:2" x14ac:dyDescent="0.25">
      <c r="A1222" s="62">
        <v>3500</v>
      </c>
      <c r="B1222" s="2" t="s">
        <v>34</v>
      </c>
    </row>
    <row r="1223" spans="1:2" x14ac:dyDescent="0.25">
      <c r="A1223" s="62">
        <v>3501</v>
      </c>
      <c r="B1223" s="2" t="s">
        <v>34</v>
      </c>
    </row>
    <row r="1224" spans="1:2" x14ac:dyDescent="0.25">
      <c r="A1224" s="62">
        <v>3502</v>
      </c>
      <c r="B1224" s="2" t="s">
        <v>34</v>
      </c>
    </row>
    <row r="1225" spans="1:2" x14ac:dyDescent="0.25">
      <c r="A1225" s="62">
        <v>3505</v>
      </c>
      <c r="B1225" s="2" t="s">
        <v>34</v>
      </c>
    </row>
    <row r="1226" spans="1:2" x14ac:dyDescent="0.25">
      <c r="A1226" s="62">
        <v>3506</v>
      </c>
      <c r="B1226" s="2" t="s">
        <v>34</v>
      </c>
    </row>
    <row r="1227" spans="1:2" x14ac:dyDescent="0.25">
      <c r="A1227" s="62">
        <v>3507</v>
      </c>
      <c r="B1227" s="2" t="s">
        <v>34</v>
      </c>
    </row>
    <row r="1228" spans="1:2" x14ac:dyDescent="0.25">
      <c r="A1228" s="62">
        <v>3509</v>
      </c>
      <c r="B1228" s="2" t="s">
        <v>34</v>
      </c>
    </row>
    <row r="1229" spans="1:2" x14ac:dyDescent="0.25">
      <c r="A1229" s="62">
        <v>3512</v>
      </c>
      <c r="B1229" s="2" t="s">
        <v>34</v>
      </c>
    </row>
    <row r="1230" spans="1:2" x14ac:dyDescent="0.25">
      <c r="A1230" s="62">
        <v>3515</v>
      </c>
      <c r="B1230" s="2" t="s">
        <v>34</v>
      </c>
    </row>
    <row r="1231" spans="1:2" x14ac:dyDescent="0.25">
      <c r="A1231" s="62">
        <v>3516</v>
      </c>
      <c r="B1231" s="2" t="s">
        <v>34</v>
      </c>
    </row>
    <row r="1232" spans="1:2" x14ac:dyDescent="0.25">
      <c r="A1232" s="62">
        <v>3517</v>
      </c>
      <c r="B1232" s="2" t="s">
        <v>34</v>
      </c>
    </row>
    <row r="1233" spans="1:2" x14ac:dyDescent="0.25">
      <c r="A1233" s="62">
        <v>3518</v>
      </c>
      <c r="B1233" s="2" t="s">
        <v>34</v>
      </c>
    </row>
    <row r="1234" spans="1:2" x14ac:dyDescent="0.25">
      <c r="A1234" s="62">
        <v>3520</v>
      </c>
      <c r="B1234" s="2" t="s">
        <v>34</v>
      </c>
    </row>
    <row r="1235" spans="1:2" x14ac:dyDescent="0.25">
      <c r="A1235" s="62">
        <v>3521</v>
      </c>
      <c r="B1235" s="2" t="s">
        <v>34</v>
      </c>
    </row>
    <row r="1236" spans="1:2" x14ac:dyDescent="0.25">
      <c r="A1236" s="62">
        <v>3522</v>
      </c>
      <c r="B1236" s="2" t="s">
        <v>34</v>
      </c>
    </row>
    <row r="1237" spans="1:2" x14ac:dyDescent="0.25">
      <c r="A1237" s="62">
        <v>3523</v>
      </c>
      <c r="B1237" s="2" t="s">
        <v>34</v>
      </c>
    </row>
    <row r="1238" spans="1:2" x14ac:dyDescent="0.25">
      <c r="A1238" s="62">
        <v>3525</v>
      </c>
      <c r="B1238" s="2" t="s">
        <v>34</v>
      </c>
    </row>
    <row r="1239" spans="1:2" x14ac:dyDescent="0.25">
      <c r="A1239" s="62">
        <v>3527</v>
      </c>
      <c r="B1239" s="2" t="s">
        <v>34</v>
      </c>
    </row>
    <row r="1240" spans="1:2" x14ac:dyDescent="0.25">
      <c r="A1240" s="62">
        <v>3529</v>
      </c>
      <c r="B1240" s="2" t="s">
        <v>34</v>
      </c>
    </row>
    <row r="1241" spans="1:2" x14ac:dyDescent="0.25">
      <c r="A1241" s="62">
        <v>3530</v>
      </c>
      <c r="B1241" s="2" t="s">
        <v>34</v>
      </c>
    </row>
    <row r="1242" spans="1:2" x14ac:dyDescent="0.25">
      <c r="A1242" s="62">
        <v>3531</v>
      </c>
      <c r="B1242" s="2" t="s">
        <v>34</v>
      </c>
    </row>
    <row r="1243" spans="1:2" x14ac:dyDescent="0.25">
      <c r="A1243" s="62">
        <v>3533</v>
      </c>
      <c r="B1243" s="2" t="s">
        <v>34</v>
      </c>
    </row>
    <row r="1244" spans="1:2" x14ac:dyDescent="0.25">
      <c r="A1244" s="62">
        <v>3537</v>
      </c>
      <c r="B1244" s="2" t="s">
        <v>34</v>
      </c>
    </row>
    <row r="1245" spans="1:2" x14ac:dyDescent="0.25">
      <c r="A1245" s="62">
        <v>3540</v>
      </c>
      <c r="B1245" s="2" t="s">
        <v>34</v>
      </c>
    </row>
    <row r="1246" spans="1:2" x14ac:dyDescent="0.25">
      <c r="A1246" s="62">
        <v>3542</v>
      </c>
      <c r="B1246" s="2" t="s">
        <v>34</v>
      </c>
    </row>
    <row r="1247" spans="1:2" x14ac:dyDescent="0.25">
      <c r="A1247" s="62">
        <v>3544</v>
      </c>
      <c r="B1247" s="2" t="s">
        <v>34</v>
      </c>
    </row>
    <row r="1248" spans="1:2" x14ac:dyDescent="0.25">
      <c r="A1248" s="62">
        <v>3546</v>
      </c>
      <c r="B1248" s="2" t="s">
        <v>34</v>
      </c>
    </row>
    <row r="1249" spans="1:2" x14ac:dyDescent="0.25">
      <c r="A1249" s="62">
        <v>3549</v>
      </c>
      <c r="B1249" s="2" t="s">
        <v>34</v>
      </c>
    </row>
    <row r="1250" spans="1:2" x14ac:dyDescent="0.25">
      <c r="A1250" s="62">
        <v>3550</v>
      </c>
      <c r="B1250" s="2" t="s">
        <v>34</v>
      </c>
    </row>
    <row r="1251" spans="1:2" x14ac:dyDescent="0.25">
      <c r="A1251" s="62">
        <v>3551</v>
      </c>
      <c r="B1251" s="2" t="s">
        <v>34</v>
      </c>
    </row>
    <row r="1252" spans="1:2" x14ac:dyDescent="0.25">
      <c r="A1252" s="62">
        <v>3552</v>
      </c>
      <c r="B1252" s="2" t="s">
        <v>34</v>
      </c>
    </row>
    <row r="1253" spans="1:2" x14ac:dyDescent="0.25">
      <c r="A1253" s="62">
        <v>3554</v>
      </c>
      <c r="B1253" s="2" t="s">
        <v>34</v>
      </c>
    </row>
    <row r="1254" spans="1:2" x14ac:dyDescent="0.25">
      <c r="A1254" s="62">
        <v>3555</v>
      </c>
      <c r="B1254" s="2" t="s">
        <v>34</v>
      </c>
    </row>
    <row r="1255" spans="1:2" x14ac:dyDescent="0.25">
      <c r="A1255" s="62">
        <v>3556</v>
      </c>
      <c r="B1255" s="2" t="s">
        <v>34</v>
      </c>
    </row>
    <row r="1256" spans="1:2" x14ac:dyDescent="0.25">
      <c r="A1256" s="62">
        <v>3557</v>
      </c>
      <c r="B1256" s="2" t="s">
        <v>34</v>
      </c>
    </row>
    <row r="1257" spans="1:2" x14ac:dyDescent="0.25">
      <c r="A1257" s="62">
        <v>3558</v>
      </c>
      <c r="B1257" s="2" t="s">
        <v>34</v>
      </c>
    </row>
    <row r="1258" spans="1:2" x14ac:dyDescent="0.25">
      <c r="A1258" s="62">
        <v>3559</v>
      </c>
      <c r="B1258" s="2" t="s">
        <v>34</v>
      </c>
    </row>
    <row r="1259" spans="1:2" x14ac:dyDescent="0.25">
      <c r="A1259" s="62">
        <v>3561</v>
      </c>
      <c r="B1259" s="2" t="s">
        <v>34</v>
      </c>
    </row>
    <row r="1260" spans="1:2" x14ac:dyDescent="0.25">
      <c r="A1260" s="62">
        <v>3562</v>
      </c>
      <c r="B1260" s="2" t="s">
        <v>34</v>
      </c>
    </row>
    <row r="1261" spans="1:2" x14ac:dyDescent="0.25">
      <c r="A1261" s="62">
        <v>3563</v>
      </c>
      <c r="B1261" s="2" t="s">
        <v>34</v>
      </c>
    </row>
    <row r="1262" spans="1:2" x14ac:dyDescent="0.25">
      <c r="A1262" s="62">
        <v>3564</v>
      </c>
      <c r="B1262" s="2" t="s">
        <v>34</v>
      </c>
    </row>
    <row r="1263" spans="1:2" x14ac:dyDescent="0.25">
      <c r="A1263" s="62">
        <v>3565</v>
      </c>
      <c r="B1263" s="2" t="s">
        <v>34</v>
      </c>
    </row>
    <row r="1264" spans="1:2" x14ac:dyDescent="0.25">
      <c r="A1264" s="62">
        <v>3566</v>
      </c>
      <c r="B1264" s="2" t="s">
        <v>34</v>
      </c>
    </row>
    <row r="1265" spans="1:2" x14ac:dyDescent="0.25">
      <c r="A1265" s="62">
        <v>3567</v>
      </c>
      <c r="B1265" s="2" t="s">
        <v>34</v>
      </c>
    </row>
    <row r="1266" spans="1:2" x14ac:dyDescent="0.25">
      <c r="A1266" s="62">
        <v>3568</v>
      </c>
      <c r="B1266" s="2" t="s">
        <v>34</v>
      </c>
    </row>
    <row r="1267" spans="1:2" x14ac:dyDescent="0.25">
      <c r="A1267" s="62">
        <v>3570</v>
      </c>
      <c r="B1267" s="2" t="s">
        <v>34</v>
      </c>
    </row>
    <row r="1268" spans="1:2" x14ac:dyDescent="0.25">
      <c r="A1268" s="62">
        <v>3571</v>
      </c>
      <c r="B1268" s="2" t="s">
        <v>34</v>
      </c>
    </row>
    <row r="1269" spans="1:2" x14ac:dyDescent="0.25">
      <c r="A1269" s="62">
        <v>3572</v>
      </c>
      <c r="B1269" s="2" t="s">
        <v>34</v>
      </c>
    </row>
    <row r="1270" spans="1:2" x14ac:dyDescent="0.25">
      <c r="A1270" s="62">
        <v>3573</v>
      </c>
      <c r="B1270" s="2" t="s">
        <v>34</v>
      </c>
    </row>
    <row r="1271" spans="1:2" x14ac:dyDescent="0.25">
      <c r="A1271" s="62">
        <v>3575</v>
      </c>
      <c r="B1271" s="2" t="s">
        <v>34</v>
      </c>
    </row>
    <row r="1272" spans="1:2" x14ac:dyDescent="0.25">
      <c r="A1272" s="62">
        <v>3576</v>
      </c>
      <c r="B1272" s="2" t="s">
        <v>34</v>
      </c>
    </row>
    <row r="1273" spans="1:2" x14ac:dyDescent="0.25">
      <c r="A1273" s="62">
        <v>3579</v>
      </c>
      <c r="B1273" s="2" t="s">
        <v>34</v>
      </c>
    </row>
    <row r="1274" spans="1:2" x14ac:dyDescent="0.25">
      <c r="A1274" s="62">
        <v>3580</v>
      </c>
      <c r="B1274" s="2" t="s">
        <v>34</v>
      </c>
    </row>
    <row r="1275" spans="1:2" x14ac:dyDescent="0.25">
      <c r="A1275" s="62">
        <v>3581</v>
      </c>
      <c r="B1275" s="2" t="s">
        <v>34</v>
      </c>
    </row>
    <row r="1276" spans="1:2" x14ac:dyDescent="0.25">
      <c r="A1276" s="62">
        <v>3583</v>
      </c>
      <c r="B1276" s="2" t="s">
        <v>34</v>
      </c>
    </row>
    <row r="1277" spans="1:2" x14ac:dyDescent="0.25">
      <c r="A1277" s="62">
        <v>3584</v>
      </c>
      <c r="B1277" s="2" t="s">
        <v>34</v>
      </c>
    </row>
    <row r="1278" spans="1:2" x14ac:dyDescent="0.25">
      <c r="A1278" s="62">
        <v>3585</v>
      </c>
      <c r="B1278" s="2" t="s">
        <v>34</v>
      </c>
    </row>
    <row r="1279" spans="1:2" x14ac:dyDescent="0.25">
      <c r="A1279" s="62">
        <v>3586</v>
      </c>
      <c r="B1279" s="2" t="s">
        <v>34</v>
      </c>
    </row>
    <row r="1280" spans="1:2" x14ac:dyDescent="0.25">
      <c r="A1280" s="62">
        <v>3588</v>
      </c>
      <c r="B1280" s="2" t="s">
        <v>34</v>
      </c>
    </row>
    <row r="1281" spans="1:2" x14ac:dyDescent="0.25">
      <c r="A1281" s="62">
        <v>3589</v>
      </c>
      <c r="B1281" s="2" t="s">
        <v>34</v>
      </c>
    </row>
    <row r="1282" spans="1:2" x14ac:dyDescent="0.25">
      <c r="A1282" s="62">
        <v>3590</v>
      </c>
      <c r="B1282" s="2" t="s">
        <v>34</v>
      </c>
    </row>
    <row r="1283" spans="1:2" x14ac:dyDescent="0.25">
      <c r="A1283" s="62">
        <v>3591</v>
      </c>
      <c r="B1283" s="2" t="s">
        <v>34</v>
      </c>
    </row>
    <row r="1284" spans="1:2" x14ac:dyDescent="0.25">
      <c r="A1284" s="62">
        <v>3594</v>
      </c>
      <c r="B1284" s="2" t="s">
        <v>34</v>
      </c>
    </row>
    <row r="1285" spans="1:2" x14ac:dyDescent="0.25">
      <c r="A1285" s="62">
        <v>3595</v>
      </c>
      <c r="B1285" s="2" t="s">
        <v>34</v>
      </c>
    </row>
    <row r="1286" spans="1:2" x14ac:dyDescent="0.25">
      <c r="A1286" s="62">
        <v>3596</v>
      </c>
      <c r="B1286" s="2" t="s">
        <v>34</v>
      </c>
    </row>
    <row r="1287" spans="1:2" x14ac:dyDescent="0.25">
      <c r="A1287" s="62">
        <v>3597</v>
      </c>
      <c r="B1287" s="2" t="s">
        <v>34</v>
      </c>
    </row>
    <row r="1288" spans="1:2" x14ac:dyDescent="0.25">
      <c r="A1288" s="62">
        <v>3599</v>
      </c>
      <c r="B1288" s="2" t="s">
        <v>34</v>
      </c>
    </row>
    <row r="1289" spans="1:2" x14ac:dyDescent="0.25">
      <c r="A1289" s="62">
        <v>3607</v>
      </c>
      <c r="B1289" s="2" t="s">
        <v>34</v>
      </c>
    </row>
    <row r="1290" spans="1:2" x14ac:dyDescent="0.25">
      <c r="A1290" s="62">
        <v>3608</v>
      </c>
      <c r="B1290" s="2" t="s">
        <v>34</v>
      </c>
    </row>
    <row r="1291" spans="1:2" x14ac:dyDescent="0.25">
      <c r="A1291" s="62">
        <v>3610</v>
      </c>
      <c r="B1291" s="2" t="s">
        <v>34</v>
      </c>
    </row>
    <row r="1292" spans="1:2" x14ac:dyDescent="0.25">
      <c r="A1292" s="62">
        <v>3612</v>
      </c>
      <c r="B1292" s="2" t="s">
        <v>34</v>
      </c>
    </row>
    <row r="1293" spans="1:2" x14ac:dyDescent="0.25">
      <c r="A1293" s="62">
        <v>3614</v>
      </c>
      <c r="B1293" s="2" t="s">
        <v>34</v>
      </c>
    </row>
    <row r="1294" spans="1:2" x14ac:dyDescent="0.25">
      <c r="A1294" s="62">
        <v>3616</v>
      </c>
      <c r="B1294" s="2" t="s">
        <v>34</v>
      </c>
    </row>
    <row r="1295" spans="1:2" x14ac:dyDescent="0.25">
      <c r="A1295" s="62">
        <v>3617</v>
      </c>
      <c r="B1295" s="2" t="s">
        <v>34</v>
      </c>
    </row>
    <row r="1296" spans="1:2" x14ac:dyDescent="0.25">
      <c r="A1296" s="62">
        <v>3618</v>
      </c>
      <c r="B1296" s="2" t="s">
        <v>34</v>
      </c>
    </row>
    <row r="1297" spans="1:2" x14ac:dyDescent="0.25">
      <c r="A1297" s="62">
        <v>3619</v>
      </c>
      <c r="B1297" s="2" t="s">
        <v>34</v>
      </c>
    </row>
    <row r="1298" spans="1:2" x14ac:dyDescent="0.25">
      <c r="A1298" s="62">
        <v>3620</v>
      </c>
      <c r="B1298" s="2" t="s">
        <v>34</v>
      </c>
    </row>
    <row r="1299" spans="1:2" x14ac:dyDescent="0.25">
      <c r="A1299" s="62">
        <v>3621</v>
      </c>
      <c r="B1299" s="2" t="s">
        <v>34</v>
      </c>
    </row>
    <row r="1300" spans="1:2" x14ac:dyDescent="0.25">
      <c r="A1300" s="62">
        <v>3622</v>
      </c>
      <c r="B1300" s="2" t="s">
        <v>34</v>
      </c>
    </row>
    <row r="1301" spans="1:2" x14ac:dyDescent="0.25">
      <c r="A1301" s="62">
        <v>3623</v>
      </c>
      <c r="B1301" s="2" t="s">
        <v>34</v>
      </c>
    </row>
    <row r="1302" spans="1:2" x14ac:dyDescent="0.25">
      <c r="A1302" s="62">
        <v>3624</v>
      </c>
      <c r="B1302" s="2" t="s">
        <v>34</v>
      </c>
    </row>
    <row r="1303" spans="1:2" x14ac:dyDescent="0.25">
      <c r="A1303" s="62">
        <v>3629</v>
      </c>
      <c r="B1303" s="2" t="s">
        <v>34</v>
      </c>
    </row>
    <row r="1304" spans="1:2" x14ac:dyDescent="0.25">
      <c r="A1304" s="62">
        <v>3630</v>
      </c>
      <c r="B1304" s="2" t="s">
        <v>34</v>
      </c>
    </row>
    <row r="1305" spans="1:2" x14ac:dyDescent="0.25">
      <c r="A1305" s="62">
        <v>3631</v>
      </c>
      <c r="B1305" s="2" t="s">
        <v>34</v>
      </c>
    </row>
    <row r="1306" spans="1:2" x14ac:dyDescent="0.25">
      <c r="A1306" s="62">
        <v>3632</v>
      </c>
      <c r="B1306" s="2" t="s">
        <v>34</v>
      </c>
    </row>
    <row r="1307" spans="1:2" x14ac:dyDescent="0.25">
      <c r="A1307" s="62">
        <v>3633</v>
      </c>
      <c r="B1307" s="2" t="s">
        <v>34</v>
      </c>
    </row>
    <row r="1308" spans="1:2" x14ac:dyDescent="0.25">
      <c r="A1308" s="62">
        <v>3634</v>
      </c>
      <c r="B1308" s="2" t="s">
        <v>34</v>
      </c>
    </row>
    <row r="1309" spans="1:2" x14ac:dyDescent="0.25">
      <c r="A1309" s="62">
        <v>3635</v>
      </c>
      <c r="B1309" s="2" t="s">
        <v>34</v>
      </c>
    </row>
    <row r="1310" spans="1:2" x14ac:dyDescent="0.25">
      <c r="A1310" s="62">
        <v>3636</v>
      </c>
      <c r="B1310" s="2" t="s">
        <v>34</v>
      </c>
    </row>
    <row r="1311" spans="1:2" x14ac:dyDescent="0.25">
      <c r="A1311" s="62">
        <v>3637</v>
      </c>
      <c r="B1311" s="2" t="s">
        <v>34</v>
      </c>
    </row>
    <row r="1312" spans="1:2" x14ac:dyDescent="0.25">
      <c r="A1312" s="62">
        <v>3638</v>
      </c>
      <c r="B1312" s="2" t="s">
        <v>34</v>
      </c>
    </row>
    <row r="1313" spans="1:2" x14ac:dyDescent="0.25">
      <c r="A1313" s="62">
        <v>3639</v>
      </c>
      <c r="B1313" s="2" t="s">
        <v>34</v>
      </c>
    </row>
    <row r="1314" spans="1:2" x14ac:dyDescent="0.25">
      <c r="A1314" s="62">
        <v>3640</v>
      </c>
      <c r="B1314" s="2" t="s">
        <v>34</v>
      </c>
    </row>
    <row r="1315" spans="1:2" x14ac:dyDescent="0.25">
      <c r="A1315" s="62">
        <v>3641</v>
      </c>
      <c r="B1315" s="2" t="s">
        <v>34</v>
      </c>
    </row>
    <row r="1316" spans="1:2" x14ac:dyDescent="0.25">
      <c r="A1316" s="62">
        <v>3643</v>
      </c>
      <c r="B1316" s="2" t="s">
        <v>34</v>
      </c>
    </row>
    <row r="1317" spans="1:2" x14ac:dyDescent="0.25">
      <c r="A1317" s="62">
        <v>3644</v>
      </c>
      <c r="B1317" s="2" t="s">
        <v>34</v>
      </c>
    </row>
    <row r="1318" spans="1:2" x14ac:dyDescent="0.25">
      <c r="A1318" s="62">
        <v>3646</v>
      </c>
      <c r="B1318" s="2" t="s">
        <v>34</v>
      </c>
    </row>
    <row r="1319" spans="1:2" x14ac:dyDescent="0.25">
      <c r="A1319" s="62">
        <v>3647</v>
      </c>
      <c r="B1319" s="2" t="s">
        <v>34</v>
      </c>
    </row>
    <row r="1320" spans="1:2" x14ac:dyDescent="0.25">
      <c r="A1320" s="62">
        <v>3649</v>
      </c>
      <c r="B1320" s="2" t="s">
        <v>34</v>
      </c>
    </row>
    <row r="1321" spans="1:2" x14ac:dyDescent="0.25">
      <c r="A1321" s="62">
        <v>3658</v>
      </c>
      <c r="B1321" s="2" t="s">
        <v>34</v>
      </c>
    </row>
    <row r="1322" spans="1:2" x14ac:dyDescent="0.25">
      <c r="A1322" s="62">
        <v>3659</v>
      </c>
      <c r="B1322" s="2" t="s">
        <v>34</v>
      </c>
    </row>
    <row r="1323" spans="1:2" x14ac:dyDescent="0.25">
      <c r="A1323" s="62">
        <v>3660</v>
      </c>
      <c r="B1323" s="2" t="s">
        <v>34</v>
      </c>
    </row>
    <row r="1324" spans="1:2" x14ac:dyDescent="0.25">
      <c r="A1324" s="62">
        <v>3661</v>
      </c>
      <c r="B1324" s="2" t="s">
        <v>34</v>
      </c>
    </row>
    <row r="1325" spans="1:2" x14ac:dyDescent="0.25">
      <c r="A1325" s="62">
        <v>3662</v>
      </c>
      <c r="B1325" s="2" t="s">
        <v>34</v>
      </c>
    </row>
    <row r="1326" spans="1:2" x14ac:dyDescent="0.25">
      <c r="A1326" s="62">
        <v>3663</v>
      </c>
      <c r="B1326" s="2" t="s">
        <v>34</v>
      </c>
    </row>
    <row r="1327" spans="1:2" x14ac:dyDescent="0.25">
      <c r="A1327" s="62">
        <v>3664</v>
      </c>
      <c r="B1327" s="2" t="s">
        <v>34</v>
      </c>
    </row>
    <row r="1328" spans="1:2" x14ac:dyDescent="0.25">
      <c r="A1328" s="62">
        <v>3665</v>
      </c>
      <c r="B1328" s="2" t="s">
        <v>34</v>
      </c>
    </row>
    <row r="1329" spans="1:2" x14ac:dyDescent="0.25">
      <c r="A1329" s="62">
        <v>3666</v>
      </c>
      <c r="B1329" s="2" t="s">
        <v>34</v>
      </c>
    </row>
    <row r="1330" spans="1:2" x14ac:dyDescent="0.25">
      <c r="A1330" s="62">
        <v>3669</v>
      </c>
      <c r="B1330" s="2" t="s">
        <v>34</v>
      </c>
    </row>
    <row r="1331" spans="1:2" x14ac:dyDescent="0.25">
      <c r="A1331" s="62">
        <v>3670</v>
      </c>
      <c r="B1331" s="2" t="s">
        <v>34</v>
      </c>
    </row>
    <row r="1332" spans="1:2" x14ac:dyDescent="0.25">
      <c r="A1332" s="62">
        <v>3671</v>
      </c>
      <c r="B1332" s="2" t="s">
        <v>34</v>
      </c>
    </row>
    <row r="1333" spans="1:2" x14ac:dyDescent="0.25">
      <c r="A1333" s="62">
        <v>3672</v>
      </c>
      <c r="B1333" s="2" t="s">
        <v>34</v>
      </c>
    </row>
    <row r="1334" spans="1:2" x14ac:dyDescent="0.25">
      <c r="A1334" s="62">
        <v>3673</v>
      </c>
      <c r="B1334" s="2" t="s">
        <v>34</v>
      </c>
    </row>
    <row r="1335" spans="1:2" x14ac:dyDescent="0.25">
      <c r="A1335" s="62">
        <v>3675</v>
      </c>
      <c r="B1335" s="2" t="s">
        <v>34</v>
      </c>
    </row>
    <row r="1336" spans="1:2" x14ac:dyDescent="0.25">
      <c r="A1336" s="62">
        <v>3676</v>
      </c>
      <c r="B1336" s="2" t="s">
        <v>34</v>
      </c>
    </row>
    <row r="1337" spans="1:2" x14ac:dyDescent="0.25">
      <c r="A1337" s="62">
        <v>3677</v>
      </c>
      <c r="B1337" s="2" t="s">
        <v>34</v>
      </c>
    </row>
    <row r="1338" spans="1:2" x14ac:dyDescent="0.25">
      <c r="A1338" s="62">
        <v>3678</v>
      </c>
      <c r="B1338" s="2" t="s">
        <v>34</v>
      </c>
    </row>
    <row r="1339" spans="1:2" x14ac:dyDescent="0.25">
      <c r="A1339" s="62">
        <v>3682</v>
      </c>
      <c r="B1339" s="2" t="s">
        <v>34</v>
      </c>
    </row>
    <row r="1340" spans="1:2" x14ac:dyDescent="0.25">
      <c r="A1340" s="62">
        <v>3683</v>
      </c>
      <c r="B1340" s="2" t="s">
        <v>34</v>
      </c>
    </row>
    <row r="1341" spans="1:2" x14ac:dyDescent="0.25">
      <c r="A1341" s="62">
        <v>3685</v>
      </c>
      <c r="B1341" s="2" t="s">
        <v>34</v>
      </c>
    </row>
    <row r="1342" spans="1:2" x14ac:dyDescent="0.25">
      <c r="A1342" s="62">
        <v>3687</v>
      </c>
      <c r="B1342" s="2" t="s">
        <v>34</v>
      </c>
    </row>
    <row r="1343" spans="1:2" x14ac:dyDescent="0.25">
      <c r="A1343" s="62">
        <v>3688</v>
      </c>
      <c r="B1343" s="2" t="s">
        <v>34</v>
      </c>
    </row>
    <row r="1344" spans="1:2" x14ac:dyDescent="0.25">
      <c r="A1344" s="62">
        <v>3689</v>
      </c>
      <c r="B1344" s="2" t="s">
        <v>34</v>
      </c>
    </row>
    <row r="1345" spans="1:2" x14ac:dyDescent="0.25">
      <c r="A1345" s="62">
        <v>3690</v>
      </c>
      <c r="B1345" s="2" t="s">
        <v>34</v>
      </c>
    </row>
    <row r="1346" spans="1:2" x14ac:dyDescent="0.25">
      <c r="A1346" s="62">
        <v>3691</v>
      </c>
      <c r="B1346" s="2" t="s">
        <v>34</v>
      </c>
    </row>
    <row r="1347" spans="1:2" x14ac:dyDescent="0.25">
      <c r="A1347" s="62">
        <v>3694</v>
      </c>
      <c r="B1347" s="2" t="s">
        <v>34</v>
      </c>
    </row>
    <row r="1348" spans="1:2" x14ac:dyDescent="0.25">
      <c r="A1348" s="62">
        <v>3695</v>
      </c>
      <c r="B1348" s="2" t="s">
        <v>34</v>
      </c>
    </row>
    <row r="1349" spans="1:2" x14ac:dyDescent="0.25">
      <c r="A1349" s="62">
        <v>3697</v>
      </c>
      <c r="B1349" s="2" t="s">
        <v>34</v>
      </c>
    </row>
    <row r="1350" spans="1:2" x14ac:dyDescent="0.25">
      <c r="A1350" s="62">
        <v>3698</v>
      </c>
      <c r="B1350" s="2" t="s">
        <v>34</v>
      </c>
    </row>
    <row r="1351" spans="1:2" x14ac:dyDescent="0.25">
      <c r="A1351" s="62">
        <v>3699</v>
      </c>
      <c r="B1351" s="2" t="s">
        <v>34</v>
      </c>
    </row>
    <row r="1352" spans="1:2" x14ac:dyDescent="0.25">
      <c r="A1352" s="62">
        <v>3700</v>
      </c>
      <c r="B1352" s="2" t="s">
        <v>34</v>
      </c>
    </row>
    <row r="1353" spans="1:2" x14ac:dyDescent="0.25">
      <c r="A1353" s="62">
        <v>3701</v>
      </c>
      <c r="B1353" s="2" t="s">
        <v>34</v>
      </c>
    </row>
    <row r="1354" spans="1:2" x14ac:dyDescent="0.25">
      <c r="A1354" s="62">
        <v>3704</v>
      </c>
      <c r="B1354" s="2" t="s">
        <v>34</v>
      </c>
    </row>
    <row r="1355" spans="1:2" x14ac:dyDescent="0.25">
      <c r="A1355" s="62">
        <v>3705</v>
      </c>
      <c r="B1355" s="2" t="s">
        <v>34</v>
      </c>
    </row>
    <row r="1356" spans="1:2" x14ac:dyDescent="0.25">
      <c r="A1356" s="62">
        <v>3707</v>
      </c>
      <c r="B1356" s="2" t="s">
        <v>34</v>
      </c>
    </row>
    <row r="1357" spans="1:2" x14ac:dyDescent="0.25">
      <c r="A1357" s="62">
        <v>3708</v>
      </c>
      <c r="B1357" s="2" t="s">
        <v>34</v>
      </c>
    </row>
    <row r="1358" spans="1:2" x14ac:dyDescent="0.25">
      <c r="A1358" s="62">
        <v>3709</v>
      </c>
      <c r="B1358" s="2" t="s">
        <v>34</v>
      </c>
    </row>
    <row r="1359" spans="1:2" x14ac:dyDescent="0.25">
      <c r="A1359" s="62">
        <v>3711</v>
      </c>
      <c r="B1359" s="2" t="s">
        <v>34</v>
      </c>
    </row>
    <row r="1360" spans="1:2" x14ac:dyDescent="0.25">
      <c r="A1360" s="62">
        <v>3712</v>
      </c>
      <c r="B1360" s="2" t="s">
        <v>34</v>
      </c>
    </row>
    <row r="1361" spans="1:2" x14ac:dyDescent="0.25">
      <c r="A1361" s="62">
        <v>3713</v>
      </c>
      <c r="B1361" s="2" t="s">
        <v>34</v>
      </c>
    </row>
    <row r="1362" spans="1:2" x14ac:dyDescent="0.25">
      <c r="A1362" s="62">
        <v>3714</v>
      </c>
      <c r="B1362" s="2" t="s">
        <v>34</v>
      </c>
    </row>
    <row r="1363" spans="1:2" x14ac:dyDescent="0.25">
      <c r="A1363" s="62">
        <v>3715</v>
      </c>
      <c r="B1363" s="2" t="s">
        <v>34</v>
      </c>
    </row>
    <row r="1364" spans="1:2" x14ac:dyDescent="0.25">
      <c r="A1364" s="62">
        <v>3717</v>
      </c>
      <c r="B1364" s="2" t="s">
        <v>34</v>
      </c>
    </row>
    <row r="1365" spans="1:2" x14ac:dyDescent="0.25">
      <c r="A1365" s="62">
        <v>3718</v>
      </c>
      <c r="B1365" s="2" t="s">
        <v>34</v>
      </c>
    </row>
    <row r="1366" spans="1:2" x14ac:dyDescent="0.25">
      <c r="A1366" s="62">
        <v>3719</v>
      </c>
      <c r="B1366" s="2" t="s">
        <v>34</v>
      </c>
    </row>
    <row r="1367" spans="1:2" x14ac:dyDescent="0.25">
      <c r="A1367" s="62">
        <v>3720</v>
      </c>
      <c r="B1367" s="2" t="s">
        <v>34</v>
      </c>
    </row>
    <row r="1368" spans="1:2" x14ac:dyDescent="0.25">
      <c r="A1368" s="62">
        <v>3722</v>
      </c>
      <c r="B1368" s="2" t="s">
        <v>34</v>
      </c>
    </row>
    <row r="1369" spans="1:2" x14ac:dyDescent="0.25">
      <c r="A1369" s="62">
        <v>3723</v>
      </c>
      <c r="B1369" s="2" t="s">
        <v>34</v>
      </c>
    </row>
    <row r="1370" spans="1:2" x14ac:dyDescent="0.25">
      <c r="A1370" s="62">
        <v>3724</v>
      </c>
      <c r="B1370" s="2" t="s">
        <v>34</v>
      </c>
    </row>
    <row r="1371" spans="1:2" x14ac:dyDescent="0.25">
      <c r="A1371" s="62">
        <v>3725</v>
      </c>
      <c r="B1371" s="2" t="s">
        <v>34</v>
      </c>
    </row>
    <row r="1372" spans="1:2" x14ac:dyDescent="0.25">
      <c r="A1372" s="62">
        <v>3726</v>
      </c>
      <c r="B1372" s="2" t="s">
        <v>34</v>
      </c>
    </row>
    <row r="1373" spans="1:2" x14ac:dyDescent="0.25">
      <c r="A1373" s="62">
        <v>3727</v>
      </c>
      <c r="B1373" s="2" t="s">
        <v>34</v>
      </c>
    </row>
    <row r="1374" spans="1:2" x14ac:dyDescent="0.25">
      <c r="A1374" s="62">
        <v>3728</v>
      </c>
      <c r="B1374" s="2" t="s">
        <v>34</v>
      </c>
    </row>
    <row r="1375" spans="1:2" x14ac:dyDescent="0.25">
      <c r="A1375" s="62">
        <v>3730</v>
      </c>
      <c r="B1375" s="2" t="s">
        <v>34</v>
      </c>
    </row>
    <row r="1376" spans="1:2" x14ac:dyDescent="0.25">
      <c r="A1376" s="62">
        <v>3732</v>
      </c>
      <c r="B1376" s="2" t="s">
        <v>34</v>
      </c>
    </row>
    <row r="1377" spans="1:2" x14ac:dyDescent="0.25">
      <c r="A1377" s="62">
        <v>3733</v>
      </c>
      <c r="B1377" s="2" t="s">
        <v>34</v>
      </c>
    </row>
    <row r="1378" spans="1:2" x14ac:dyDescent="0.25">
      <c r="A1378" s="62">
        <v>3735</v>
      </c>
      <c r="B1378" s="2" t="s">
        <v>34</v>
      </c>
    </row>
    <row r="1379" spans="1:2" x14ac:dyDescent="0.25">
      <c r="A1379" s="62">
        <v>3736</v>
      </c>
      <c r="B1379" s="2" t="s">
        <v>34</v>
      </c>
    </row>
    <row r="1380" spans="1:2" x14ac:dyDescent="0.25">
      <c r="A1380" s="62">
        <v>3737</v>
      </c>
      <c r="B1380" s="2" t="s">
        <v>34</v>
      </c>
    </row>
    <row r="1381" spans="1:2" x14ac:dyDescent="0.25">
      <c r="A1381" s="62">
        <v>3738</v>
      </c>
      <c r="B1381" s="2" t="s">
        <v>34</v>
      </c>
    </row>
    <row r="1382" spans="1:2" x14ac:dyDescent="0.25">
      <c r="A1382" s="62">
        <v>3739</v>
      </c>
      <c r="B1382" s="2" t="s">
        <v>34</v>
      </c>
    </row>
    <row r="1383" spans="1:2" x14ac:dyDescent="0.25">
      <c r="A1383" s="62">
        <v>3740</v>
      </c>
      <c r="B1383" s="2" t="s">
        <v>34</v>
      </c>
    </row>
    <row r="1384" spans="1:2" x14ac:dyDescent="0.25">
      <c r="A1384" s="62">
        <v>3741</v>
      </c>
      <c r="B1384" s="2" t="s">
        <v>34</v>
      </c>
    </row>
    <row r="1385" spans="1:2" x14ac:dyDescent="0.25">
      <c r="A1385" s="62">
        <v>3744</v>
      </c>
      <c r="B1385" s="2" t="s">
        <v>34</v>
      </c>
    </row>
    <row r="1386" spans="1:2" x14ac:dyDescent="0.25">
      <c r="A1386" s="62">
        <v>3746</v>
      </c>
      <c r="B1386" s="2" t="s">
        <v>34</v>
      </c>
    </row>
    <row r="1387" spans="1:2" x14ac:dyDescent="0.25">
      <c r="A1387" s="62">
        <v>3747</v>
      </c>
      <c r="B1387" s="2" t="s">
        <v>34</v>
      </c>
    </row>
    <row r="1388" spans="1:2" x14ac:dyDescent="0.25">
      <c r="A1388" s="62">
        <v>3749</v>
      </c>
      <c r="B1388" s="2" t="s">
        <v>34</v>
      </c>
    </row>
    <row r="1389" spans="1:2" x14ac:dyDescent="0.25">
      <c r="A1389" s="62">
        <v>3750</v>
      </c>
      <c r="B1389" s="2" t="s">
        <v>34</v>
      </c>
    </row>
    <row r="1390" spans="1:2" x14ac:dyDescent="0.25">
      <c r="A1390" s="62">
        <v>3751</v>
      </c>
      <c r="B1390" s="2" t="s">
        <v>34</v>
      </c>
    </row>
    <row r="1391" spans="1:2" x14ac:dyDescent="0.25">
      <c r="A1391" s="62">
        <v>3752</v>
      </c>
      <c r="B1391" s="2" t="s">
        <v>34</v>
      </c>
    </row>
    <row r="1392" spans="1:2" x14ac:dyDescent="0.25">
      <c r="A1392" s="62">
        <v>3753</v>
      </c>
      <c r="B1392" s="2" t="s">
        <v>34</v>
      </c>
    </row>
    <row r="1393" spans="1:2" x14ac:dyDescent="0.25">
      <c r="A1393" s="62">
        <v>3754</v>
      </c>
      <c r="B1393" s="2" t="s">
        <v>34</v>
      </c>
    </row>
    <row r="1394" spans="1:2" x14ac:dyDescent="0.25">
      <c r="A1394" s="62">
        <v>3755</v>
      </c>
      <c r="B1394" s="2" t="s">
        <v>34</v>
      </c>
    </row>
    <row r="1395" spans="1:2" x14ac:dyDescent="0.25">
      <c r="A1395" s="62">
        <v>3756</v>
      </c>
      <c r="B1395" s="2" t="s">
        <v>34</v>
      </c>
    </row>
    <row r="1396" spans="1:2" x14ac:dyDescent="0.25">
      <c r="A1396" s="62">
        <v>3757</v>
      </c>
      <c r="B1396" s="2" t="s">
        <v>34</v>
      </c>
    </row>
    <row r="1397" spans="1:2" x14ac:dyDescent="0.25">
      <c r="A1397" s="62">
        <v>3758</v>
      </c>
      <c r="B1397" s="2" t="s">
        <v>34</v>
      </c>
    </row>
    <row r="1398" spans="1:2" x14ac:dyDescent="0.25">
      <c r="A1398" s="62">
        <v>3759</v>
      </c>
      <c r="B1398" s="2" t="s">
        <v>34</v>
      </c>
    </row>
    <row r="1399" spans="1:2" x14ac:dyDescent="0.25">
      <c r="A1399" s="62">
        <v>3760</v>
      </c>
      <c r="B1399" s="2" t="s">
        <v>34</v>
      </c>
    </row>
    <row r="1400" spans="1:2" x14ac:dyDescent="0.25">
      <c r="A1400" s="62">
        <v>3761</v>
      </c>
      <c r="B1400" s="2" t="s">
        <v>34</v>
      </c>
    </row>
    <row r="1401" spans="1:2" x14ac:dyDescent="0.25">
      <c r="A1401" s="62">
        <v>3762</v>
      </c>
      <c r="B1401" s="2" t="s">
        <v>34</v>
      </c>
    </row>
    <row r="1402" spans="1:2" x14ac:dyDescent="0.25">
      <c r="A1402" s="62">
        <v>3763</v>
      </c>
      <c r="B1402" s="2" t="s">
        <v>34</v>
      </c>
    </row>
    <row r="1403" spans="1:2" x14ac:dyDescent="0.25">
      <c r="A1403" s="62">
        <v>3764</v>
      </c>
      <c r="B1403" s="2" t="s">
        <v>34</v>
      </c>
    </row>
    <row r="1404" spans="1:2" x14ac:dyDescent="0.25">
      <c r="A1404" s="62">
        <v>3765</v>
      </c>
      <c r="B1404" s="2" t="s">
        <v>34</v>
      </c>
    </row>
    <row r="1405" spans="1:2" x14ac:dyDescent="0.25">
      <c r="A1405" s="62">
        <v>3766</v>
      </c>
      <c r="B1405" s="2" t="s">
        <v>34</v>
      </c>
    </row>
    <row r="1406" spans="1:2" x14ac:dyDescent="0.25">
      <c r="A1406" s="62">
        <v>3767</v>
      </c>
      <c r="B1406" s="2" t="s">
        <v>34</v>
      </c>
    </row>
    <row r="1407" spans="1:2" x14ac:dyDescent="0.25">
      <c r="A1407" s="62">
        <v>3770</v>
      </c>
      <c r="B1407" s="2" t="s">
        <v>34</v>
      </c>
    </row>
    <row r="1408" spans="1:2" x14ac:dyDescent="0.25">
      <c r="A1408" s="62">
        <v>3775</v>
      </c>
      <c r="B1408" s="2" t="s">
        <v>34</v>
      </c>
    </row>
    <row r="1409" spans="1:2" x14ac:dyDescent="0.25">
      <c r="A1409" s="62">
        <v>3777</v>
      </c>
      <c r="B1409" s="2" t="s">
        <v>34</v>
      </c>
    </row>
    <row r="1410" spans="1:2" x14ac:dyDescent="0.25">
      <c r="A1410" s="62">
        <v>3778</v>
      </c>
      <c r="B1410" s="2" t="s">
        <v>34</v>
      </c>
    </row>
    <row r="1411" spans="1:2" x14ac:dyDescent="0.25">
      <c r="A1411" s="62">
        <v>3779</v>
      </c>
      <c r="B1411" s="2" t="s">
        <v>34</v>
      </c>
    </row>
    <row r="1412" spans="1:2" x14ac:dyDescent="0.25">
      <c r="A1412" s="62">
        <v>3781</v>
      </c>
      <c r="B1412" s="2" t="s">
        <v>34</v>
      </c>
    </row>
    <row r="1413" spans="1:2" x14ac:dyDescent="0.25">
      <c r="A1413" s="62">
        <v>3782</v>
      </c>
      <c r="B1413" s="2" t="s">
        <v>34</v>
      </c>
    </row>
    <row r="1414" spans="1:2" x14ac:dyDescent="0.25">
      <c r="A1414" s="62">
        <v>3783</v>
      </c>
      <c r="B1414" s="2" t="s">
        <v>34</v>
      </c>
    </row>
    <row r="1415" spans="1:2" x14ac:dyDescent="0.25">
      <c r="A1415" s="62">
        <v>3785</v>
      </c>
      <c r="B1415" s="2" t="s">
        <v>34</v>
      </c>
    </row>
    <row r="1416" spans="1:2" x14ac:dyDescent="0.25">
      <c r="A1416" s="62">
        <v>3786</v>
      </c>
      <c r="B1416" s="2" t="s">
        <v>34</v>
      </c>
    </row>
    <row r="1417" spans="1:2" x14ac:dyDescent="0.25">
      <c r="A1417" s="62">
        <v>3787</v>
      </c>
      <c r="B1417" s="2" t="s">
        <v>34</v>
      </c>
    </row>
    <row r="1418" spans="1:2" x14ac:dyDescent="0.25">
      <c r="A1418" s="62">
        <v>3788</v>
      </c>
      <c r="B1418" s="2" t="s">
        <v>34</v>
      </c>
    </row>
    <row r="1419" spans="1:2" x14ac:dyDescent="0.25">
      <c r="A1419" s="62">
        <v>3789</v>
      </c>
      <c r="B1419" s="2" t="s">
        <v>34</v>
      </c>
    </row>
    <row r="1420" spans="1:2" x14ac:dyDescent="0.25">
      <c r="A1420" s="62">
        <v>3791</v>
      </c>
      <c r="B1420" s="2" t="s">
        <v>34</v>
      </c>
    </row>
    <row r="1421" spans="1:2" x14ac:dyDescent="0.25">
      <c r="A1421" s="62">
        <v>3792</v>
      </c>
      <c r="B1421" s="2" t="s">
        <v>34</v>
      </c>
    </row>
    <row r="1422" spans="1:2" x14ac:dyDescent="0.25">
      <c r="A1422" s="62">
        <v>3793</v>
      </c>
      <c r="B1422" s="2" t="s">
        <v>34</v>
      </c>
    </row>
    <row r="1423" spans="1:2" x14ac:dyDescent="0.25">
      <c r="A1423" s="62">
        <v>3795</v>
      </c>
      <c r="B1423" s="2" t="s">
        <v>34</v>
      </c>
    </row>
    <row r="1424" spans="1:2" x14ac:dyDescent="0.25">
      <c r="A1424" s="62">
        <v>3796</v>
      </c>
      <c r="B1424" s="2" t="s">
        <v>34</v>
      </c>
    </row>
    <row r="1425" spans="1:2" x14ac:dyDescent="0.25">
      <c r="A1425" s="62">
        <v>3797</v>
      </c>
      <c r="B1425" s="2" t="s">
        <v>34</v>
      </c>
    </row>
    <row r="1426" spans="1:2" x14ac:dyDescent="0.25">
      <c r="A1426" s="62">
        <v>3799</v>
      </c>
      <c r="B1426" s="2" t="s">
        <v>34</v>
      </c>
    </row>
    <row r="1427" spans="1:2" x14ac:dyDescent="0.25">
      <c r="A1427" s="62">
        <v>3800</v>
      </c>
      <c r="B1427" s="2" t="s">
        <v>34</v>
      </c>
    </row>
    <row r="1428" spans="1:2" x14ac:dyDescent="0.25">
      <c r="A1428" s="62">
        <v>3802</v>
      </c>
      <c r="B1428" s="2" t="s">
        <v>34</v>
      </c>
    </row>
    <row r="1429" spans="1:2" x14ac:dyDescent="0.25">
      <c r="A1429" s="62">
        <v>3803</v>
      </c>
      <c r="B1429" s="2" t="s">
        <v>34</v>
      </c>
    </row>
    <row r="1430" spans="1:2" x14ac:dyDescent="0.25">
      <c r="A1430" s="62">
        <v>3804</v>
      </c>
      <c r="B1430" s="2" t="s">
        <v>34</v>
      </c>
    </row>
    <row r="1431" spans="1:2" x14ac:dyDescent="0.25">
      <c r="A1431" s="62">
        <v>3805</v>
      </c>
      <c r="B1431" s="2" t="s">
        <v>34</v>
      </c>
    </row>
    <row r="1432" spans="1:2" x14ac:dyDescent="0.25">
      <c r="A1432" s="62">
        <v>3806</v>
      </c>
      <c r="B1432" s="2" t="s">
        <v>34</v>
      </c>
    </row>
    <row r="1433" spans="1:2" x14ac:dyDescent="0.25">
      <c r="A1433" s="62">
        <v>3807</v>
      </c>
      <c r="B1433" s="2" t="s">
        <v>34</v>
      </c>
    </row>
    <row r="1434" spans="1:2" x14ac:dyDescent="0.25">
      <c r="A1434" s="62">
        <v>3808</v>
      </c>
      <c r="B1434" s="2" t="s">
        <v>34</v>
      </c>
    </row>
    <row r="1435" spans="1:2" x14ac:dyDescent="0.25">
      <c r="A1435" s="62">
        <v>3809</v>
      </c>
      <c r="B1435" s="2" t="s">
        <v>34</v>
      </c>
    </row>
    <row r="1436" spans="1:2" x14ac:dyDescent="0.25">
      <c r="A1436" s="62">
        <v>3810</v>
      </c>
      <c r="B1436" s="2" t="s">
        <v>34</v>
      </c>
    </row>
    <row r="1437" spans="1:2" x14ac:dyDescent="0.25">
      <c r="A1437" s="62">
        <v>3812</v>
      </c>
      <c r="B1437" s="2" t="s">
        <v>34</v>
      </c>
    </row>
    <row r="1438" spans="1:2" x14ac:dyDescent="0.25">
      <c r="A1438" s="62">
        <v>3813</v>
      </c>
      <c r="B1438" s="2" t="s">
        <v>34</v>
      </c>
    </row>
    <row r="1439" spans="1:2" x14ac:dyDescent="0.25">
      <c r="A1439" s="62">
        <v>3814</v>
      </c>
      <c r="B1439" s="2" t="s">
        <v>34</v>
      </c>
    </row>
    <row r="1440" spans="1:2" x14ac:dyDescent="0.25">
      <c r="A1440" s="62">
        <v>3815</v>
      </c>
      <c r="B1440" s="2" t="s">
        <v>34</v>
      </c>
    </row>
    <row r="1441" spans="1:2" x14ac:dyDescent="0.25">
      <c r="A1441" s="62">
        <v>3816</v>
      </c>
      <c r="B1441" s="2" t="s">
        <v>34</v>
      </c>
    </row>
    <row r="1442" spans="1:2" x14ac:dyDescent="0.25">
      <c r="A1442" s="62">
        <v>3818</v>
      </c>
      <c r="B1442" s="2" t="s">
        <v>34</v>
      </c>
    </row>
    <row r="1443" spans="1:2" x14ac:dyDescent="0.25">
      <c r="A1443" s="62">
        <v>3820</v>
      </c>
      <c r="B1443" s="2" t="s">
        <v>34</v>
      </c>
    </row>
    <row r="1444" spans="1:2" x14ac:dyDescent="0.25">
      <c r="A1444" s="62">
        <v>3821</v>
      </c>
      <c r="B1444" s="2" t="s">
        <v>34</v>
      </c>
    </row>
    <row r="1445" spans="1:2" x14ac:dyDescent="0.25">
      <c r="A1445" s="62">
        <v>3822</v>
      </c>
      <c r="B1445" s="2" t="s">
        <v>34</v>
      </c>
    </row>
    <row r="1446" spans="1:2" x14ac:dyDescent="0.25">
      <c r="A1446" s="62">
        <v>3823</v>
      </c>
      <c r="B1446" s="2" t="s">
        <v>34</v>
      </c>
    </row>
    <row r="1447" spans="1:2" x14ac:dyDescent="0.25">
      <c r="A1447" s="62">
        <v>3824</v>
      </c>
      <c r="B1447" s="2" t="s">
        <v>34</v>
      </c>
    </row>
    <row r="1448" spans="1:2" x14ac:dyDescent="0.25">
      <c r="A1448" s="62">
        <v>3825</v>
      </c>
      <c r="B1448" s="2" t="s">
        <v>34</v>
      </c>
    </row>
    <row r="1449" spans="1:2" x14ac:dyDescent="0.25">
      <c r="A1449" s="62">
        <v>3831</v>
      </c>
      <c r="B1449" s="2" t="s">
        <v>34</v>
      </c>
    </row>
    <row r="1450" spans="1:2" x14ac:dyDescent="0.25">
      <c r="A1450" s="62">
        <v>3832</v>
      </c>
      <c r="B1450" s="2" t="s">
        <v>34</v>
      </c>
    </row>
    <row r="1451" spans="1:2" x14ac:dyDescent="0.25">
      <c r="A1451" s="62">
        <v>3833</v>
      </c>
      <c r="B1451" s="2" t="s">
        <v>34</v>
      </c>
    </row>
    <row r="1452" spans="1:2" x14ac:dyDescent="0.25">
      <c r="A1452" s="62">
        <v>3835</v>
      </c>
      <c r="B1452" s="2" t="s">
        <v>34</v>
      </c>
    </row>
    <row r="1453" spans="1:2" x14ac:dyDescent="0.25">
      <c r="A1453" s="62">
        <v>3840</v>
      </c>
      <c r="B1453" s="2" t="s">
        <v>34</v>
      </c>
    </row>
    <row r="1454" spans="1:2" x14ac:dyDescent="0.25">
      <c r="A1454" s="62">
        <v>3841</v>
      </c>
      <c r="B1454" s="2" t="s">
        <v>34</v>
      </c>
    </row>
    <row r="1455" spans="1:2" x14ac:dyDescent="0.25">
      <c r="A1455" s="62">
        <v>3842</v>
      </c>
      <c r="B1455" s="2" t="s">
        <v>34</v>
      </c>
    </row>
    <row r="1456" spans="1:2" x14ac:dyDescent="0.25">
      <c r="A1456" s="62">
        <v>3844</v>
      </c>
      <c r="B1456" s="2" t="s">
        <v>34</v>
      </c>
    </row>
    <row r="1457" spans="1:2" x14ac:dyDescent="0.25">
      <c r="A1457" s="62">
        <v>3847</v>
      </c>
      <c r="B1457" s="2" t="s">
        <v>34</v>
      </c>
    </row>
    <row r="1458" spans="1:2" x14ac:dyDescent="0.25">
      <c r="A1458" s="62">
        <v>3850</v>
      </c>
      <c r="B1458" s="2" t="s">
        <v>34</v>
      </c>
    </row>
    <row r="1459" spans="1:2" x14ac:dyDescent="0.25">
      <c r="A1459" s="62">
        <v>3851</v>
      </c>
      <c r="B1459" s="2" t="s">
        <v>34</v>
      </c>
    </row>
    <row r="1460" spans="1:2" x14ac:dyDescent="0.25">
      <c r="A1460" s="62">
        <v>3852</v>
      </c>
      <c r="B1460" s="2" t="s">
        <v>34</v>
      </c>
    </row>
    <row r="1461" spans="1:2" x14ac:dyDescent="0.25">
      <c r="A1461" s="62">
        <v>3853</v>
      </c>
      <c r="B1461" s="2" t="s">
        <v>34</v>
      </c>
    </row>
    <row r="1462" spans="1:2" x14ac:dyDescent="0.25">
      <c r="A1462" s="62">
        <v>3854</v>
      </c>
      <c r="B1462" s="2" t="s">
        <v>34</v>
      </c>
    </row>
    <row r="1463" spans="1:2" x14ac:dyDescent="0.25">
      <c r="A1463" s="62">
        <v>3856</v>
      </c>
      <c r="B1463" s="2" t="s">
        <v>34</v>
      </c>
    </row>
    <row r="1464" spans="1:2" x14ac:dyDescent="0.25">
      <c r="A1464" s="62">
        <v>3857</v>
      </c>
      <c r="B1464" s="2" t="s">
        <v>34</v>
      </c>
    </row>
    <row r="1465" spans="1:2" x14ac:dyDescent="0.25">
      <c r="A1465" s="62">
        <v>3858</v>
      </c>
      <c r="B1465" s="2" t="s">
        <v>34</v>
      </c>
    </row>
    <row r="1466" spans="1:2" x14ac:dyDescent="0.25">
      <c r="A1466" s="62">
        <v>3859</v>
      </c>
      <c r="B1466" s="2" t="s">
        <v>34</v>
      </c>
    </row>
    <row r="1467" spans="1:2" x14ac:dyDescent="0.25">
      <c r="A1467" s="62">
        <v>3860</v>
      </c>
      <c r="B1467" s="2" t="s">
        <v>34</v>
      </c>
    </row>
    <row r="1468" spans="1:2" x14ac:dyDescent="0.25">
      <c r="A1468" s="62">
        <v>3862</v>
      </c>
      <c r="B1468" s="2" t="s">
        <v>34</v>
      </c>
    </row>
    <row r="1469" spans="1:2" x14ac:dyDescent="0.25">
      <c r="A1469" s="62">
        <v>3864</v>
      </c>
      <c r="B1469" s="2" t="s">
        <v>34</v>
      </c>
    </row>
    <row r="1470" spans="1:2" x14ac:dyDescent="0.25">
      <c r="A1470" s="62">
        <v>3865</v>
      </c>
      <c r="B1470" s="2" t="s">
        <v>34</v>
      </c>
    </row>
    <row r="1471" spans="1:2" x14ac:dyDescent="0.25">
      <c r="A1471" s="62">
        <v>3869</v>
      </c>
      <c r="B1471" s="2" t="s">
        <v>34</v>
      </c>
    </row>
    <row r="1472" spans="1:2" x14ac:dyDescent="0.25">
      <c r="A1472" s="62">
        <v>3870</v>
      </c>
      <c r="B1472" s="2" t="s">
        <v>34</v>
      </c>
    </row>
    <row r="1473" spans="1:2" x14ac:dyDescent="0.25">
      <c r="A1473" s="62">
        <v>3871</v>
      </c>
      <c r="B1473" s="2" t="s">
        <v>34</v>
      </c>
    </row>
    <row r="1474" spans="1:2" x14ac:dyDescent="0.25">
      <c r="A1474" s="62">
        <v>3873</v>
      </c>
      <c r="B1474" s="2" t="s">
        <v>34</v>
      </c>
    </row>
    <row r="1475" spans="1:2" x14ac:dyDescent="0.25">
      <c r="A1475" s="62">
        <v>3874</v>
      </c>
      <c r="B1475" s="2" t="s">
        <v>34</v>
      </c>
    </row>
    <row r="1476" spans="1:2" x14ac:dyDescent="0.25">
      <c r="A1476" s="62">
        <v>3875</v>
      </c>
      <c r="B1476" s="2" t="s">
        <v>34</v>
      </c>
    </row>
    <row r="1477" spans="1:2" x14ac:dyDescent="0.25">
      <c r="A1477" s="62">
        <v>3878</v>
      </c>
      <c r="B1477" s="2" t="s">
        <v>34</v>
      </c>
    </row>
    <row r="1478" spans="1:2" x14ac:dyDescent="0.25">
      <c r="A1478" s="62">
        <v>3880</v>
      </c>
      <c r="B1478" s="2" t="s">
        <v>34</v>
      </c>
    </row>
    <row r="1479" spans="1:2" x14ac:dyDescent="0.25">
      <c r="A1479" s="62">
        <v>3882</v>
      </c>
      <c r="B1479" s="2" t="s">
        <v>34</v>
      </c>
    </row>
    <row r="1480" spans="1:2" x14ac:dyDescent="0.25">
      <c r="A1480" s="62">
        <v>3885</v>
      </c>
      <c r="B1480" s="2" t="s">
        <v>34</v>
      </c>
    </row>
    <row r="1481" spans="1:2" x14ac:dyDescent="0.25">
      <c r="A1481" s="62">
        <v>3886</v>
      </c>
      <c r="B1481" s="2" t="s">
        <v>34</v>
      </c>
    </row>
    <row r="1482" spans="1:2" x14ac:dyDescent="0.25">
      <c r="A1482" s="62">
        <v>3887</v>
      </c>
      <c r="B1482" s="2" t="s">
        <v>34</v>
      </c>
    </row>
    <row r="1483" spans="1:2" x14ac:dyDescent="0.25">
      <c r="A1483" s="62">
        <v>3888</v>
      </c>
      <c r="B1483" s="2" t="s">
        <v>34</v>
      </c>
    </row>
    <row r="1484" spans="1:2" x14ac:dyDescent="0.25">
      <c r="A1484" s="62">
        <v>3889</v>
      </c>
      <c r="B1484" s="2" t="s">
        <v>34</v>
      </c>
    </row>
    <row r="1485" spans="1:2" x14ac:dyDescent="0.25">
      <c r="A1485" s="62">
        <v>3890</v>
      </c>
      <c r="B1485" s="2" t="s">
        <v>34</v>
      </c>
    </row>
    <row r="1486" spans="1:2" x14ac:dyDescent="0.25">
      <c r="A1486" s="62">
        <v>3891</v>
      </c>
      <c r="B1486" s="2" t="s">
        <v>34</v>
      </c>
    </row>
    <row r="1487" spans="1:2" x14ac:dyDescent="0.25">
      <c r="A1487" s="62">
        <v>3892</v>
      </c>
      <c r="B1487" s="2" t="s">
        <v>34</v>
      </c>
    </row>
    <row r="1488" spans="1:2" x14ac:dyDescent="0.25">
      <c r="A1488" s="62">
        <v>3893</v>
      </c>
      <c r="B1488" s="2" t="s">
        <v>34</v>
      </c>
    </row>
    <row r="1489" spans="1:2" x14ac:dyDescent="0.25">
      <c r="A1489" s="62">
        <v>3895</v>
      </c>
      <c r="B1489" s="2" t="s">
        <v>34</v>
      </c>
    </row>
    <row r="1490" spans="1:2" x14ac:dyDescent="0.25">
      <c r="A1490" s="62">
        <v>3896</v>
      </c>
      <c r="B1490" s="2" t="s">
        <v>34</v>
      </c>
    </row>
    <row r="1491" spans="1:2" x14ac:dyDescent="0.25">
      <c r="A1491" s="62">
        <v>3898</v>
      </c>
      <c r="B1491" s="2" t="s">
        <v>34</v>
      </c>
    </row>
    <row r="1492" spans="1:2" x14ac:dyDescent="0.25">
      <c r="A1492" s="62">
        <v>3900</v>
      </c>
      <c r="B1492" s="2" t="s">
        <v>34</v>
      </c>
    </row>
    <row r="1493" spans="1:2" x14ac:dyDescent="0.25">
      <c r="A1493" s="62">
        <v>3902</v>
      </c>
      <c r="B1493" s="2" t="s">
        <v>34</v>
      </c>
    </row>
    <row r="1494" spans="1:2" x14ac:dyDescent="0.25">
      <c r="A1494" s="62">
        <v>3903</v>
      </c>
      <c r="B1494" s="2" t="s">
        <v>34</v>
      </c>
    </row>
    <row r="1495" spans="1:2" x14ac:dyDescent="0.25">
      <c r="A1495" s="62">
        <v>3904</v>
      </c>
      <c r="B1495" s="2" t="s">
        <v>34</v>
      </c>
    </row>
    <row r="1496" spans="1:2" x14ac:dyDescent="0.25">
      <c r="A1496" s="62">
        <v>3909</v>
      </c>
      <c r="B1496" s="2" t="s">
        <v>34</v>
      </c>
    </row>
    <row r="1497" spans="1:2" x14ac:dyDescent="0.25">
      <c r="A1497" s="62">
        <v>3910</v>
      </c>
      <c r="B1497" s="2" t="s">
        <v>34</v>
      </c>
    </row>
    <row r="1498" spans="1:2" x14ac:dyDescent="0.25">
      <c r="A1498" s="62">
        <v>3911</v>
      </c>
      <c r="B1498" s="2" t="s">
        <v>34</v>
      </c>
    </row>
    <row r="1499" spans="1:2" x14ac:dyDescent="0.25">
      <c r="A1499" s="62">
        <v>3912</v>
      </c>
      <c r="B1499" s="2" t="s">
        <v>34</v>
      </c>
    </row>
    <row r="1500" spans="1:2" x14ac:dyDescent="0.25">
      <c r="A1500" s="62">
        <v>3913</v>
      </c>
      <c r="B1500" s="2" t="s">
        <v>34</v>
      </c>
    </row>
    <row r="1501" spans="1:2" x14ac:dyDescent="0.25">
      <c r="A1501" s="62">
        <v>3915</v>
      </c>
      <c r="B1501" s="2" t="s">
        <v>34</v>
      </c>
    </row>
    <row r="1502" spans="1:2" x14ac:dyDescent="0.25">
      <c r="A1502" s="62">
        <v>3916</v>
      </c>
      <c r="B1502" s="2" t="s">
        <v>34</v>
      </c>
    </row>
    <row r="1503" spans="1:2" x14ac:dyDescent="0.25">
      <c r="A1503" s="62">
        <v>3918</v>
      </c>
      <c r="B1503" s="2" t="s">
        <v>34</v>
      </c>
    </row>
    <row r="1504" spans="1:2" x14ac:dyDescent="0.25">
      <c r="A1504" s="62">
        <v>3919</v>
      </c>
      <c r="B1504" s="2" t="s">
        <v>34</v>
      </c>
    </row>
    <row r="1505" spans="1:2" x14ac:dyDescent="0.25">
      <c r="A1505" s="62">
        <v>3920</v>
      </c>
      <c r="B1505" s="2" t="s">
        <v>34</v>
      </c>
    </row>
    <row r="1506" spans="1:2" x14ac:dyDescent="0.25">
      <c r="A1506" s="62">
        <v>3921</v>
      </c>
      <c r="B1506" s="2" t="s">
        <v>34</v>
      </c>
    </row>
    <row r="1507" spans="1:2" x14ac:dyDescent="0.25">
      <c r="A1507" s="62">
        <v>3922</v>
      </c>
      <c r="B1507" s="2" t="s">
        <v>34</v>
      </c>
    </row>
    <row r="1508" spans="1:2" x14ac:dyDescent="0.25">
      <c r="A1508" s="62">
        <v>3923</v>
      </c>
      <c r="B1508" s="2" t="s">
        <v>34</v>
      </c>
    </row>
    <row r="1509" spans="1:2" x14ac:dyDescent="0.25">
      <c r="A1509" s="62">
        <v>3925</v>
      </c>
      <c r="B1509" s="2" t="s">
        <v>34</v>
      </c>
    </row>
    <row r="1510" spans="1:2" x14ac:dyDescent="0.25">
      <c r="A1510" s="62">
        <v>3926</v>
      </c>
      <c r="B1510" s="2" t="s">
        <v>34</v>
      </c>
    </row>
    <row r="1511" spans="1:2" x14ac:dyDescent="0.25">
      <c r="A1511" s="62">
        <v>3927</v>
      </c>
      <c r="B1511" s="2" t="s">
        <v>34</v>
      </c>
    </row>
    <row r="1512" spans="1:2" x14ac:dyDescent="0.25">
      <c r="A1512" s="62">
        <v>3928</v>
      </c>
      <c r="B1512" s="2" t="s">
        <v>34</v>
      </c>
    </row>
    <row r="1513" spans="1:2" x14ac:dyDescent="0.25">
      <c r="A1513" s="62">
        <v>3929</v>
      </c>
      <c r="B1513" s="2" t="s">
        <v>34</v>
      </c>
    </row>
    <row r="1514" spans="1:2" x14ac:dyDescent="0.25">
      <c r="A1514" s="62">
        <v>3930</v>
      </c>
      <c r="B1514" s="2" t="s">
        <v>34</v>
      </c>
    </row>
    <row r="1515" spans="1:2" x14ac:dyDescent="0.25">
      <c r="A1515" s="62">
        <v>3931</v>
      </c>
      <c r="B1515" s="2" t="s">
        <v>34</v>
      </c>
    </row>
    <row r="1516" spans="1:2" x14ac:dyDescent="0.25">
      <c r="A1516" s="62">
        <v>3933</v>
      </c>
      <c r="B1516" s="2" t="s">
        <v>34</v>
      </c>
    </row>
    <row r="1517" spans="1:2" x14ac:dyDescent="0.25">
      <c r="A1517" s="62">
        <v>3934</v>
      </c>
      <c r="B1517" s="2" t="s">
        <v>34</v>
      </c>
    </row>
    <row r="1518" spans="1:2" x14ac:dyDescent="0.25">
      <c r="A1518" s="62">
        <v>3936</v>
      </c>
      <c r="B1518" s="2" t="s">
        <v>34</v>
      </c>
    </row>
    <row r="1519" spans="1:2" x14ac:dyDescent="0.25">
      <c r="A1519" s="62">
        <v>3937</v>
      </c>
      <c r="B1519" s="2" t="s">
        <v>34</v>
      </c>
    </row>
    <row r="1520" spans="1:2" x14ac:dyDescent="0.25">
      <c r="A1520" s="62">
        <v>3938</v>
      </c>
      <c r="B1520" s="2" t="s">
        <v>34</v>
      </c>
    </row>
    <row r="1521" spans="1:2" x14ac:dyDescent="0.25">
      <c r="A1521" s="62">
        <v>3939</v>
      </c>
      <c r="B1521" s="2" t="s">
        <v>34</v>
      </c>
    </row>
    <row r="1522" spans="1:2" x14ac:dyDescent="0.25">
      <c r="A1522" s="62">
        <v>3940</v>
      </c>
      <c r="B1522" s="2" t="s">
        <v>34</v>
      </c>
    </row>
    <row r="1523" spans="1:2" x14ac:dyDescent="0.25">
      <c r="A1523" s="62">
        <v>3941</v>
      </c>
      <c r="B1523" s="2" t="s">
        <v>34</v>
      </c>
    </row>
    <row r="1524" spans="1:2" x14ac:dyDescent="0.25">
      <c r="A1524" s="62">
        <v>3942</v>
      </c>
      <c r="B1524" s="2" t="s">
        <v>34</v>
      </c>
    </row>
    <row r="1525" spans="1:2" x14ac:dyDescent="0.25">
      <c r="A1525" s="62">
        <v>3943</v>
      </c>
      <c r="B1525" s="2" t="s">
        <v>34</v>
      </c>
    </row>
    <row r="1526" spans="1:2" x14ac:dyDescent="0.25">
      <c r="A1526" s="62">
        <v>3944</v>
      </c>
      <c r="B1526" s="2" t="s">
        <v>34</v>
      </c>
    </row>
    <row r="1527" spans="1:2" x14ac:dyDescent="0.25">
      <c r="A1527" s="62">
        <v>3945</v>
      </c>
      <c r="B1527" s="2" t="s">
        <v>34</v>
      </c>
    </row>
    <row r="1528" spans="1:2" x14ac:dyDescent="0.25">
      <c r="A1528" s="62">
        <v>3946</v>
      </c>
      <c r="B1528" s="2" t="s">
        <v>34</v>
      </c>
    </row>
    <row r="1529" spans="1:2" x14ac:dyDescent="0.25">
      <c r="A1529" s="62">
        <v>3950</v>
      </c>
      <c r="B1529" s="2" t="s">
        <v>34</v>
      </c>
    </row>
    <row r="1530" spans="1:2" x14ac:dyDescent="0.25">
      <c r="A1530" s="62">
        <v>3951</v>
      </c>
      <c r="B1530" s="2" t="s">
        <v>34</v>
      </c>
    </row>
    <row r="1531" spans="1:2" x14ac:dyDescent="0.25">
      <c r="A1531" s="62">
        <v>3953</v>
      </c>
      <c r="B1531" s="2" t="s">
        <v>34</v>
      </c>
    </row>
    <row r="1532" spans="1:2" x14ac:dyDescent="0.25">
      <c r="A1532" s="62">
        <v>3954</v>
      </c>
      <c r="B1532" s="2" t="s">
        <v>34</v>
      </c>
    </row>
    <row r="1533" spans="1:2" x14ac:dyDescent="0.25">
      <c r="A1533" s="62">
        <v>3956</v>
      </c>
      <c r="B1533" s="2" t="s">
        <v>34</v>
      </c>
    </row>
    <row r="1534" spans="1:2" x14ac:dyDescent="0.25">
      <c r="A1534" s="62">
        <v>3957</v>
      </c>
      <c r="B1534" s="2" t="s">
        <v>34</v>
      </c>
    </row>
    <row r="1535" spans="1:2" x14ac:dyDescent="0.25">
      <c r="A1535" s="62">
        <v>3958</v>
      </c>
      <c r="B1535" s="2" t="s">
        <v>34</v>
      </c>
    </row>
    <row r="1536" spans="1:2" x14ac:dyDescent="0.25">
      <c r="A1536" s="62">
        <v>3959</v>
      </c>
      <c r="B1536" s="2" t="s">
        <v>34</v>
      </c>
    </row>
    <row r="1537" spans="1:2" x14ac:dyDescent="0.25">
      <c r="A1537" s="62">
        <v>3960</v>
      </c>
      <c r="B1537" s="2" t="s">
        <v>34</v>
      </c>
    </row>
    <row r="1538" spans="1:2" x14ac:dyDescent="0.25">
      <c r="A1538" s="62">
        <v>3962</v>
      </c>
      <c r="B1538" s="2" t="s">
        <v>34</v>
      </c>
    </row>
    <row r="1539" spans="1:2" x14ac:dyDescent="0.25">
      <c r="A1539" s="62">
        <v>3964</v>
      </c>
      <c r="B1539" s="2" t="s">
        <v>34</v>
      </c>
    </row>
    <row r="1540" spans="1:2" x14ac:dyDescent="0.25">
      <c r="A1540" s="62">
        <v>3965</v>
      </c>
      <c r="B1540" s="2" t="s">
        <v>34</v>
      </c>
    </row>
    <row r="1541" spans="1:2" x14ac:dyDescent="0.25">
      <c r="A1541" s="62">
        <v>3966</v>
      </c>
      <c r="B1541" s="2" t="s">
        <v>34</v>
      </c>
    </row>
    <row r="1542" spans="1:2" x14ac:dyDescent="0.25">
      <c r="A1542" s="62">
        <v>3967</v>
      </c>
      <c r="B1542" s="2" t="s">
        <v>34</v>
      </c>
    </row>
    <row r="1543" spans="1:2" x14ac:dyDescent="0.25">
      <c r="A1543" s="62">
        <v>3971</v>
      </c>
      <c r="B1543" s="2" t="s">
        <v>34</v>
      </c>
    </row>
    <row r="1544" spans="1:2" x14ac:dyDescent="0.25">
      <c r="A1544" s="62">
        <v>3975</v>
      </c>
      <c r="B1544" s="2" t="s">
        <v>34</v>
      </c>
    </row>
    <row r="1545" spans="1:2" x14ac:dyDescent="0.25">
      <c r="A1545" s="62">
        <v>3976</v>
      </c>
      <c r="B1545" s="2" t="s">
        <v>34</v>
      </c>
    </row>
    <row r="1546" spans="1:2" x14ac:dyDescent="0.25">
      <c r="A1546" s="62">
        <v>3977</v>
      </c>
      <c r="B1546" s="2" t="s">
        <v>34</v>
      </c>
    </row>
    <row r="1547" spans="1:2" x14ac:dyDescent="0.25">
      <c r="A1547" s="62">
        <v>3978</v>
      </c>
      <c r="B1547" s="2" t="s">
        <v>34</v>
      </c>
    </row>
    <row r="1548" spans="1:2" x14ac:dyDescent="0.25">
      <c r="A1548" s="62">
        <v>3979</v>
      </c>
      <c r="B1548" s="2" t="s">
        <v>34</v>
      </c>
    </row>
    <row r="1549" spans="1:2" x14ac:dyDescent="0.25">
      <c r="A1549" s="62">
        <v>3980</v>
      </c>
      <c r="B1549" s="2" t="s">
        <v>34</v>
      </c>
    </row>
    <row r="1550" spans="1:2" x14ac:dyDescent="0.25">
      <c r="A1550" s="62">
        <v>3981</v>
      </c>
      <c r="B1550" s="2" t="s">
        <v>34</v>
      </c>
    </row>
    <row r="1551" spans="1:2" x14ac:dyDescent="0.25">
      <c r="A1551" s="62">
        <v>3984</v>
      </c>
      <c r="B1551" s="2" t="s">
        <v>34</v>
      </c>
    </row>
    <row r="1552" spans="1:2" x14ac:dyDescent="0.25">
      <c r="A1552" s="62">
        <v>3987</v>
      </c>
      <c r="B1552" s="2" t="s">
        <v>34</v>
      </c>
    </row>
    <row r="1553" spans="1:2" x14ac:dyDescent="0.25">
      <c r="A1553" s="62">
        <v>3988</v>
      </c>
      <c r="B1553" s="2" t="s">
        <v>34</v>
      </c>
    </row>
    <row r="1554" spans="1:2" x14ac:dyDescent="0.25">
      <c r="A1554" s="62">
        <v>3990</v>
      </c>
      <c r="B1554" s="2" t="s">
        <v>34</v>
      </c>
    </row>
    <row r="1555" spans="1:2" x14ac:dyDescent="0.25">
      <c r="A1555" s="62">
        <v>3991</v>
      </c>
      <c r="B1555" s="2" t="s">
        <v>34</v>
      </c>
    </row>
    <row r="1556" spans="1:2" x14ac:dyDescent="0.25">
      <c r="A1556" s="62">
        <v>3992</v>
      </c>
      <c r="B1556" s="2" t="s">
        <v>34</v>
      </c>
    </row>
    <row r="1557" spans="1:2" x14ac:dyDescent="0.25">
      <c r="A1557" s="62">
        <v>3995</v>
      </c>
      <c r="B1557" s="2" t="s">
        <v>34</v>
      </c>
    </row>
    <row r="1558" spans="1:2" x14ac:dyDescent="0.25">
      <c r="A1558" s="62">
        <v>3996</v>
      </c>
      <c r="B1558" s="2" t="s">
        <v>34</v>
      </c>
    </row>
    <row r="1559" spans="1:2" x14ac:dyDescent="0.25">
      <c r="A1559" s="62">
        <v>4000</v>
      </c>
      <c r="B1559" s="2" t="s">
        <v>33</v>
      </c>
    </row>
    <row r="1560" spans="1:2" x14ac:dyDescent="0.25">
      <c r="A1560" s="62">
        <v>4001</v>
      </c>
      <c r="B1560" s="2" t="s">
        <v>33</v>
      </c>
    </row>
    <row r="1561" spans="1:2" x14ac:dyDescent="0.25">
      <c r="A1561" s="62">
        <v>4002</v>
      </c>
      <c r="B1561" s="2" t="s">
        <v>33</v>
      </c>
    </row>
    <row r="1562" spans="1:2" x14ac:dyDescent="0.25">
      <c r="A1562" s="62">
        <v>4003</v>
      </c>
      <c r="B1562" s="2" t="s">
        <v>33</v>
      </c>
    </row>
    <row r="1563" spans="1:2" x14ac:dyDescent="0.25">
      <c r="A1563" s="62">
        <v>4004</v>
      </c>
      <c r="B1563" s="2" t="s">
        <v>33</v>
      </c>
    </row>
    <row r="1564" spans="1:2" x14ac:dyDescent="0.25">
      <c r="A1564" s="62">
        <v>4005</v>
      </c>
      <c r="B1564" s="2" t="s">
        <v>33</v>
      </c>
    </row>
    <row r="1565" spans="1:2" x14ac:dyDescent="0.25">
      <c r="A1565" s="62">
        <v>4006</v>
      </c>
      <c r="B1565" s="2" t="s">
        <v>33</v>
      </c>
    </row>
    <row r="1566" spans="1:2" x14ac:dyDescent="0.25">
      <c r="A1566" s="62">
        <v>4007</v>
      </c>
      <c r="B1566" s="2" t="s">
        <v>33</v>
      </c>
    </row>
    <row r="1567" spans="1:2" x14ac:dyDescent="0.25">
      <c r="A1567" s="62">
        <v>4008</v>
      </c>
      <c r="B1567" s="2" t="s">
        <v>33</v>
      </c>
    </row>
    <row r="1568" spans="1:2" x14ac:dyDescent="0.25">
      <c r="A1568" s="62">
        <v>4009</v>
      </c>
      <c r="B1568" s="2" t="s">
        <v>33</v>
      </c>
    </row>
    <row r="1569" spans="1:2" x14ac:dyDescent="0.25">
      <c r="A1569" s="62">
        <v>4010</v>
      </c>
      <c r="B1569" s="2" t="s">
        <v>33</v>
      </c>
    </row>
    <row r="1570" spans="1:2" x14ac:dyDescent="0.25">
      <c r="A1570" s="62">
        <v>4011</v>
      </c>
      <c r="B1570" s="2" t="s">
        <v>33</v>
      </c>
    </row>
    <row r="1571" spans="1:2" x14ac:dyDescent="0.25">
      <c r="A1571" s="62">
        <v>4012</v>
      </c>
      <c r="B1571" s="2" t="s">
        <v>33</v>
      </c>
    </row>
    <row r="1572" spans="1:2" x14ac:dyDescent="0.25">
      <c r="A1572" s="62">
        <v>4013</v>
      </c>
      <c r="B1572" s="2" t="s">
        <v>33</v>
      </c>
    </row>
    <row r="1573" spans="1:2" x14ac:dyDescent="0.25">
      <c r="A1573" s="62">
        <v>4014</v>
      </c>
      <c r="B1573" s="2" t="s">
        <v>33</v>
      </c>
    </row>
    <row r="1574" spans="1:2" x14ac:dyDescent="0.25">
      <c r="A1574" s="62">
        <v>4017</v>
      </c>
      <c r="B1574" s="2" t="s">
        <v>33</v>
      </c>
    </row>
    <row r="1575" spans="1:2" x14ac:dyDescent="0.25">
      <c r="A1575" s="62">
        <v>4018</v>
      </c>
      <c r="B1575" s="2" t="s">
        <v>33</v>
      </c>
    </row>
    <row r="1576" spans="1:2" x14ac:dyDescent="0.25">
      <c r="A1576" s="62">
        <v>4019</v>
      </c>
      <c r="B1576" s="2" t="s">
        <v>33</v>
      </c>
    </row>
    <row r="1577" spans="1:2" x14ac:dyDescent="0.25">
      <c r="A1577" s="62">
        <v>4020</v>
      </c>
      <c r="B1577" s="2" t="s">
        <v>33</v>
      </c>
    </row>
    <row r="1578" spans="1:2" x14ac:dyDescent="0.25">
      <c r="A1578" s="62">
        <v>4021</v>
      </c>
      <c r="B1578" s="2" t="s">
        <v>33</v>
      </c>
    </row>
    <row r="1579" spans="1:2" x14ac:dyDescent="0.25">
      <c r="A1579" s="62">
        <v>4022</v>
      </c>
      <c r="B1579" s="2" t="s">
        <v>33</v>
      </c>
    </row>
    <row r="1580" spans="1:2" x14ac:dyDescent="0.25">
      <c r="A1580" s="62">
        <v>4025</v>
      </c>
      <c r="B1580" s="2" t="s">
        <v>33</v>
      </c>
    </row>
    <row r="1581" spans="1:2" x14ac:dyDescent="0.25">
      <c r="A1581" s="62">
        <v>4029</v>
      </c>
      <c r="B1581" s="2" t="s">
        <v>33</v>
      </c>
    </row>
    <row r="1582" spans="1:2" x14ac:dyDescent="0.25">
      <c r="A1582" s="62">
        <v>4030</v>
      </c>
      <c r="B1582" s="2" t="s">
        <v>33</v>
      </c>
    </row>
    <row r="1583" spans="1:2" x14ac:dyDescent="0.25">
      <c r="A1583" s="62">
        <v>4031</v>
      </c>
      <c r="B1583" s="2" t="s">
        <v>33</v>
      </c>
    </row>
    <row r="1584" spans="1:2" x14ac:dyDescent="0.25">
      <c r="A1584" s="62">
        <v>4032</v>
      </c>
      <c r="B1584" s="2" t="s">
        <v>33</v>
      </c>
    </row>
    <row r="1585" spans="1:2" x14ac:dyDescent="0.25">
      <c r="A1585" s="62">
        <v>4034</v>
      </c>
      <c r="B1585" s="2" t="s">
        <v>33</v>
      </c>
    </row>
    <row r="1586" spans="1:2" x14ac:dyDescent="0.25">
      <c r="A1586" s="62">
        <v>4035</v>
      </c>
      <c r="B1586" s="2" t="s">
        <v>33</v>
      </c>
    </row>
    <row r="1587" spans="1:2" x14ac:dyDescent="0.25">
      <c r="A1587" s="62">
        <v>4036</v>
      </c>
      <c r="B1587" s="2" t="s">
        <v>33</v>
      </c>
    </row>
    <row r="1588" spans="1:2" x14ac:dyDescent="0.25">
      <c r="A1588" s="62">
        <v>4037</v>
      </c>
      <c r="B1588" s="2" t="s">
        <v>33</v>
      </c>
    </row>
    <row r="1589" spans="1:2" x14ac:dyDescent="0.25">
      <c r="A1589" s="62">
        <v>4051</v>
      </c>
      <c r="B1589" s="2" t="s">
        <v>33</v>
      </c>
    </row>
    <row r="1590" spans="1:2" x14ac:dyDescent="0.25">
      <c r="A1590" s="62">
        <v>4053</v>
      </c>
      <c r="B1590" s="2" t="s">
        <v>33</v>
      </c>
    </row>
    <row r="1591" spans="1:2" x14ac:dyDescent="0.25">
      <c r="A1591" s="62">
        <v>4054</v>
      </c>
      <c r="B1591" s="2" t="s">
        <v>33</v>
      </c>
    </row>
    <row r="1592" spans="1:2" x14ac:dyDescent="0.25">
      <c r="A1592" s="62">
        <v>4055</v>
      </c>
      <c r="B1592" s="2" t="s">
        <v>33</v>
      </c>
    </row>
    <row r="1593" spans="1:2" x14ac:dyDescent="0.25">
      <c r="A1593" s="62">
        <v>4059</v>
      </c>
      <c r="B1593" s="2" t="s">
        <v>33</v>
      </c>
    </row>
    <row r="1594" spans="1:2" x14ac:dyDescent="0.25">
      <c r="A1594" s="62">
        <v>4060</v>
      </c>
      <c r="B1594" s="2" t="s">
        <v>33</v>
      </c>
    </row>
    <row r="1595" spans="1:2" x14ac:dyDescent="0.25">
      <c r="A1595" s="62">
        <v>4061</v>
      </c>
      <c r="B1595" s="2" t="s">
        <v>33</v>
      </c>
    </row>
    <row r="1596" spans="1:2" x14ac:dyDescent="0.25">
      <c r="A1596" s="62">
        <v>4064</v>
      </c>
      <c r="B1596" s="2" t="s">
        <v>33</v>
      </c>
    </row>
    <row r="1597" spans="1:2" x14ac:dyDescent="0.25">
      <c r="A1597" s="62">
        <v>4065</v>
      </c>
      <c r="B1597" s="2" t="s">
        <v>33</v>
      </c>
    </row>
    <row r="1598" spans="1:2" x14ac:dyDescent="0.25">
      <c r="A1598" s="62">
        <v>4066</v>
      </c>
      <c r="B1598" s="2" t="s">
        <v>33</v>
      </c>
    </row>
    <row r="1599" spans="1:2" x14ac:dyDescent="0.25">
      <c r="A1599" s="62">
        <v>4067</v>
      </c>
      <c r="B1599" s="2" t="s">
        <v>33</v>
      </c>
    </row>
    <row r="1600" spans="1:2" x14ac:dyDescent="0.25">
      <c r="A1600" s="62">
        <v>4068</v>
      </c>
      <c r="B1600" s="2" t="s">
        <v>33</v>
      </c>
    </row>
    <row r="1601" spans="1:2" x14ac:dyDescent="0.25">
      <c r="A1601" s="62">
        <v>4069</v>
      </c>
      <c r="B1601" s="2" t="s">
        <v>33</v>
      </c>
    </row>
    <row r="1602" spans="1:2" x14ac:dyDescent="0.25">
      <c r="A1602" s="62">
        <v>4070</v>
      </c>
      <c r="B1602" s="2" t="s">
        <v>33</v>
      </c>
    </row>
    <row r="1603" spans="1:2" x14ac:dyDescent="0.25">
      <c r="A1603" s="62">
        <v>4072</v>
      </c>
      <c r="B1603" s="2" t="s">
        <v>33</v>
      </c>
    </row>
    <row r="1604" spans="1:2" x14ac:dyDescent="0.25">
      <c r="A1604" s="62">
        <v>4073</v>
      </c>
      <c r="B1604" s="2" t="s">
        <v>33</v>
      </c>
    </row>
    <row r="1605" spans="1:2" x14ac:dyDescent="0.25">
      <c r="A1605" s="62">
        <v>4074</v>
      </c>
      <c r="B1605" s="2" t="s">
        <v>33</v>
      </c>
    </row>
    <row r="1606" spans="1:2" x14ac:dyDescent="0.25">
      <c r="A1606" s="62">
        <v>4075</v>
      </c>
      <c r="B1606" s="2" t="s">
        <v>33</v>
      </c>
    </row>
    <row r="1607" spans="1:2" x14ac:dyDescent="0.25">
      <c r="A1607" s="62">
        <v>4076</v>
      </c>
      <c r="B1607" s="2" t="s">
        <v>33</v>
      </c>
    </row>
    <row r="1608" spans="1:2" x14ac:dyDescent="0.25">
      <c r="A1608" s="62">
        <v>4077</v>
      </c>
      <c r="B1608" s="2" t="s">
        <v>33</v>
      </c>
    </row>
    <row r="1609" spans="1:2" x14ac:dyDescent="0.25">
      <c r="A1609" s="62">
        <v>4078</v>
      </c>
      <c r="B1609" s="2" t="s">
        <v>33</v>
      </c>
    </row>
    <row r="1610" spans="1:2" x14ac:dyDescent="0.25">
      <c r="A1610" s="62">
        <v>4101</v>
      </c>
      <c r="B1610" s="2" t="s">
        <v>33</v>
      </c>
    </row>
    <row r="1611" spans="1:2" x14ac:dyDescent="0.25">
      <c r="A1611" s="62">
        <v>4102</v>
      </c>
      <c r="B1611" s="2" t="s">
        <v>33</v>
      </c>
    </row>
    <row r="1612" spans="1:2" x14ac:dyDescent="0.25">
      <c r="A1612" s="62">
        <v>4103</v>
      </c>
      <c r="B1612" s="2" t="s">
        <v>33</v>
      </c>
    </row>
    <row r="1613" spans="1:2" x14ac:dyDescent="0.25">
      <c r="A1613" s="62">
        <v>4104</v>
      </c>
      <c r="B1613" s="2" t="s">
        <v>33</v>
      </c>
    </row>
    <row r="1614" spans="1:2" x14ac:dyDescent="0.25">
      <c r="A1614" s="62">
        <v>4105</v>
      </c>
      <c r="B1614" s="2" t="s">
        <v>33</v>
      </c>
    </row>
    <row r="1615" spans="1:2" x14ac:dyDescent="0.25">
      <c r="A1615" s="62">
        <v>4106</v>
      </c>
      <c r="B1615" s="2" t="s">
        <v>33</v>
      </c>
    </row>
    <row r="1616" spans="1:2" x14ac:dyDescent="0.25">
      <c r="A1616" s="62">
        <v>4107</v>
      </c>
      <c r="B1616" s="2" t="s">
        <v>33</v>
      </c>
    </row>
    <row r="1617" spans="1:2" x14ac:dyDescent="0.25">
      <c r="A1617" s="62">
        <v>4108</v>
      </c>
      <c r="B1617" s="2" t="s">
        <v>33</v>
      </c>
    </row>
    <row r="1618" spans="1:2" x14ac:dyDescent="0.25">
      <c r="A1618" s="62">
        <v>4109</v>
      </c>
      <c r="B1618" s="2" t="s">
        <v>33</v>
      </c>
    </row>
    <row r="1619" spans="1:2" x14ac:dyDescent="0.25">
      <c r="A1619" s="62">
        <v>4110</v>
      </c>
      <c r="B1619" s="2" t="s">
        <v>33</v>
      </c>
    </row>
    <row r="1620" spans="1:2" x14ac:dyDescent="0.25">
      <c r="A1620" s="62">
        <v>4111</v>
      </c>
      <c r="B1620" s="2" t="s">
        <v>33</v>
      </c>
    </row>
    <row r="1621" spans="1:2" x14ac:dyDescent="0.25">
      <c r="A1621" s="62">
        <v>4112</v>
      </c>
      <c r="B1621" s="2" t="s">
        <v>33</v>
      </c>
    </row>
    <row r="1622" spans="1:2" x14ac:dyDescent="0.25">
      <c r="A1622" s="62">
        <v>4113</v>
      </c>
      <c r="B1622" s="2" t="s">
        <v>33</v>
      </c>
    </row>
    <row r="1623" spans="1:2" x14ac:dyDescent="0.25">
      <c r="A1623" s="62">
        <v>4114</v>
      </c>
      <c r="B1623" s="2" t="s">
        <v>33</v>
      </c>
    </row>
    <row r="1624" spans="1:2" x14ac:dyDescent="0.25">
      <c r="A1624" s="62">
        <v>4115</v>
      </c>
      <c r="B1624" s="2" t="s">
        <v>33</v>
      </c>
    </row>
    <row r="1625" spans="1:2" x14ac:dyDescent="0.25">
      <c r="A1625" s="62">
        <v>4116</v>
      </c>
      <c r="B1625" s="2" t="s">
        <v>33</v>
      </c>
    </row>
    <row r="1626" spans="1:2" x14ac:dyDescent="0.25">
      <c r="A1626" s="62">
        <v>4117</v>
      </c>
      <c r="B1626" s="2" t="s">
        <v>33</v>
      </c>
    </row>
    <row r="1627" spans="1:2" x14ac:dyDescent="0.25">
      <c r="A1627" s="62">
        <v>4118</v>
      </c>
      <c r="B1627" s="2" t="s">
        <v>33</v>
      </c>
    </row>
    <row r="1628" spans="1:2" x14ac:dyDescent="0.25">
      <c r="A1628" s="62">
        <v>4119</v>
      </c>
      <c r="B1628" s="2" t="s">
        <v>33</v>
      </c>
    </row>
    <row r="1629" spans="1:2" x14ac:dyDescent="0.25">
      <c r="A1629" s="62">
        <v>4120</v>
      </c>
      <c r="B1629" s="2" t="s">
        <v>33</v>
      </c>
    </row>
    <row r="1630" spans="1:2" x14ac:dyDescent="0.25">
      <c r="A1630" s="62">
        <v>4121</v>
      </c>
      <c r="B1630" s="2" t="s">
        <v>33</v>
      </c>
    </row>
    <row r="1631" spans="1:2" x14ac:dyDescent="0.25">
      <c r="A1631" s="62">
        <v>4122</v>
      </c>
      <c r="B1631" s="2" t="s">
        <v>33</v>
      </c>
    </row>
    <row r="1632" spans="1:2" x14ac:dyDescent="0.25">
      <c r="A1632" s="62">
        <v>4123</v>
      </c>
      <c r="B1632" s="2" t="s">
        <v>33</v>
      </c>
    </row>
    <row r="1633" spans="1:2" x14ac:dyDescent="0.25">
      <c r="A1633" s="62">
        <v>4124</v>
      </c>
      <c r="B1633" s="2" t="s">
        <v>33</v>
      </c>
    </row>
    <row r="1634" spans="1:2" x14ac:dyDescent="0.25">
      <c r="A1634" s="62">
        <v>4125</v>
      </c>
      <c r="B1634" s="2" t="s">
        <v>33</v>
      </c>
    </row>
    <row r="1635" spans="1:2" x14ac:dyDescent="0.25">
      <c r="A1635" s="62">
        <v>4127</v>
      </c>
      <c r="B1635" s="2" t="s">
        <v>33</v>
      </c>
    </row>
    <row r="1636" spans="1:2" x14ac:dyDescent="0.25">
      <c r="A1636" s="62">
        <v>4128</v>
      </c>
      <c r="B1636" s="2" t="s">
        <v>33</v>
      </c>
    </row>
    <row r="1637" spans="1:2" x14ac:dyDescent="0.25">
      <c r="A1637" s="62">
        <v>4129</v>
      </c>
      <c r="B1637" s="2" t="s">
        <v>33</v>
      </c>
    </row>
    <row r="1638" spans="1:2" x14ac:dyDescent="0.25">
      <c r="A1638" s="62">
        <v>4130</v>
      </c>
      <c r="B1638" s="2" t="s">
        <v>33</v>
      </c>
    </row>
    <row r="1639" spans="1:2" x14ac:dyDescent="0.25">
      <c r="A1639" s="62">
        <v>4131</v>
      </c>
      <c r="B1639" s="2" t="s">
        <v>33</v>
      </c>
    </row>
    <row r="1640" spans="1:2" x14ac:dyDescent="0.25">
      <c r="A1640" s="62">
        <v>4132</v>
      </c>
      <c r="B1640" s="2" t="s">
        <v>33</v>
      </c>
    </row>
    <row r="1641" spans="1:2" x14ac:dyDescent="0.25">
      <c r="A1641" s="62">
        <v>4133</v>
      </c>
      <c r="B1641" s="2" t="s">
        <v>33</v>
      </c>
    </row>
    <row r="1642" spans="1:2" x14ac:dyDescent="0.25">
      <c r="A1642" s="62">
        <v>4151</v>
      </c>
      <c r="B1642" s="2" t="s">
        <v>33</v>
      </c>
    </row>
    <row r="1643" spans="1:2" x14ac:dyDescent="0.25">
      <c r="A1643" s="62">
        <v>4152</v>
      </c>
      <c r="B1643" s="2" t="s">
        <v>33</v>
      </c>
    </row>
    <row r="1644" spans="1:2" x14ac:dyDescent="0.25">
      <c r="A1644" s="62">
        <v>4153</v>
      </c>
      <c r="B1644" s="2" t="s">
        <v>33</v>
      </c>
    </row>
    <row r="1645" spans="1:2" x14ac:dyDescent="0.25">
      <c r="A1645" s="62">
        <v>4154</v>
      </c>
      <c r="B1645" s="2" t="s">
        <v>33</v>
      </c>
    </row>
    <row r="1646" spans="1:2" x14ac:dyDescent="0.25">
      <c r="A1646" s="62">
        <v>4155</v>
      </c>
      <c r="B1646" s="2" t="s">
        <v>33</v>
      </c>
    </row>
    <row r="1647" spans="1:2" x14ac:dyDescent="0.25">
      <c r="A1647" s="62">
        <v>4156</v>
      </c>
      <c r="B1647" s="2" t="s">
        <v>33</v>
      </c>
    </row>
    <row r="1648" spans="1:2" x14ac:dyDescent="0.25">
      <c r="A1648" s="62">
        <v>4157</v>
      </c>
      <c r="B1648" s="2" t="s">
        <v>33</v>
      </c>
    </row>
    <row r="1649" spans="1:2" x14ac:dyDescent="0.25">
      <c r="A1649" s="62">
        <v>4158</v>
      </c>
      <c r="B1649" s="2" t="s">
        <v>33</v>
      </c>
    </row>
    <row r="1650" spans="1:2" x14ac:dyDescent="0.25">
      <c r="A1650" s="62">
        <v>4159</v>
      </c>
      <c r="B1650" s="2" t="s">
        <v>33</v>
      </c>
    </row>
    <row r="1651" spans="1:2" x14ac:dyDescent="0.25">
      <c r="A1651" s="62">
        <v>4160</v>
      </c>
      <c r="B1651" s="2" t="s">
        <v>33</v>
      </c>
    </row>
    <row r="1652" spans="1:2" x14ac:dyDescent="0.25">
      <c r="A1652" s="62">
        <v>4161</v>
      </c>
      <c r="B1652" s="2" t="s">
        <v>33</v>
      </c>
    </row>
    <row r="1653" spans="1:2" x14ac:dyDescent="0.25">
      <c r="A1653" s="62">
        <v>4163</v>
      </c>
      <c r="B1653" s="2" t="s">
        <v>33</v>
      </c>
    </row>
    <row r="1654" spans="1:2" x14ac:dyDescent="0.25">
      <c r="A1654" s="62">
        <v>4164</v>
      </c>
      <c r="B1654" s="2" t="s">
        <v>33</v>
      </c>
    </row>
    <row r="1655" spans="1:2" x14ac:dyDescent="0.25">
      <c r="A1655" s="62">
        <v>4165</v>
      </c>
      <c r="B1655" s="2" t="s">
        <v>33</v>
      </c>
    </row>
    <row r="1656" spans="1:2" x14ac:dyDescent="0.25">
      <c r="A1656" s="62">
        <v>4169</v>
      </c>
      <c r="B1656" s="2" t="s">
        <v>33</v>
      </c>
    </row>
    <row r="1657" spans="1:2" x14ac:dyDescent="0.25">
      <c r="A1657" s="62">
        <v>4170</v>
      </c>
      <c r="B1657" s="2" t="s">
        <v>33</v>
      </c>
    </row>
    <row r="1658" spans="1:2" x14ac:dyDescent="0.25">
      <c r="A1658" s="62">
        <v>4171</v>
      </c>
      <c r="B1658" s="2" t="s">
        <v>33</v>
      </c>
    </row>
    <row r="1659" spans="1:2" x14ac:dyDescent="0.25">
      <c r="A1659" s="62">
        <v>4172</v>
      </c>
      <c r="B1659" s="2" t="s">
        <v>33</v>
      </c>
    </row>
    <row r="1660" spans="1:2" x14ac:dyDescent="0.25">
      <c r="A1660" s="62">
        <v>4173</v>
      </c>
      <c r="B1660" s="2" t="s">
        <v>33</v>
      </c>
    </row>
    <row r="1661" spans="1:2" x14ac:dyDescent="0.25">
      <c r="A1661" s="62">
        <v>4174</v>
      </c>
      <c r="B1661" s="2" t="s">
        <v>33</v>
      </c>
    </row>
    <row r="1662" spans="1:2" x14ac:dyDescent="0.25">
      <c r="A1662" s="62">
        <v>4178</v>
      </c>
      <c r="B1662" s="2" t="s">
        <v>33</v>
      </c>
    </row>
    <row r="1663" spans="1:2" x14ac:dyDescent="0.25">
      <c r="A1663" s="62">
        <v>4179</v>
      </c>
      <c r="B1663" s="2" t="s">
        <v>33</v>
      </c>
    </row>
    <row r="1664" spans="1:2" x14ac:dyDescent="0.25">
      <c r="A1664" s="62">
        <v>4183</v>
      </c>
      <c r="B1664" s="2" t="s">
        <v>33</v>
      </c>
    </row>
    <row r="1665" spans="1:2" x14ac:dyDescent="0.25">
      <c r="A1665" s="62">
        <v>4184</v>
      </c>
      <c r="B1665" s="2" t="s">
        <v>33</v>
      </c>
    </row>
    <row r="1666" spans="1:2" x14ac:dyDescent="0.25">
      <c r="A1666" s="62">
        <v>4205</v>
      </c>
      <c r="B1666" s="2" t="s">
        <v>33</v>
      </c>
    </row>
    <row r="1667" spans="1:2" x14ac:dyDescent="0.25">
      <c r="A1667" s="62">
        <v>4207</v>
      </c>
      <c r="B1667" s="2" t="s">
        <v>33</v>
      </c>
    </row>
    <row r="1668" spans="1:2" x14ac:dyDescent="0.25">
      <c r="A1668" s="62">
        <v>4208</v>
      </c>
      <c r="B1668" s="2" t="s">
        <v>33</v>
      </c>
    </row>
    <row r="1669" spans="1:2" x14ac:dyDescent="0.25">
      <c r="A1669" s="62">
        <v>4209</v>
      </c>
      <c r="B1669" s="2" t="s">
        <v>33</v>
      </c>
    </row>
    <row r="1670" spans="1:2" x14ac:dyDescent="0.25">
      <c r="A1670" s="62">
        <v>4210</v>
      </c>
      <c r="B1670" s="2" t="s">
        <v>33</v>
      </c>
    </row>
    <row r="1671" spans="1:2" x14ac:dyDescent="0.25">
      <c r="A1671" s="62">
        <v>4211</v>
      </c>
      <c r="B1671" s="2" t="s">
        <v>33</v>
      </c>
    </row>
    <row r="1672" spans="1:2" x14ac:dyDescent="0.25">
      <c r="A1672" s="62">
        <v>4212</v>
      </c>
      <c r="B1672" s="2" t="s">
        <v>33</v>
      </c>
    </row>
    <row r="1673" spans="1:2" x14ac:dyDescent="0.25">
      <c r="A1673" s="62">
        <v>4213</v>
      </c>
      <c r="B1673" s="2" t="s">
        <v>33</v>
      </c>
    </row>
    <row r="1674" spans="1:2" x14ac:dyDescent="0.25">
      <c r="A1674" s="62">
        <v>4214</v>
      </c>
      <c r="B1674" s="2" t="s">
        <v>33</v>
      </c>
    </row>
    <row r="1675" spans="1:2" x14ac:dyDescent="0.25">
      <c r="A1675" s="62">
        <v>4215</v>
      </c>
      <c r="B1675" s="2" t="s">
        <v>33</v>
      </c>
    </row>
    <row r="1676" spans="1:2" x14ac:dyDescent="0.25">
      <c r="A1676" s="62">
        <v>4216</v>
      </c>
      <c r="B1676" s="2" t="s">
        <v>33</v>
      </c>
    </row>
    <row r="1677" spans="1:2" x14ac:dyDescent="0.25">
      <c r="A1677" s="62">
        <v>4217</v>
      </c>
      <c r="B1677" s="2" t="s">
        <v>33</v>
      </c>
    </row>
    <row r="1678" spans="1:2" x14ac:dyDescent="0.25">
      <c r="A1678" s="62">
        <v>4218</v>
      </c>
      <c r="B1678" s="2" t="s">
        <v>33</v>
      </c>
    </row>
    <row r="1679" spans="1:2" x14ac:dyDescent="0.25">
      <c r="A1679" s="62">
        <v>4219</v>
      </c>
      <c r="B1679" s="2" t="s">
        <v>33</v>
      </c>
    </row>
    <row r="1680" spans="1:2" x14ac:dyDescent="0.25">
      <c r="A1680" s="62">
        <v>4220</v>
      </c>
      <c r="B1680" s="2" t="s">
        <v>33</v>
      </c>
    </row>
    <row r="1681" spans="1:2" x14ac:dyDescent="0.25">
      <c r="A1681" s="62">
        <v>4221</v>
      </c>
      <c r="B1681" s="2" t="s">
        <v>33</v>
      </c>
    </row>
    <row r="1682" spans="1:2" x14ac:dyDescent="0.25">
      <c r="A1682" s="62">
        <v>4222</v>
      </c>
      <c r="B1682" s="2" t="s">
        <v>33</v>
      </c>
    </row>
    <row r="1683" spans="1:2" x14ac:dyDescent="0.25">
      <c r="A1683" s="62">
        <v>4223</v>
      </c>
      <c r="B1683" s="2" t="s">
        <v>33</v>
      </c>
    </row>
    <row r="1684" spans="1:2" x14ac:dyDescent="0.25">
      <c r="A1684" s="62">
        <v>4224</v>
      </c>
      <c r="B1684" s="2" t="s">
        <v>33</v>
      </c>
    </row>
    <row r="1685" spans="1:2" x14ac:dyDescent="0.25">
      <c r="A1685" s="62">
        <v>4225</v>
      </c>
      <c r="B1685" s="2" t="s">
        <v>33</v>
      </c>
    </row>
    <row r="1686" spans="1:2" x14ac:dyDescent="0.25">
      <c r="A1686" s="62">
        <v>4226</v>
      </c>
      <c r="B1686" s="2" t="s">
        <v>33</v>
      </c>
    </row>
    <row r="1687" spans="1:2" x14ac:dyDescent="0.25">
      <c r="A1687" s="62">
        <v>4227</v>
      </c>
      <c r="B1687" s="2" t="s">
        <v>33</v>
      </c>
    </row>
    <row r="1688" spans="1:2" x14ac:dyDescent="0.25">
      <c r="A1688" s="62">
        <v>4228</v>
      </c>
      <c r="B1688" s="2" t="s">
        <v>33</v>
      </c>
    </row>
    <row r="1689" spans="1:2" x14ac:dyDescent="0.25">
      <c r="A1689" s="62">
        <v>4230</v>
      </c>
      <c r="B1689" s="2" t="s">
        <v>33</v>
      </c>
    </row>
    <row r="1690" spans="1:2" x14ac:dyDescent="0.25">
      <c r="A1690" s="62">
        <v>4270</v>
      </c>
      <c r="B1690" s="2" t="s">
        <v>33</v>
      </c>
    </row>
    <row r="1691" spans="1:2" x14ac:dyDescent="0.25">
      <c r="A1691" s="62">
        <v>4271</v>
      </c>
      <c r="B1691" s="2" t="s">
        <v>33</v>
      </c>
    </row>
    <row r="1692" spans="1:2" x14ac:dyDescent="0.25">
      <c r="A1692" s="62">
        <v>4272</v>
      </c>
      <c r="B1692" s="2" t="s">
        <v>33</v>
      </c>
    </row>
    <row r="1693" spans="1:2" x14ac:dyDescent="0.25">
      <c r="A1693" s="62">
        <v>4275</v>
      </c>
      <c r="B1693" s="2" t="s">
        <v>33</v>
      </c>
    </row>
    <row r="1694" spans="1:2" x14ac:dyDescent="0.25">
      <c r="A1694" s="62">
        <v>4280</v>
      </c>
      <c r="B1694" s="2" t="s">
        <v>33</v>
      </c>
    </row>
    <row r="1695" spans="1:2" x14ac:dyDescent="0.25">
      <c r="A1695" s="62">
        <v>4285</v>
      </c>
      <c r="B1695" s="2" t="s">
        <v>33</v>
      </c>
    </row>
    <row r="1696" spans="1:2" x14ac:dyDescent="0.25">
      <c r="A1696" s="62">
        <v>4287</v>
      </c>
      <c r="B1696" s="2" t="s">
        <v>33</v>
      </c>
    </row>
    <row r="1697" spans="1:2" x14ac:dyDescent="0.25">
      <c r="A1697" s="62">
        <v>4300</v>
      </c>
      <c r="B1697" s="2" t="s">
        <v>33</v>
      </c>
    </row>
    <row r="1698" spans="1:2" x14ac:dyDescent="0.25">
      <c r="A1698" s="62">
        <v>4301</v>
      </c>
      <c r="B1698" s="2" t="s">
        <v>33</v>
      </c>
    </row>
    <row r="1699" spans="1:2" x14ac:dyDescent="0.25">
      <c r="A1699" s="62">
        <v>4303</v>
      </c>
      <c r="B1699" s="2" t="s">
        <v>33</v>
      </c>
    </row>
    <row r="1700" spans="1:2" x14ac:dyDescent="0.25">
      <c r="A1700" s="62">
        <v>4304</v>
      </c>
      <c r="B1700" s="2" t="s">
        <v>33</v>
      </c>
    </row>
    <row r="1701" spans="1:2" x14ac:dyDescent="0.25">
      <c r="A1701" s="62">
        <v>4305</v>
      </c>
      <c r="B1701" s="2" t="s">
        <v>33</v>
      </c>
    </row>
    <row r="1702" spans="1:2" x14ac:dyDescent="0.25">
      <c r="A1702" s="62">
        <v>4306</v>
      </c>
      <c r="B1702" s="2" t="s">
        <v>33</v>
      </c>
    </row>
    <row r="1703" spans="1:2" x14ac:dyDescent="0.25">
      <c r="A1703" s="62">
        <v>4307</v>
      </c>
      <c r="B1703" s="2" t="s">
        <v>33</v>
      </c>
    </row>
    <row r="1704" spans="1:2" x14ac:dyDescent="0.25">
      <c r="A1704" s="62">
        <v>4309</v>
      </c>
      <c r="B1704" s="2" t="s">
        <v>33</v>
      </c>
    </row>
    <row r="1705" spans="1:2" x14ac:dyDescent="0.25">
      <c r="A1705" s="62">
        <v>4310</v>
      </c>
      <c r="B1705" s="2" t="s">
        <v>33</v>
      </c>
    </row>
    <row r="1706" spans="1:2" x14ac:dyDescent="0.25">
      <c r="A1706" s="62">
        <v>4311</v>
      </c>
      <c r="B1706" s="2" t="s">
        <v>33</v>
      </c>
    </row>
    <row r="1707" spans="1:2" x14ac:dyDescent="0.25">
      <c r="A1707" s="62">
        <v>4312</v>
      </c>
      <c r="B1707" s="2" t="s">
        <v>33</v>
      </c>
    </row>
    <row r="1708" spans="1:2" x14ac:dyDescent="0.25">
      <c r="A1708" s="62">
        <v>4313</v>
      </c>
      <c r="B1708" s="2" t="s">
        <v>33</v>
      </c>
    </row>
    <row r="1709" spans="1:2" x14ac:dyDescent="0.25">
      <c r="A1709" s="62">
        <v>4314</v>
      </c>
      <c r="B1709" s="2" t="s">
        <v>33</v>
      </c>
    </row>
    <row r="1710" spans="1:2" x14ac:dyDescent="0.25">
      <c r="A1710" s="62">
        <v>4340</v>
      </c>
      <c r="B1710" s="2" t="s">
        <v>33</v>
      </c>
    </row>
    <row r="1711" spans="1:2" x14ac:dyDescent="0.25">
      <c r="A1711" s="62">
        <v>4341</v>
      </c>
      <c r="B1711" s="2" t="s">
        <v>33</v>
      </c>
    </row>
    <row r="1712" spans="1:2" x14ac:dyDescent="0.25">
      <c r="A1712" s="62">
        <v>4342</v>
      </c>
      <c r="B1712" s="2" t="s">
        <v>33</v>
      </c>
    </row>
    <row r="1713" spans="1:2" x14ac:dyDescent="0.25">
      <c r="A1713" s="62">
        <v>4343</v>
      </c>
      <c r="B1713" s="2" t="s">
        <v>33</v>
      </c>
    </row>
    <row r="1714" spans="1:2" x14ac:dyDescent="0.25">
      <c r="A1714" s="62">
        <v>4344</v>
      </c>
      <c r="B1714" s="2" t="s">
        <v>33</v>
      </c>
    </row>
    <row r="1715" spans="1:2" x14ac:dyDescent="0.25">
      <c r="A1715" s="62">
        <v>4345</v>
      </c>
      <c r="B1715" s="2" t="s">
        <v>33</v>
      </c>
    </row>
    <row r="1716" spans="1:2" x14ac:dyDescent="0.25">
      <c r="A1716" s="62">
        <v>4346</v>
      </c>
      <c r="B1716" s="2" t="s">
        <v>33</v>
      </c>
    </row>
    <row r="1717" spans="1:2" x14ac:dyDescent="0.25">
      <c r="A1717" s="62">
        <v>4347</v>
      </c>
      <c r="B1717" s="2" t="s">
        <v>33</v>
      </c>
    </row>
    <row r="1718" spans="1:2" x14ac:dyDescent="0.25">
      <c r="A1718" s="62">
        <v>4350</v>
      </c>
      <c r="B1718" s="2" t="s">
        <v>33</v>
      </c>
    </row>
    <row r="1719" spans="1:2" x14ac:dyDescent="0.25">
      <c r="A1719" s="62">
        <v>4352</v>
      </c>
      <c r="B1719" s="2" t="s">
        <v>33</v>
      </c>
    </row>
    <row r="1720" spans="1:2" x14ac:dyDescent="0.25">
      <c r="A1720" s="62">
        <v>4353</v>
      </c>
      <c r="B1720" s="2" t="s">
        <v>33</v>
      </c>
    </row>
    <row r="1721" spans="1:2" x14ac:dyDescent="0.25">
      <c r="A1721" s="62">
        <v>4354</v>
      </c>
      <c r="B1721" s="2" t="s">
        <v>33</v>
      </c>
    </row>
    <row r="1722" spans="1:2" x14ac:dyDescent="0.25">
      <c r="A1722" s="62">
        <v>4355</v>
      </c>
      <c r="B1722" s="2" t="s">
        <v>33</v>
      </c>
    </row>
    <row r="1723" spans="1:2" x14ac:dyDescent="0.25">
      <c r="A1723" s="62">
        <v>4356</v>
      </c>
      <c r="B1723" s="2" t="s">
        <v>33</v>
      </c>
    </row>
    <row r="1724" spans="1:2" x14ac:dyDescent="0.25">
      <c r="A1724" s="62">
        <v>4357</v>
      </c>
      <c r="B1724" s="2" t="s">
        <v>33</v>
      </c>
    </row>
    <row r="1725" spans="1:2" x14ac:dyDescent="0.25">
      <c r="A1725" s="62">
        <v>4358</v>
      </c>
      <c r="B1725" s="2" t="s">
        <v>33</v>
      </c>
    </row>
    <row r="1726" spans="1:2" x14ac:dyDescent="0.25">
      <c r="A1726" s="62">
        <v>4359</v>
      </c>
      <c r="B1726" s="2" t="s">
        <v>33</v>
      </c>
    </row>
    <row r="1727" spans="1:2" x14ac:dyDescent="0.25">
      <c r="A1727" s="62">
        <v>4360</v>
      </c>
      <c r="B1727" s="2" t="s">
        <v>33</v>
      </c>
    </row>
    <row r="1728" spans="1:2" x14ac:dyDescent="0.25">
      <c r="A1728" s="62">
        <v>4361</v>
      </c>
      <c r="B1728" s="2" t="s">
        <v>33</v>
      </c>
    </row>
    <row r="1729" spans="1:2" x14ac:dyDescent="0.25">
      <c r="A1729" s="62">
        <v>4362</v>
      </c>
      <c r="B1729" s="2" t="s">
        <v>33</v>
      </c>
    </row>
    <row r="1730" spans="1:2" x14ac:dyDescent="0.25">
      <c r="A1730" s="62">
        <v>4363</v>
      </c>
      <c r="B1730" s="2" t="s">
        <v>33</v>
      </c>
    </row>
    <row r="1731" spans="1:2" x14ac:dyDescent="0.25">
      <c r="A1731" s="62">
        <v>4364</v>
      </c>
      <c r="B1731" s="2" t="s">
        <v>33</v>
      </c>
    </row>
    <row r="1732" spans="1:2" x14ac:dyDescent="0.25">
      <c r="A1732" s="62">
        <v>4365</v>
      </c>
      <c r="B1732" s="2" t="s">
        <v>33</v>
      </c>
    </row>
    <row r="1733" spans="1:2" x14ac:dyDescent="0.25">
      <c r="A1733" s="62">
        <v>4370</v>
      </c>
      <c r="B1733" s="2" t="s">
        <v>33</v>
      </c>
    </row>
    <row r="1734" spans="1:2" x14ac:dyDescent="0.25">
      <c r="A1734" s="62">
        <v>4371</v>
      </c>
      <c r="B1734" s="2" t="s">
        <v>33</v>
      </c>
    </row>
    <row r="1735" spans="1:2" x14ac:dyDescent="0.25">
      <c r="A1735" s="62">
        <v>4372</v>
      </c>
      <c r="B1735" s="2" t="s">
        <v>33</v>
      </c>
    </row>
    <row r="1736" spans="1:2" x14ac:dyDescent="0.25">
      <c r="A1736" s="62">
        <v>4373</v>
      </c>
      <c r="B1736" s="2" t="s">
        <v>33</v>
      </c>
    </row>
    <row r="1737" spans="1:2" x14ac:dyDescent="0.25">
      <c r="A1737" s="62">
        <v>4374</v>
      </c>
      <c r="B1737" s="2" t="s">
        <v>33</v>
      </c>
    </row>
    <row r="1738" spans="1:2" x14ac:dyDescent="0.25">
      <c r="A1738" s="62">
        <v>4375</v>
      </c>
      <c r="B1738" s="2" t="s">
        <v>33</v>
      </c>
    </row>
    <row r="1739" spans="1:2" x14ac:dyDescent="0.25">
      <c r="A1739" s="62">
        <v>4376</v>
      </c>
      <c r="B1739" s="2" t="s">
        <v>33</v>
      </c>
    </row>
    <row r="1740" spans="1:2" x14ac:dyDescent="0.25">
      <c r="A1740" s="62">
        <v>4377</v>
      </c>
      <c r="B1740" s="2" t="s">
        <v>33</v>
      </c>
    </row>
    <row r="1741" spans="1:2" x14ac:dyDescent="0.25">
      <c r="A1741" s="62">
        <v>4378</v>
      </c>
      <c r="B1741" s="2" t="s">
        <v>33</v>
      </c>
    </row>
    <row r="1742" spans="1:2" x14ac:dyDescent="0.25">
      <c r="A1742" s="62">
        <v>4380</v>
      </c>
      <c r="B1742" s="2" t="s">
        <v>33</v>
      </c>
    </row>
    <row r="1743" spans="1:2" x14ac:dyDescent="0.25">
      <c r="A1743" s="62">
        <v>4381</v>
      </c>
      <c r="B1743" s="2" t="s">
        <v>33</v>
      </c>
    </row>
    <row r="1744" spans="1:2" x14ac:dyDescent="0.25">
      <c r="A1744" s="62">
        <v>4382</v>
      </c>
      <c r="B1744" s="2" t="s">
        <v>33</v>
      </c>
    </row>
    <row r="1745" spans="1:2" x14ac:dyDescent="0.25">
      <c r="A1745" s="62">
        <v>4383</v>
      </c>
      <c r="B1745" s="2" t="s">
        <v>32</v>
      </c>
    </row>
    <row r="1746" spans="1:2" x14ac:dyDescent="0.25">
      <c r="A1746" s="62">
        <v>4384</v>
      </c>
      <c r="B1746" s="2" t="s">
        <v>33</v>
      </c>
    </row>
    <row r="1747" spans="1:2" x14ac:dyDescent="0.25">
      <c r="A1747" s="62">
        <v>4385</v>
      </c>
      <c r="B1747" s="2" t="s">
        <v>32</v>
      </c>
    </row>
    <row r="1748" spans="1:2" x14ac:dyDescent="0.25">
      <c r="A1748" s="62">
        <v>4387</v>
      </c>
      <c r="B1748" s="2" t="s">
        <v>33</v>
      </c>
    </row>
    <row r="1749" spans="1:2" x14ac:dyDescent="0.25">
      <c r="A1749" s="62">
        <v>4388</v>
      </c>
      <c r="B1749" s="2" t="s">
        <v>33</v>
      </c>
    </row>
    <row r="1750" spans="1:2" x14ac:dyDescent="0.25">
      <c r="A1750" s="62">
        <v>4390</v>
      </c>
      <c r="B1750" s="2" t="s">
        <v>33</v>
      </c>
    </row>
    <row r="1751" spans="1:2" x14ac:dyDescent="0.25">
      <c r="A1751" s="62">
        <v>4400</v>
      </c>
      <c r="B1751" s="2" t="s">
        <v>33</v>
      </c>
    </row>
    <row r="1752" spans="1:2" x14ac:dyDescent="0.25">
      <c r="A1752" s="62">
        <v>4401</v>
      </c>
      <c r="B1752" s="2" t="s">
        <v>33</v>
      </c>
    </row>
    <row r="1753" spans="1:2" x14ac:dyDescent="0.25">
      <c r="A1753" s="62">
        <v>4402</v>
      </c>
      <c r="B1753" s="2" t="s">
        <v>33</v>
      </c>
    </row>
    <row r="1754" spans="1:2" x14ac:dyDescent="0.25">
      <c r="A1754" s="62">
        <v>4403</v>
      </c>
      <c r="B1754" s="2" t="s">
        <v>33</v>
      </c>
    </row>
    <row r="1755" spans="1:2" x14ac:dyDescent="0.25">
      <c r="A1755" s="62">
        <v>4404</v>
      </c>
      <c r="B1755" s="2" t="s">
        <v>33</v>
      </c>
    </row>
    <row r="1756" spans="1:2" x14ac:dyDescent="0.25">
      <c r="A1756" s="62">
        <v>4405</v>
      </c>
      <c r="B1756" s="2" t="s">
        <v>33</v>
      </c>
    </row>
    <row r="1757" spans="1:2" x14ac:dyDescent="0.25">
      <c r="A1757" s="62">
        <v>4406</v>
      </c>
      <c r="B1757" s="2" t="s">
        <v>33</v>
      </c>
    </row>
    <row r="1758" spans="1:2" x14ac:dyDescent="0.25">
      <c r="A1758" s="62">
        <v>4407</v>
      </c>
      <c r="B1758" s="2" t="s">
        <v>33</v>
      </c>
    </row>
    <row r="1759" spans="1:2" x14ac:dyDescent="0.25">
      <c r="A1759" s="62">
        <v>4408</v>
      </c>
      <c r="B1759" s="2" t="s">
        <v>33</v>
      </c>
    </row>
    <row r="1760" spans="1:2" x14ac:dyDescent="0.25">
      <c r="A1760" s="62">
        <v>4410</v>
      </c>
      <c r="B1760" s="2" t="s">
        <v>33</v>
      </c>
    </row>
    <row r="1761" spans="1:2" x14ac:dyDescent="0.25">
      <c r="A1761" s="62">
        <v>4411</v>
      </c>
      <c r="B1761" s="2" t="s">
        <v>33</v>
      </c>
    </row>
    <row r="1762" spans="1:2" x14ac:dyDescent="0.25">
      <c r="A1762" s="62">
        <v>4412</v>
      </c>
      <c r="B1762" s="2" t="s">
        <v>33</v>
      </c>
    </row>
    <row r="1763" spans="1:2" x14ac:dyDescent="0.25">
      <c r="A1763" s="62">
        <v>4413</v>
      </c>
      <c r="B1763" s="2" t="s">
        <v>33</v>
      </c>
    </row>
    <row r="1764" spans="1:2" x14ac:dyDescent="0.25">
      <c r="A1764" s="62">
        <v>4415</v>
      </c>
      <c r="B1764" s="2" t="s">
        <v>33</v>
      </c>
    </row>
    <row r="1765" spans="1:2" x14ac:dyDescent="0.25">
      <c r="A1765" s="62">
        <v>4416</v>
      </c>
      <c r="B1765" s="2" t="s">
        <v>33</v>
      </c>
    </row>
    <row r="1766" spans="1:2" x14ac:dyDescent="0.25">
      <c r="A1766" s="62">
        <v>4417</v>
      </c>
      <c r="B1766" s="2" t="s">
        <v>33</v>
      </c>
    </row>
    <row r="1767" spans="1:2" x14ac:dyDescent="0.25">
      <c r="A1767" s="62">
        <v>4418</v>
      </c>
      <c r="B1767" s="2" t="s">
        <v>33</v>
      </c>
    </row>
    <row r="1768" spans="1:2" x14ac:dyDescent="0.25">
      <c r="A1768" s="62">
        <v>4419</v>
      </c>
      <c r="B1768" s="2" t="s">
        <v>33</v>
      </c>
    </row>
    <row r="1769" spans="1:2" x14ac:dyDescent="0.25">
      <c r="A1769" s="62">
        <v>4420</v>
      </c>
      <c r="B1769" s="2" t="s">
        <v>33</v>
      </c>
    </row>
    <row r="1770" spans="1:2" x14ac:dyDescent="0.25">
      <c r="A1770" s="62">
        <v>4421</v>
      </c>
      <c r="B1770" s="2" t="s">
        <v>33</v>
      </c>
    </row>
    <row r="1771" spans="1:2" x14ac:dyDescent="0.25">
      <c r="A1771" s="62">
        <v>4422</v>
      </c>
      <c r="B1771" s="2" t="s">
        <v>33</v>
      </c>
    </row>
    <row r="1772" spans="1:2" x14ac:dyDescent="0.25">
      <c r="A1772" s="62">
        <v>4423</v>
      </c>
      <c r="B1772" s="2" t="s">
        <v>33</v>
      </c>
    </row>
    <row r="1773" spans="1:2" x14ac:dyDescent="0.25">
      <c r="A1773" s="62">
        <v>4424</v>
      </c>
      <c r="B1773" s="2" t="s">
        <v>33</v>
      </c>
    </row>
    <row r="1774" spans="1:2" x14ac:dyDescent="0.25">
      <c r="A1774" s="62">
        <v>4425</v>
      </c>
      <c r="B1774" s="2" t="s">
        <v>33</v>
      </c>
    </row>
    <row r="1775" spans="1:2" x14ac:dyDescent="0.25">
      <c r="A1775" s="62">
        <v>4426</v>
      </c>
      <c r="B1775" s="2" t="s">
        <v>33</v>
      </c>
    </row>
    <row r="1776" spans="1:2" x14ac:dyDescent="0.25">
      <c r="A1776" s="62">
        <v>4427</v>
      </c>
      <c r="B1776" s="2" t="s">
        <v>33</v>
      </c>
    </row>
    <row r="1777" spans="1:2" x14ac:dyDescent="0.25">
      <c r="A1777" s="62">
        <v>4428</v>
      </c>
      <c r="B1777" s="2" t="s">
        <v>33</v>
      </c>
    </row>
    <row r="1778" spans="1:2" x14ac:dyDescent="0.25">
      <c r="A1778" s="62">
        <v>4454</v>
      </c>
      <c r="B1778" s="2" t="s">
        <v>33</v>
      </c>
    </row>
    <row r="1779" spans="1:2" x14ac:dyDescent="0.25">
      <c r="A1779" s="62">
        <v>4455</v>
      </c>
      <c r="B1779" s="2" t="s">
        <v>33</v>
      </c>
    </row>
    <row r="1780" spans="1:2" x14ac:dyDescent="0.25">
      <c r="A1780" s="62">
        <v>4461</v>
      </c>
      <c r="B1780" s="2" t="s">
        <v>33</v>
      </c>
    </row>
    <row r="1781" spans="1:2" x14ac:dyDescent="0.25">
      <c r="A1781" s="62">
        <v>4462</v>
      </c>
      <c r="B1781" s="2" t="s">
        <v>33</v>
      </c>
    </row>
    <row r="1782" spans="1:2" x14ac:dyDescent="0.25">
      <c r="A1782" s="62">
        <v>4465</v>
      </c>
      <c r="B1782" s="2" t="s">
        <v>33</v>
      </c>
    </row>
    <row r="1783" spans="1:2" x14ac:dyDescent="0.25">
      <c r="A1783" s="62">
        <v>4467</v>
      </c>
      <c r="B1783" s="2" t="s">
        <v>33</v>
      </c>
    </row>
    <row r="1784" spans="1:2" x14ac:dyDescent="0.25">
      <c r="A1784" s="62">
        <v>4468</v>
      </c>
      <c r="B1784" s="2" t="s">
        <v>33</v>
      </c>
    </row>
    <row r="1785" spans="1:2" x14ac:dyDescent="0.25">
      <c r="A1785" s="62">
        <v>4470</v>
      </c>
      <c r="B1785" s="2" t="s">
        <v>33</v>
      </c>
    </row>
    <row r="1786" spans="1:2" x14ac:dyDescent="0.25">
      <c r="A1786" s="62">
        <v>4471</v>
      </c>
      <c r="B1786" s="2" t="s">
        <v>33</v>
      </c>
    </row>
    <row r="1787" spans="1:2" x14ac:dyDescent="0.25">
      <c r="A1787" s="62">
        <v>4472</v>
      </c>
      <c r="B1787" s="2" t="s">
        <v>33</v>
      </c>
    </row>
    <row r="1788" spans="1:2" x14ac:dyDescent="0.25">
      <c r="A1788" s="62">
        <v>4474</v>
      </c>
      <c r="B1788" s="2" t="s">
        <v>33</v>
      </c>
    </row>
    <row r="1789" spans="1:2" x14ac:dyDescent="0.25">
      <c r="A1789" s="62">
        <v>4475</v>
      </c>
      <c r="B1789" s="2" t="s">
        <v>33</v>
      </c>
    </row>
    <row r="1790" spans="1:2" x14ac:dyDescent="0.25">
      <c r="A1790" s="62">
        <v>4477</v>
      </c>
      <c r="B1790" s="2" t="s">
        <v>33</v>
      </c>
    </row>
    <row r="1791" spans="1:2" x14ac:dyDescent="0.25">
      <c r="A1791" s="62">
        <v>4478</v>
      </c>
      <c r="B1791" s="2" t="s">
        <v>33</v>
      </c>
    </row>
    <row r="1792" spans="1:2" x14ac:dyDescent="0.25">
      <c r="A1792" s="62">
        <v>4479</v>
      </c>
      <c r="B1792" s="2" t="s">
        <v>33</v>
      </c>
    </row>
    <row r="1793" spans="1:2" x14ac:dyDescent="0.25">
      <c r="A1793" s="62">
        <v>4480</v>
      </c>
      <c r="B1793" s="2" t="s">
        <v>33</v>
      </c>
    </row>
    <row r="1794" spans="1:2" x14ac:dyDescent="0.25">
      <c r="A1794" s="62">
        <v>4481</v>
      </c>
      <c r="B1794" s="2" t="s">
        <v>33</v>
      </c>
    </row>
    <row r="1795" spans="1:2" x14ac:dyDescent="0.25">
      <c r="A1795" s="62">
        <v>4482</v>
      </c>
      <c r="B1795" s="2" t="s">
        <v>33</v>
      </c>
    </row>
    <row r="1796" spans="1:2" x14ac:dyDescent="0.25">
      <c r="A1796" s="62">
        <v>4486</v>
      </c>
      <c r="B1796" s="2" t="s">
        <v>33</v>
      </c>
    </row>
    <row r="1797" spans="1:2" x14ac:dyDescent="0.25">
      <c r="A1797" s="62">
        <v>4487</v>
      </c>
      <c r="B1797" s="2" t="s">
        <v>33</v>
      </c>
    </row>
    <row r="1798" spans="1:2" x14ac:dyDescent="0.25">
      <c r="A1798" s="62">
        <v>4488</v>
      </c>
      <c r="B1798" s="2" t="s">
        <v>33</v>
      </c>
    </row>
    <row r="1799" spans="1:2" x14ac:dyDescent="0.25">
      <c r="A1799" s="62">
        <v>4489</v>
      </c>
      <c r="B1799" s="2" t="s">
        <v>33</v>
      </c>
    </row>
    <row r="1800" spans="1:2" x14ac:dyDescent="0.25">
      <c r="A1800" s="62">
        <v>4490</v>
      </c>
      <c r="B1800" s="2" t="s">
        <v>33</v>
      </c>
    </row>
    <row r="1801" spans="1:2" x14ac:dyDescent="0.25">
      <c r="A1801" s="62">
        <v>4491</v>
      </c>
      <c r="B1801" s="2" t="s">
        <v>33</v>
      </c>
    </row>
    <row r="1802" spans="1:2" x14ac:dyDescent="0.25">
      <c r="A1802" s="62">
        <v>4492</v>
      </c>
      <c r="B1802" s="2" t="s">
        <v>33</v>
      </c>
    </row>
    <row r="1803" spans="1:2" x14ac:dyDescent="0.25">
      <c r="A1803" s="62">
        <v>4493</v>
      </c>
      <c r="B1803" s="2" t="s">
        <v>33</v>
      </c>
    </row>
    <row r="1804" spans="1:2" x14ac:dyDescent="0.25">
      <c r="A1804" s="62">
        <v>4494</v>
      </c>
      <c r="B1804" s="2" t="s">
        <v>33</v>
      </c>
    </row>
    <row r="1805" spans="1:2" x14ac:dyDescent="0.25">
      <c r="A1805" s="62">
        <v>4496</v>
      </c>
      <c r="B1805" s="2" t="s">
        <v>33</v>
      </c>
    </row>
    <row r="1806" spans="1:2" x14ac:dyDescent="0.25">
      <c r="A1806" s="62">
        <v>4497</v>
      </c>
      <c r="B1806" s="2" t="s">
        <v>33</v>
      </c>
    </row>
    <row r="1807" spans="1:2" x14ac:dyDescent="0.25">
      <c r="A1807" s="62">
        <v>4498</v>
      </c>
      <c r="B1807" s="2" t="s">
        <v>33</v>
      </c>
    </row>
    <row r="1808" spans="1:2" x14ac:dyDescent="0.25">
      <c r="A1808" s="62">
        <v>4500</v>
      </c>
      <c r="B1808" s="2" t="s">
        <v>33</v>
      </c>
    </row>
    <row r="1809" spans="1:2" x14ac:dyDescent="0.25">
      <c r="A1809" s="62">
        <v>4501</v>
      </c>
      <c r="B1809" s="2" t="s">
        <v>33</v>
      </c>
    </row>
    <row r="1810" spans="1:2" x14ac:dyDescent="0.25">
      <c r="A1810" s="62">
        <v>4502</v>
      </c>
      <c r="B1810" s="2" t="s">
        <v>33</v>
      </c>
    </row>
    <row r="1811" spans="1:2" x14ac:dyDescent="0.25">
      <c r="A1811" s="62">
        <v>4503</v>
      </c>
      <c r="B1811" s="2" t="s">
        <v>33</v>
      </c>
    </row>
    <row r="1812" spans="1:2" x14ac:dyDescent="0.25">
      <c r="A1812" s="62">
        <v>4504</v>
      </c>
      <c r="B1812" s="2" t="s">
        <v>33</v>
      </c>
    </row>
    <row r="1813" spans="1:2" x14ac:dyDescent="0.25">
      <c r="A1813" s="62">
        <v>4505</v>
      </c>
      <c r="B1813" s="2" t="s">
        <v>33</v>
      </c>
    </row>
    <row r="1814" spans="1:2" x14ac:dyDescent="0.25">
      <c r="A1814" s="62">
        <v>4506</v>
      </c>
      <c r="B1814" s="2" t="s">
        <v>33</v>
      </c>
    </row>
    <row r="1815" spans="1:2" x14ac:dyDescent="0.25">
      <c r="A1815" s="62">
        <v>4507</v>
      </c>
      <c r="B1815" s="2" t="s">
        <v>33</v>
      </c>
    </row>
    <row r="1816" spans="1:2" x14ac:dyDescent="0.25">
      <c r="A1816" s="62">
        <v>4508</v>
      </c>
      <c r="B1816" s="2" t="s">
        <v>33</v>
      </c>
    </row>
    <row r="1817" spans="1:2" x14ac:dyDescent="0.25">
      <c r="A1817" s="62">
        <v>4509</v>
      </c>
      <c r="B1817" s="2" t="s">
        <v>33</v>
      </c>
    </row>
    <row r="1818" spans="1:2" x14ac:dyDescent="0.25">
      <c r="A1818" s="62">
        <v>4510</v>
      </c>
      <c r="B1818" s="2" t="s">
        <v>33</v>
      </c>
    </row>
    <row r="1819" spans="1:2" x14ac:dyDescent="0.25">
      <c r="A1819" s="62">
        <v>4511</v>
      </c>
      <c r="B1819" s="2" t="s">
        <v>33</v>
      </c>
    </row>
    <row r="1820" spans="1:2" x14ac:dyDescent="0.25">
      <c r="A1820" s="62">
        <v>4512</v>
      </c>
      <c r="B1820" s="2" t="s">
        <v>33</v>
      </c>
    </row>
    <row r="1821" spans="1:2" x14ac:dyDescent="0.25">
      <c r="A1821" s="62">
        <v>4514</v>
      </c>
      <c r="B1821" s="2" t="s">
        <v>33</v>
      </c>
    </row>
    <row r="1822" spans="1:2" x14ac:dyDescent="0.25">
      <c r="A1822" s="62">
        <v>4515</v>
      </c>
      <c r="B1822" s="2" t="s">
        <v>33</v>
      </c>
    </row>
    <row r="1823" spans="1:2" x14ac:dyDescent="0.25">
      <c r="A1823" s="62">
        <v>4516</v>
      </c>
      <c r="B1823" s="2" t="s">
        <v>33</v>
      </c>
    </row>
    <row r="1824" spans="1:2" x14ac:dyDescent="0.25">
      <c r="A1824" s="62">
        <v>4517</v>
      </c>
      <c r="B1824" s="2" t="s">
        <v>33</v>
      </c>
    </row>
    <row r="1825" spans="1:2" x14ac:dyDescent="0.25">
      <c r="A1825" s="62">
        <v>4518</v>
      </c>
      <c r="B1825" s="2" t="s">
        <v>33</v>
      </c>
    </row>
    <row r="1826" spans="1:2" x14ac:dyDescent="0.25">
      <c r="A1826" s="62">
        <v>4519</v>
      </c>
      <c r="B1826" s="2" t="s">
        <v>33</v>
      </c>
    </row>
    <row r="1827" spans="1:2" x14ac:dyDescent="0.25">
      <c r="A1827" s="62">
        <v>4520</v>
      </c>
      <c r="B1827" s="2" t="s">
        <v>33</v>
      </c>
    </row>
    <row r="1828" spans="1:2" x14ac:dyDescent="0.25">
      <c r="A1828" s="62">
        <v>4521</v>
      </c>
      <c r="B1828" s="2" t="s">
        <v>33</v>
      </c>
    </row>
    <row r="1829" spans="1:2" x14ac:dyDescent="0.25">
      <c r="A1829" s="62">
        <v>4550</v>
      </c>
      <c r="B1829" s="2" t="s">
        <v>33</v>
      </c>
    </row>
    <row r="1830" spans="1:2" x14ac:dyDescent="0.25">
      <c r="A1830" s="62">
        <v>4551</v>
      </c>
      <c r="B1830" s="2" t="s">
        <v>33</v>
      </c>
    </row>
    <row r="1831" spans="1:2" x14ac:dyDescent="0.25">
      <c r="A1831" s="62">
        <v>4552</v>
      </c>
      <c r="B1831" s="2" t="s">
        <v>33</v>
      </c>
    </row>
    <row r="1832" spans="1:2" x14ac:dyDescent="0.25">
      <c r="A1832" s="62">
        <v>4553</v>
      </c>
      <c r="B1832" s="2" t="s">
        <v>33</v>
      </c>
    </row>
    <row r="1833" spans="1:2" x14ac:dyDescent="0.25">
      <c r="A1833" s="62">
        <v>4554</v>
      </c>
      <c r="B1833" s="2" t="s">
        <v>33</v>
      </c>
    </row>
    <row r="1834" spans="1:2" x14ac:dyDescent="0.25">
      <c r="A1834" s="62">
        <v>4555</v>
      </c>
      <c r="B1834" s="2" t="s">
        <v>33</v>
      </c>
    </row>
    <row r="1835" spans="1:2" x14ac:dyDescent="0.25">
      <c r="A1835" s="62">
        <v>4556</v>
      </c>
      <c r="B1835" s="2" t="s">
        <v>33</v>
      </c>
    </row>
    <row r="1836" spans="1:2" x14ac:dyDescent="0.25">
      <c r="A1836" s="62">
        <v>4557</v>
      </c>
      <c r="B1836" s="2" t="s">
        <v>33</v>
      </c>
    </row>
    <row r="1837" spans="1:2" x14ac:dyDescent="0.25">
      <c r="A1837" s="62">
        <v>4558</v>
      </c>
      <c r="B1837" s="2" t="s">
        <v>33</v>
      </c>
    </row>
    <row r="1838" spans="1:2" x14ac:dyDescent="0.25">
      <c r="A1838" s="62">
        <v>4559</v>
      </c>
      <c r="B1838" s="2" t="s">
        <v>33</v>
      </c>
    </row>
    <row r="1839" spans="1:2" x14ac:dyDescent="0.25">
      <c r="A1839" s="62">
        <v>4560</v>
      </c>
      <c r="B1839" s="2" t="s">
        <v>33</v>
      </c>
    </row>
    <row r="1840" spans="1:2" x14ac:dyDescent="0.25">
      <c r="A1840" s="62">
        <v>4561</v>
      </c>
      <c r="B1840" s="2" t="s">
        <v>33</v>
      </c>
    </row>
    <row r="1841" spans="1:2" x14ac:dyDescent="0.25">
      <c r="A1841" s="62">
        <v>4562</v>
      </c>
      <c r="B1841" s="2" t="s">
        <v>33</v>
      </c>
    </row>
    <row r="1842" spans="1:2" x14ac:dyDescent="0.25">
      <c r="A1842" s="62">
        <v>4563</v>
      </c>
      <c r="B1842" s="2" t="s">
        <v>33</v>
      </c>
    </row>
    <row r="1843" spans="1:2" x14ac:dyDescent="0.25">
      <c r="A1843" s="62">
        <v>4564</v>
      </c>
      <c r="B1843" s="2" t="s">
        <v>33</v>
      </c>
    </row>
    <row r="1844" spans="1:2" x14ac:dyDescent="0.25">
      <c r="A1844" s="62">
        <v>4565</v>
      </c>
      <c r="B1844" s="2" t="s">
        <v>33</v>
      </c>
    </row>
    <row r="1845" spans="1:2" x14ac:dyDescent="0.25">
      <c r="A1845" s="62">
        <v>4566</v>
      </c>
      <c r="B1845" s="2" t="s">
        <v>33</v>
      </c>
    </row>
    <row r="1846" spans="1:2" x14ac:dyDescent="0.25">
      <c r="A1846" s="62">
        <v>4567</v>
      </c>
      <c r="B1846" s="2" t="s">
        <v>33</v>
      </c>
    </row>
    <row r="1847" spans="1:2" x14ac:dyDescent="0.25">
      <c r="A1847" s="62">
        <v>4568</v>
      </c>
      <c r="B1847" s="2" t="s">
        <v>33</v>
      </c>
    </row>
    <row r="1848" spans="1:2" x14ac:dyDescent="0.25">
      <c r="A1848" s="62">
        <v>4569</v>
      </c>
      <c r="B1848" s="2" t="s">
        <v>33</v>
      </c>
    </row>
    <row r="1849" spans="1:2" x14ac:dyDescent="0.25">
      <c r="A1849" s="62">
        <v>4570</v>
      </c>
      <c r="B1849" s="2" t="s">
        <v>33</v>
      </c>
    </row>
    <row r="1850" spans="1:2" x14ac:dyDescent="0.25">
      <c r="A1850" s="62">
        <v>4571</v>
      </c>
      <c r="B1850" s="2" t="s">
        <v>33</v>
      </c>
    </row>
    <row r="1851" spans="1:2" x14ac:dyDescent="0.25">
      <c r="A1851" s="62">
        <v>4572</v>
      </c>
      <c r="B1851" s="2" t="s">
        <v>33</v>
      </c>
    </row>
    <row r="1852" spans="1:2" x14ac:dyDescent="0.25">
      <c r="A1852" s="62">
        <v>4573</v>
      </c>
      <c r="B1852" s="2" t="s">
        <v>33</v>
      </c>
    </row>
    <row r="1853" spans="1:2" x14ac:dyDescent="0.25">
      <c r="A1853" s="62">
        <v>4574</v>
      </c>
      <c r="B1853" s="2" t="s">
        <v>33</v>
      </c>
    </row>
    <row r="1854" spans="1:2" x14ac:dyDescent="0.25">
      <c r="A1854" s="62">
        <v>4575</v>
      </c>
      <c r="B1854" s="2" t="s">
        <v>33</v>
      </c>
    </row>
    <row r="1855" spans="1:2" x14ac:dyDescent="0.25">
      <c r="A1855" s="62">
        <v>4580</v>
      </c>
      <c r="B1855" s="2" t="s">
        <v>33</v>
      </c>
    </row>
    <row r="1856" spans="1:2" x14ac:dyDescent="0.25">
      <c r="A1856" s="62">
        <v>4581</v>
      </c>
      <c r="B1856" s="2" t="s">
        <v>33</v>
      </c>
    </row>
    <row r="1857" spans="1:2" x14ac:dyDescent="0.25">
      <c r="A1857" s="62">
        <v>4600</v>
      </c>
      <c r="B1857" s="2" t="s">
        <v>33</v>
      </c>
    </row>
    <row r="1858" spans="1:2" x14ac:dyDescent="0.25">
      <c r="A1858" s="62">
        <v>4601</v>
      </c>
      <c r="B1858" s="2" t="s">
        <v>33</v>
      </c>
    </row>
    <row r="1859" spans="1:2" x14ac:dyDescent="0.25">
      <c r="A1859" s="62">
        <v>4605</v>
      </c>
      <c r="B1859" s="2" t="s">
        <v>33</v>
      </c>
    </row>
    <row r="1860" spans="1:2" x14ac:dyDescent="0.25">
      <c r="A1860" s="62">
        <v>4606</v>
      </c>
      <c r="B1860" s="2" t="s">
        <v>33</v>
      </c>
    </row>
    <row r="1861" spans="1:2" x14ac:dyDescent="0.25">
      <c r="A1861" s="62">
        <v>4608</v>
      </c>
      <c r="B1861" s="2" t="s">
        <v>33</v>
      </c>
    </row>
    <row r="1862" spans="1:2" x14ac:dyDescent="0.25">
      <c r="A1862" s="62">
        <v>4610</v>
      </c>
      <c r="B1862" s="2" t="s">
        <v>33</v>
      </c>
    </row>
    <row r="1863" spans="1:2" x14ac:dyDescent="0.25">
      <c r="A1863" s="62">
        <v>4611</v>
      </c>
      <c r="B1863" s="2" t="s">
        <v>33</v>
      </c>
    </row>
    <row r="1864" spans="1:2" x14ac:dyDescent="0.25">
      <c r="A1864" s="62">
        <v>4612</v>
      </c>
      <c r="B1864" s="2" t="s">
        <v>33</v>
      </c>
    </row>
    <row r="1865" spans="1:2" x14ac:dyDescent="0.25">
      <c r="A1865" s="62">
        <v>4613</v>
      </c>
      <c r="B1865" s="2" t="s">
        <v>33</v>
      </c>
    </row>
    <row r="1866" spans="1:2" x14ac:dyDescent="0.25">
      <c r="A1866" s="62">
        <v>4614</v>
      </c>
      <c r="B1866" s="2" t="s">
        <v>33</v>
      </c>
    </row>
    <row r="1867" spans="1:2" x14ac:dyDescent="0.25">
      <c r="A1867" s="62">
        <v>4615</v>
      </c>
      <c r="B1867" s="2" t="s">
        <v>33</v>
      </c>
    </row>
    <row r="1868" spans="1:2" x14ac:dyDescent="0.25">
      <c r="A1868" s="62">
        <v>4620</v>
      </c>
      <c r="B1868" s="2" t="s">
        <v>33</v>
      </c>
    </row>
    <row r="1869" spans="1:2" x14ac:dyDescent="0.25">
      <c r="A1869" s="62">
        <v>4621</v>
      </c>
      <c r="B1869" s="2" t="s">
        <v>33</v>
      </c>
    </row>
    <row r="1870" spans="1:2" x14ac:dyDescent="0.25">
      <c r="A1870" s="62">
        <v>4625</v>
      </c>
      <c r="B1870" s="2" t="s">
        <v>33</v>
      </c>
    </row>
    <row r="1871" spans="1:2" x14ac:dyDescent="0.25">
      <c r="A1871" s="62">
        <v>4626</v>
      </c>
      <c r="B1871" s="2" t="s">
        <v>33</v>
      </c>
    </row>
    <row r="1872" spans="1:2" x14ac:dyDescent="0.25">
      <c r="A1872" s="62">
        <v>4627</v>
      </c>
      <c r="B1872" s="2" t="s">
        <v>33</v>
      </c>
    </row>
    <row r="1873" spans="1:2" x14ac:dyDescent="0.25">
      <c r="A1873" s="62">
        <v>4630</v>
      </c>
      <c r="B1873" s="2" t="s">
        <v>33</v>
      </c>
    </row>
    <row r="1874" spans="1:2" x14ac:dyDescent="0.25">
      <c r="A1874" s="62">
        <v>4650</v>
      </c>
      <c r="B1874" s="2" t="s">
        <v>33</v>
      </c>
    </row>
    <row r="1875" spans="1:2" x14ac:dyDescent="0.25">
      <c r="A1875" s="62">
        <v>4655</v>
      </c>
      <c r="B1875" s="2" t="s">
        <v>33</v>
      </c>
    </row>
    <row r="1876" spans="1:2" x14ac:dyDescent="0.25">
      <c r="A1876" s="62">
        <v>4659</v>
      </c>
      <c r="B1876" s="2" t="s">
        <v>33</v>
      </c>
    </row>
    <row r="1877" spans="1:2" x14ac:dyDescent="0.25">
      <c r="A1877" s="62">
        <v>4660</v>
      </c>
      <c r="B1877" s="2" t="s">
        <v>33</v>
      </c>
    </row>
    <row r="1878" spans="1:2" x14ac:dyDescent="0.25">
      <c r="A1878" s="62">
        <v>4662</v>
      </c>
      <c r="B1878" s="2" t="s">
        <v>33</v>
      </c>
    </row>
    <row r="1879" spans="1:2" x14ac:dyDescent="0.25">
      <c r="A1879" s="62">
        <v>4670</v>
      </c>
      <c r="B1879" s="2" t="s">
        <v>33</v>
      </c>
    </row>
    <row r="1880" spans="1:2" x14ac:dyDescent="0.25">
      <c r="A1880" s="62">
        <v>4671</v>
      </c>
      <c r="B1880" s="2" t="s">
        <v>33</v>
      </c>
    </row>
    <row r="1881" spans="1:2" x14ac:dyDescent="0.25">
      <c r="A1881" s="62">
        <v>4673</v>
      </c>
      <c r="B1881" s="2" t="s">
        <v>33</v>
      </c>
    </row>
    <row r="1882" spans="1:2" x14ac:dyDescent="0.25">
      <c r="A1882" s="62">
        <v>4674</v>
      </c>
      <c r="B1882" s="2" t="s">
        <v>33</v>
      </c>
    </row>
    <row r="1883" spans="1:2" x14ac:dyDescent="0.25">
      <c r="A1883" s="62">
        <v>4676</v>
      </c>
      <c r="B1883" s="2" t="s">
        <v>33</v>
      </c>
    </row>
    <row r="1884" spans="1:2" x14ac:dyDescent="0.25">
      <c r="A1884" s="62">
        <v>4677</v>
      </c>
      <c r="B1884" s="2" t="s">
        <v>33</v>
      </c>
    </row>
    <row r="1885" spans="1:2" x14ac:dyDescent="0.25">
      <c r="A1885" s="62">
        <v>4678</v>
      </c>
      <c r="B1885" s="2" t="s">
        <v>33</v>
      </c>
    </row>
    <row r="1886" spans="1:2" x14ac:dyDescent="0.25">
      <c r="A1886" s="62">
        <v>4680</v>
      </c>
      <c r="B1886" s="2" t="s">
        <v>33</v>
      </c>
    </row>
    <row r="1887" spans="1:2" x14ac:dyDescent="0.25">
      <c r="A1887" s="62">
        <v>4694</v>
      </c>
      <c r="B1887" s="2" t="s">
        <v>33</v>
      </c>
    </row>
    <row r="1888" spans="1:2" x14ac:dyDescent="0.25">
      <c r="A1888" s="62">
        <v>4695</v>
      </c>
      <c r="B1888" s="2" t="s">
        <v>33</v>
      </c>
    </row>
    <row r="1889" spans="1:2" x14ac:dyDescent="0.25">
      <c r="A1889" s="62">
        <v>4697</v>
      </c>
      <c r="B1889" s="2" t="s">
        <v>33</v>
      </c>
    </row>
    <row r="1890" spans="1:2" x14ac:dyDescent="0.25">
      <c r="A1890" s="62">
        <v>4699</v>
      </c>
      <c r="B1890" s="2" t="s">
        <v>33</v>
      </c>
    </row>
    <row r="1891" spans="1:2" x14ac:dyDescent="0.25">
      <c r="A1891" s="62">
        <v>4700</v>
      </c>
      <c r="B1891" s="2" t="s">
        <v>33</v>
      </c>
    </row>
    <row r="1892" spans="1:2" x14ac:dyDescent="0.25">
      <c r="A1892" s="62">
        <v>4701</v>
      </c>
      <c r="B1892" s="2" t="s">
        <v>33</v>
      </c>
    </row>
    <row r="1893" spans="1:2" x14ac:dyDescent="0.25">
      <c r="A1893" s="62">
        <v>4702</v>
      </c>
      <c r="B1893" s="2" t="s">
        <v>33</v>
      </c>
    </row>
    <row r="1894" spans="1:2" x14ac:dyDescent="0.25">
      <c r="A1894" s="62">
        <v>4703</v>
      </c>
      <c r="B1894" s="2" t="s">
        <v>33</v>
      </c>
    </row>
    <row r="1895" spans="1:2" x14ac:dyDescent="0.25">
      <c r="A1895" s="62">
        <v>4704</v>
      </c>
      <c r="B1895" s="2" t="s">
        <v>33</v>
      </c>
    </row>
    <row r="1896" spans="1:2" x14ac:dyDescent="0.25">
      <c r="A1896" s="62">
        <v>4705</v>
      </c>
      <c r="B1896" s="2" t="s">
        <v>33</v>
      </c>
    </row>
    <row r="1897" spans="1:2" x14ac:dyDescent="0.25">
      <c r="A1897" s="62">
        <v>4706</v>
      </c>
      <c r="B1897" s="2" t="s">
        <v>33</v>
      </c>
    </row>
    <row r="1898" spans="1:2" x14ac:dyDescent="0.25">
      <c r="A1898" s="62">
        <v>4707</v>
      </c>
      <c r="B1898" s="2" t="s">
        <v>33</v>
      </c>
    </row>
    <row r="1899" spans="1:2" x14ac:dyDescent="0.25">
      <c r="A1899" s="62">
        <v>4709</v>
      </c>
      <c r="B1899" s="2" t="s">
        <v>33</v>
      </c>
    </row>
    <row r="1900" spans="1:2" x14ac:dyDescent="0.25">
      <c r="A1900" s="62">
        <v>4710</v>
      </c>
      <c r="B1900" s="2" t="s">
        <v>33</v>
      </c>
    </row>
    <row r="1901" spans="1:2" x14ac:dyDescent="0.25">
      <c r="A1901" s="62">
        <v>4711</v>
      </c>
      <c r="B1901" s="2" t="s">
        <v>33</v>
      </c>
    </row>
    <row r="1902" spans="1:2" x14ac:dyDescent="0.25">
      <c r="A1902" s="62">
        <v>4712</v>
      </c>
      <c r="B1902" s="2" t="s">
        <v>33</v>
      </c>
    </row>
    <row r="1903" spans="1:2" x14ac:dyDescent="0.25">
      <c r="A1903" s="62">
        <v>4713</v>
      </c>
      <c r="B1903" s="2" t="s">
        <v>33</v>
      </c>
    </row>
    <row r="1904" spans="1:2" x14ac:dyDescent="0.25">
      <c r="A1904" s="62">
        <v>4714</v>
      </c>
      <c r="B1904" s="2" t="s">
        <v>33</v>
      </c>
    </row>
    <row r="1905" spans="1:2" x14ac:dyDescent="0.25">
      <c r="A1905" s="62">
        <v>4715</v>
      </c>
      <c r="B1905" s="2" t="s">
        <v>33</v>
      </c>
    </row>
    <row r="1906" spans="1:2" x14ac:dyDescent="0.25">
      <c r="A1906" s="62">
        <v>4716</v>
      </c>
      <c r="B1906" s="2" t="s">
        <v>33</v>
      </c>
    </row>
    <row r="1907" spans="1:2" x14ac:dyDescent="0.25">
      <c r="A1907" s="62">
        <v>4717</v>
      </c>
      <c r="B1907" s="2" t="s">
        <v>33</v>
      </c>
    </row>
    <row r="1908" spans="1:2" x14ac:dyDescent="0.25">
      <c r="A1908" s="62">
        <v>4718</v>
      </c>
      <c r="B1908" s="2" t="s">
        <v>33</v>
      </c>
    </row>
    <row r="1909" spans="1:2" x14ac:dyDescent="0.25">
      <c r="A1909" s="62">
        <v>4719</v>
      </c>
      <c r="B1909" s="2" t="s">
        <v>33</v>
      </c>
    </row>
    <row r="1910" spans="1:2" x14ac:dyDescent="0.25">
      <c r="A1910" s="62">
        <v>4720</v>
      </c>
      <c r="B1910" s="2" t="s">
        <v>33</v>
      </c>
    </row>
    <row r="1911" spans="1:2" x14ac:dyDescent="0.25">
      <c r="A1911" s="62">
        <v>4721</v>
      </c>
      <c r="B1911" s="2" t="s">
        <v>33</v>
      </c>
    </row>
    <row r="1912" spans="1:2" x14ac:dyDescent="0.25">
      <c r="A1912" s="62">
        <v>4722</v>
      </c>
      <c r="B1912" s="2" t="s">
        <v>33</v>
      </c>
    </row>
    <row r="1913" spans="1:2" x14ac:dyDescent="0.25">
      <c r="A1913" s="62">
        <v>4723</v>
      </c>
      <c r="B1913" s="2" t="s">
        <v>33</v>
      </c>
    </row>
    <row r="1914" spans="1:2" x14ac:dyDescent="0.25">
      <c r="A1914" s="62">
        <v>4724</v>
      </c>
      <c r="B1914" s="2" t="s">
        <v>33</v>
      </c>
    </row>
    <row r="1915" spans="1:2" x14ac:dyDescent="0.25">
      <c r="A1915" s="62">
        <v>4725</v>
      </c>
      <c r="B1915" s="2" t="s">
        <v>33</v>
      </c>
    </row>
    <row r="1916" spans="1:2" x14ac:dyDescent="0.25">
      <c r="A1916" s="62">
        <v>4726</v>
      </c>
      <c r="B1916" s="2" t="s">
        <v>33</v>
      </c>
    </row>
    <row r="1917" spans="1:2" x14ac:dyDescent="0.25">
      <c r="A1917" s="62">
        <v>4727</v>
      </c>
      <c r="B1917" s="2" t="s">
        <v>33</v>
      </c>
    </row>
    <row r="1918" spans="1:2" x14ac:dyDescent="0.25">
      <c r="A1918" s="62">
        <v>4728</v>
      </c>
      <c r="B1918" s="2" t="s">
        <v>33</v>
      </c>
    </row>
    <row r="1919" spans="1:2" x14ac:dyDescent="0.25">
      <c r="A1919" s="62">
        <v>4730</v>
      </c>
      <c r="B1919" s="2" t="s">
        <v>33</v>
      </c>
    </row>
    <row r="1920" spans="1:2" x14ac:dyDescent="0.25">
      <c r="A1920" s="62">
        <v>4731</v>
      </c>
      <c r="B1920" s="2" t="s">
        <v>33</v>
      </c>
    </row>
    <row r="1921" spans="1:2" x14ac:dyDescent="0.25">
      <c r="A1921" s="62">
        <v>4732</v>
      </c>
      <c r="B1921" s="2" t="s">
        <v>33</v>
      </c>
    </row>
    <row r="1922" spans="1:2" x14ac:dyDescent="0.25">
      <c r="A1922" s="62">
        <v>4733</v>
      </c>
      <c r="B1922" s="2" t="s">
        <v>33</v>
      </c>
    </row>
    <row r="1923" spans="1:2" x14ac:dyDescent="0.25">
      <c r="A1923" s="62">
        <v>4735</v>
      </c>
      <c r="B1923" s="2" t="s">
        <v>33</v>
      </c>
    </row>
    <row r="1924" spans="1:2" x14ac:dyDescent="0.25">
      <c r="A1924" s="62">
        <v>4736</v>
      </c>
      <c r="B1924" s="2" t="s">
        <v>33</v>
      </c>
    </row>
    <row r="1925" spans="1:2" x14ac:dyDescent="0.25">
      <c r="A1925" s="62">
        <v>4737</v>
      </c>
      <c r="B1925" s="2" t="s">
        <v>33</v>
      </c>
    </row>
    <row r="1926" spans="1:2" x14ac:dyDescent="0.25">
      <c r="A1926" s="62">
        <v>4738</v>
      </c>
      <c r="B1926" s="2" t="s">
        <v>33</v>
      </c>
    </row>
    <row r="1927" spans="1:2" x14ac:dyDescent="0.25">
      <c r="A1927" s="62">
        <v>4739</v>
      </c>
      <c r="B1927" s="2" t="s">
        <v>33</v>
      </c>
    </row>
    <row r="1928" spans="1:2" x14ac:dyDescent="0.25">
      <c r="A1928" s="62">
        <v>4740</v>
      </c>
      <c r="B1928" s="2" t="s">
        <v>33</v>
      </c>
    </row>
    <row r="1929" spans="1:2" x14ac:dyDescent="0.25">
      <c r="A1929" s="62">
        <v>4741</v>
      </c>
      <c r="B1929" s="2" t="s">
        <v>33</v>
      </c>
    </row>
    <row r="1930" spans="1:2" x14ac:dyDescent="0.25">
      <c r="A1930" s="62">
        <v>4742</v>
      </c>
      <c r="B1930" s="2" t="s">
        <v>33</v>
      </c>
    </row>
    <row r="1931" spans="1:2" x14ac:dyDescent="0.25">
      <c r="A1931" s="62">
        <v>4743</v>
      </c>
      <c r="B1931" s="2" t="s">
        <v>33</v>
      </c>
    </row>
    <row r="1932" spans="1:2" x14ac:dyDescent="0.25">
      <c r="A1932" s="62">
        <v>4744</v>
      </c>
      <c r="B1932" s="2" t="s">
        <v>33</v>
      </c>
    </row>
    <row r="1933" spans="1:2" x14ac:dyDescent="0.25">
      <c r="A1933" s="62">
        <v>4745</v>
      </c>
      <c r="B1933" s="2" t="s">
        <v>33</v>
      </c>
    </row>
    <row r="1934" spans="1:2" x14ac:dyDescent="0.25">
      <c r="A1934" s="62">
        <v>4746</v>
      </c>
      <c r="B1934" s="2" t="s">
        <v>33</v>
      </c>
    </row>
    <row r="1935" spans="1:2" x14ac:dyDescent="0.25">
      <c r="A1935" s="62">
        <v>4750</v>
      </c>
      <c r="B1935" s="2" t="s">
        <v>33</v>
      </c>
    </row>
    <row r="1936" spans="1:2" x14ac:dyDescent="0.25">
      <c r="A1936" s="62">
        <v>4751</v>
      </c>
      <c r="B1936" s="2" t="s">
        <v>33</v>
      </c>
    </row>
    <row r="1937" spans="1:2" x14ac:dyDescent="0.25">
      <c r="A1937" s="62">
        <v>4753</v>
      </c>
      <c r="B1937" s="2" t="s">
        <v>33</v>
      </c>
    </row>
    <row r="1938" spans="1:2" x14ac:dyDescent="0.25">
      <c r="A1938" s="62">
        <v>4754</v>
      </c>
      <c r="B1938" s="2" t="s">
        <v>33</v>
      </c>
    </row>
    <row r="1939" spans="1:2" x14ac:dyDescent="0.25">
      <c r="A1939" s="62">
        <v>4756</v>
      </c>
      <c r="B1939" s="2" t="s">
        <v>33</v>
      </c>
    </row>
    <row r="1940" spans="1:2" x14ac:dyDescent="0.25">
      <c r="A1940" s="62">
        <v>4757</v>
      </c>
      <c r="B1940" s="2" t="s">
        <v>33</v>
      </c>
    </row>
    <row r="1941" spans="1:2" x14ac:dyDescent="0.25">
      <c r="A1941" s="62">
        <v>4798</v>
      </c>
      <c r="B1941" s="2" t="s">
        <v>33</v>
      </c>
    </row>
    <row r="1942" spans="1:2" x14ac:dyDescent="0.25">
      <c r="A1942" s="62">
        <v>4799</v>
      </c>
      <c r="B1942" s="2" t="s">
        <v>33</v>
      </c>
    </row>
    <row r="1943" spans="1:2" x14ac:dyDescent="0.25">
      <c r="A1943" s="62">
        <v>4800</v>
      </c>
      <c r="B1943" s="2" t="s">
        <v>33</v>
      </c>
    </row>
    <row r="1944" spans="1:2" x14ac:dyDescent="0.25">
      <c r="A1944" s="62">
        <v>4802</v>
      </c>
      <c r="B1944" s="2" t="s">
        <v>33</v>
      </c>
    </row>
    <row r="1945" spans="1:2" x14ac:dyDescent="0.25">
      <c r="A1945" s="62">
        <v>4803</v>
      </c>
      <c r="B1945" s="2" t="s">
        <v>33</v>
      </c>
    </row>
    <row r="1946" spans="1:2" x14ac:dyDescent="0.25">
      <c r="A1946" s="62">
        <v>4804</v>
      </c>
      <c r="B1946" s="2" t="s">
        <v>33</v>
      </c>
    </row>
    <row r="1947" spans="1:2" x14ac:dyDescent="0.25">
      <c r="A1947" s="62">
        <v>4805</v>
      </c>
      <c r="B1947" s="2" t="s">
        <v>33</v>
      </c>
    </row>
    <row r="1948" spans="1:2" x14ac:dyDescent="0.25">
      <c r="A1948" s="62">
        <v>4806</v>
      </c>
      <c r="B1948" s="2" t="s">
        <v>33</v>
      </c>
    </row>
    <row r="1949" spans="1:2" x14ac:dyDescent="0.25">
      <c r="A1949" s="62">
        <v>4807</v>
      </c>
      <c r="B1949" s="2" t="s">
        <v>33</v>
      </c>
    </row>
    <row r="1950" spans="1:2" x14ac:dyDescent="0.25">
      <c r="A1950" s="62">
        <v>4808</v>
      </c>
      <c r="B1950" s="2" t="s">
        <v>33</v>
      </c>
    </row>
    <row r="1951" spans="1:2" x14ac:dyDescent="0.25">
      <c r="A1951" s="62">
        <v>4809</v>
      </c>
      <c r="B1951" s="2" t="s">
        <v>33</v>
      </c>
    </row>
    <row r="1952" spans="1:2" x14ac:dyDescent="0.25">
      <c r="A1952" s="62">
        <v>4810</v>
      </c>
      <c r="B1952" s="2" t="s">
        <v>33</v>
      </c>
    </row>
    <row r="1953" spans="1:2" x14ac:dyDescent="0.25">
      <c r="A1953" s="62">
        <v>4811</v>
      </c>
      <c r="B1953" s="2" t="s">
        <v>33</v>
      </c>
    </row>
    <row r="1954" spans="1:2" x14ac:dyDescent="0.25">
      <c r="A1954" s="62">
        <v>4812</v>
      </c>
      <c r="B1954" s="2" t="s">
        <v>33</v>
      </c>
    </row>
    <row r="1955" spans="1:2" x14ac:dyDescent="0.25">
      <c r="A1955" s="62">
        <v>4813</v>
      </c>
      <c r="B1955" s="2" t="s">
        <v>33</v>
      </c>
    </row>
    <row r="1956" spans="1:2" x14ac:dyDescent="0.25">
      <c r="A1956" s="62">
        <v>4814</v>
      </c>
      <c r="B1956" s="2" t="s">
        <v>33</v>
      </c>
    </row>
    <row r="1957" spans="1:2" x14ac:dyDescent="0.25">
      <c r="A1957" s="62">
        <v>4815</v>
      </c>
      <c r="B1957" s="2" t="s">
        <v>33</v>
      </c>
    </row>
    <row r="1958" spans="1:2" x14ac:dyDescent="0.25">
      <c r="A1958" s="62">
        <v>4816</v>
      </c>
      <c r="B1958" s="2" t="s">
        <v>33</v>
      </c>
    </row>
    <row r="1959" spans="1:2" x14ac:dyDescent="0.25">
      <c r="A1959" s="62">
        <v>4817</v>
      </c>
      <c r="B1959" s="2" t="s">
        <v>33</v>
      </c>
    </row>
    <row r="1960" spans="1:2" x14ac:dyDescent="0.25">
      <c r="A1960" s="62">
        <v>4818</v>
      </c>
      <c r="B1960" s="2" t="s">
        <v>33</v>
      </c>
    </row>
    <row r="1961" spans="1:2" x14ac:dyDescent="0.25">
      <c r="A1961" s="62">
        <v>4819</v>
      </c>
      <c r="B1961" s="2" t="s">
        <v>33</v>
      </c>
    </row>
    <row r="1962" spans="1:2" x14ac:dyDescent="0.25">
      <c r="A1962" s="62">
        <v>4820</v>
      </c>
      <c r="B1962" s="2" t="s">
        <v>33</v>
      </c>
    </row>
    <row r="1963" spans="1:2" x14ac:dyDescent="0.25">
      <c r="A1963" s="62">
        <v>4821</v>
      </c>
      <c r="B1963" s="2" t="s">
        <v>33</v>
      </c>
    </row>
    <row r="1964" spans="1:2" x14ac:dyDescent="0.25">
      <c r="A1964" s="62">
        <v>4822</v>
      </c>
      <c r="B1964" s="2" t="s">
        <v>33</v>
      </c>
    </row>
    <row r="1965" spans="1:2" x14ac:dyDescent="0.25">
      <c r="A1965" s="62">
        <v>4823</v>
      </c>
      <c r="B1965" s="2" t="s">
        <v>33</v>
      </c>
    </row>
    <row r="1966" spans="1:2" x14ac:dyDescent="0.25">
      <c r="A1966" s="62">
        <v>4824</v>
      </c>
      <c r="B1966" s="2" t="s">
        <v>33</v>
      </c>
    </row>
    <row r="1967" spans="1:2" x14ac:dyDescent="0.25">
      <c r="A1967" s="62">
        <v>4825</v>
      </c>
      <c r="B1967" s="2" t="s">
        <v>33</v>
      </c>
    </row>
    <row r="1968" spans="1:2" x14ac:dyDescent="0.25">
      <c r="A1968" s="62">
        <v>4828</v>
      </c>
      <c r="B1968" s="2" t="s">
        <v>33</v>
      </c>
    </row>
    <row r="1969" spans="1:2" x14ac:dyDescent="0.25">
      <c r="A1969" s="62">
        <v>4829</v>
      </c>
      <c r="B1969" s="2" t="s">
        <v>33</v>
      </c>
    </row>
    <row r="1970" spans="1:2" x14ac:dyDescent="0.25">
      <c r="A1970" s="62">
        <v>4830</v>
      </c>
      <c r="B1970" s="2" t="s">
        <v>33</v>
      </c>
    </row>
    <row r="1971" spans="1:2" x14ac:dyDescent="0.25">
      <c r="A1971" s="62">
        <v>4849</v>
      </c>
      <c r="B1971" s="2" t="s">
        <v>33</v>
      </c>
    </row>
    <row r="1972" spans="1:2" x14ac:dyDescent="0.25">
      <c r="A1972" s="62">
        <v>4850</v>
      </c>
      <c r="B1972" s="2" t="s">
        <v>33</v>
      </c>
    </row>
    <row r="1973" spans="1:2" x14ac:dyDescent="0.25">
      <c r="A1973" s="62">
        <v>4852</v>
      </c>
      <c r="B1973" s="2" t="s">
        <v>33</v>
      </c>
    </row>
    <row r="1974" spans="1:2" x14ac:dyDescent="0.25">
      <c r="A1974" s="62">
        <v>4854</v>
      </c>
      <c r="B1974" s="2" t="s">
        <v>33</v>
      </c>
    </row>
    <row r="1975" spans="1:2" x14ac:dyDescent="0.25">
      <c r="A1975" s="62">
        <v>4855</v>
      </c>
      <c r="B1975" s="2" t="s">
        <v>33</v>
      </c>
    </row>
    <row r="1976" spans="1:2" x14ac:dyDescent="0.25">
      <c r="A1976" s="62">
        <v>4856</v>
      </c>
      <c r="B1976" s="2" t="s">
        <v>33</v>
      </c>
    </row>
    <row r="1977" spans="1:2" x14ac:dyDescent="0.25">
      <c r="A1977" s="62">
        <v>4857</v>
      </c>
      <c r="B1977" s="2" t="s">
        <v>33</v>
      </c>
    </row>
    <row r="1978" spans="1:2" x14ac:dyDescent="0.25">
      <c r="A1978" s="62">
        <v>4858</v>
      </c>
      <c r="B1978" s="2" t="s">
        <v>33</v>
      </c>
    </row>
    <row r="1979" spans="1:2" x14ac:dyDescent="0.25">
      <c r="A1979" s="62">
        <v>4859</v>
      </c>
      <c r="B1979" s="2" t="s">
        <v>33</v>
      </c>
    </row>
    <row r="1980" spans="1:2" x14ac:dyDescent="0.25">
      <c r="A1980" s="62">
        <v>4860</v>
      </c>
      <c r="B1980" s="2" t="s">
        <v>33</v>
      </c>
    </row>
    <row r="1981" spans="1:2" x14ac:dyDescent="0.25">
      <c r="A1981" s="62">
        <v>4861</v>
      </c>
      <c r="B1981" s="2" t="s">
        <v>33</v>
      </c>
    </row>
    <row r="1982" spans="1:2" x14ac:dyDescent="0.25">
      <c r="A1982" s="62">
        <v>4865</v>
      </c>
      <c r="B1982" s="2" t="s">
        <v>33</v>
      </c>
    </row>
    <row r="1983" spans="1:2" x14ac:dyDescent="0.25">
      <c r="A1983" s="62">
        <v>4868</v>
      </c>
      <c r="B1983" s="2" t="s">
        <v>33</v>
      </c>
    </row>
    <row r="1984" spans="1:2" x14ac:dyDescent="0.25">
      <c r="A1984" s="62">
        <v>4869</v>
      </c>
      <c r="B1984" s="2" t="s">
        <v>33</v>
      </c>
    </row>
    <row r="1985" spans="1:2" x14ac:dyDescent="0.25">
      <c r="A1985" s="62">
        <v>4870</v>
      </c>
      <c r="B1985" s="2" t="s">
        <v>33</v>
      </c>
    </row>
    <row r="1986" spans="1:2" x14ac:dyDescent="0.25">
      <c r="A1986" s="62">
        <v>4871</v>
      </c>
      <c r="B1986" s="2" t="s">
        <v>33</v>
      </c>
    </row>
    <row r="1987" spans="1:2" x14ac:dyDescent="0.25">
      <c r="A1987" s="62">
        <v>4872</v>
      </c>
      <c r="B1987" s="2" t="s">
        <v>33</v>
      </c>
    </row>
    <row r="1988" spans="1:2" x14ac:dyDescent="0.25">
      <c r="A1988" s="62">
        <v>4873</v>
      </c>
      <c r="B1988" s="2" t="s">
        <v>33</v>
      </c>
    </row>
    <row r="1989" spans="1:2" x14ac:dyDescent="0.25">
      <c r="A1989" s="62">
        <v>4874</v>
      </c>
      <c r="B1989" s="2" t="s">
        <v>33</v>
      </c>
    </row>
    <row r="1990" spans="1:2" x14ac:dyDescent="0.25">
      <c r="A1990" s="62">
        <v>4875</v>
      </c>
      <c r="B1990" s="2" t="s">
        <v>33</v>
      </c>
    </row>
    <row r="1991" spans="1:2" x14ac:dyDescent="0.25">
      <c r="A1991" s="62">
        <v>4876</v>
      </c>
      <c r="B1991" s="2" t="s">
        <v>33</v>
      </c>
    </row>
    <row r="1992" spans="1:2" x14ac:dyDescent="0.25">
      <c r="A1992" s="62">
        <v>4877</v>
      </c>
      <c r="B1992" s="2" t="s">
        <v>33</v>
      </c>
    </row>
    <row r="1993" spans="1:2" x14ac:dyDescent="0.25">
      <c r="A1993" s="62">
        <v>4878</v>
      </c>
      <c r="B1993" s="2" t="s">
        <v>33</v>
      </c>
    </row>
    <row r="1994" spans="1:2" x14ac:dyDescent="0.25">
      <c r="A1994" s="62">
        <v>4879</v>
      </c>
      <c r="B1994" s="2" t="s">
        <v>33</v>
      </c>
    </row>
    <row r="1995" spans="1:2" x14ac:dyDescent="0.25">
      <c r="A1995" s="62">
        <v>4880</v>
      </c>
      <c r="B1995" s="2" t="s">
        <v>33</v>
      </c>
    </row>
    <row r="1996" spans="1:2" x14ac:dyDescent="0.25">
      <c r="A1996" s="62">
        <v>4881</v>
      </c>
      <c r="B1996" s="2" t="s">
        <v>33</v>
      </c>
    </row>
    <row r="1997" spans="1:2" x14ac:dyDescent="0.25">
      <c r="A1997" s="62">
        <v>4882</v>
      </c>
      <c r="B1997" s="2" t="s">
        <v>33</v>
      </c>
    </row>
    <row r="1998" spans="1:2" x14ac:dyDescent="0.25">
      <c r="A1998" s="62">
        <v>4883</v>
      </c>
      <c r="B1998" s="2" t="s">
        <v>33</v>
      </c>
    </row>
    <row r="1999" spans="1:2" x14ac:dyDescent="0.25">
      <c r="A1999" s="62">
        <v>4884</v>
      </c>
      <c r="B1999" s="2" t="s">
        <v>33</v>
      </c>
    </row>
    <row r="2000" spans="1:2" x14ac:dyDescent="0.25">
      <c r="A2000" s="62">
        <v>4885</v>
      </c>
      <c r="B2000" s="2" t="s">
        <v>33</v>
      </c>
    </row>
    <row r="2001" spans="1:2" x14ac:dyDescent="0.25">
      <c r="A2001" s="62">
        <v>4886</v>
      </c>
      <c r="B2001" s="2" t="s">
        <v>33</v>
      </c>
    </row>
    <row r="2002" spans="1:2" x14ac:dyDescent="0.25">
      <c r="A2002" s="62">
        <v>4887</v>
      </c>
      <c r="B2002" s="2" t="s">
        <v>33</v>
      </c>
    </row>
    <row r="2003" spans="1:2" x14ac:dyDescent="0.25">
      <c r="A2003" s="62">
        <v>4888</v>
      </c>
      <c r="B2003" s="2" t="s">
        <v>33</v>
      </c>
    </row>
    <row r="2004" spans="1:2" x14ac:dyDescent="0.25">
      <c r="A2004" s="62">
        <v>4890</v>
      </c>
      <c r="B2004" s="2" t="s">
        <v>33</v>
      </c>
    </row>
    <row r="2005" spans="1:2" x14ac:dyDescent="0.25">
      <c r="A2005" s="62">
        <v>4891</v>
      </c>
      <c r="B2005" s="2" t="s">
        <v>33</v>
      </c>
    </row>
    <row r="2006" spans="1:2" x14ac:dyDescent="0.25">
      <c r="A2006" s="62">
        <v>4892</v>
      </c>
      <c r="B2006" s="2" t="s">
        <v>33</v>
      </c>
    </row>
    <row r="2007" spans="1:2" x14ac:dyDescent="0.25">
      <c r="A2007" s="62">
        <v>4895</v>
      </c>
      <c r="B2007" s="2" t="s">
        <v>33</v>
      </c>
    </row>
    <row r="2008" spans="1:2" x14ac:dyDescent="0.25">
      <c r="A2008" s="62">
        <v>5000</v>
      </c>
      <c r="B2008" s="2" t="s">
        <v>30</v>
      </c>
    </row>
    <row r="2009" spans="1:2" x14ac:dyDescent="0.25">
      <c r="A2009" s="62">
        <v>5001</v>
      </c>
      <c r="B2009" s="2" t="s">
        <v>30</v>
      </c>
    </row>
    <row r="2010" spans="1:2" x14ac:dyDescent="0.25">
      <c r="A2010" s="62">
        <v>5005</v>
      </c>
      <c r="B2010" s="2" t="s">
        <v>30</v>
      </c>
    </row>
    <row r="2011" spans="1:2" x14ac:dyDescent="0.25">
      <c r="A2011" s="62">
        <v>5006</v>
      </c>
      <c r="B2011" s="2" t="s">
        <v>30</v>
      </c>
    </row>
    <row r="2012" spans="1:2" x14ac:dyDescent="0.25">
      <c r="A2012" s="62">
        <v>5007</v>
      </c>
      <c r="B2012" s="2" t="s">
        <v>30</v>
      </c>
    </row>
    <row r="2013" spans="1:2" x14ac:dyDescent="0.25">
      <c r="A2013" s="62">
        <v>5008</v>
      </c>
      <c r="B2013" s="2" t="s">
        <v>30</v>
      </c>
    </row>
    <row r="2014" spans="1:2" x14ac:dyDescent="0.25">
      <c r="A2014" s="62">
        <v>5009</v>
      </c>
      <c r="B2014" s="2" t="s">
        <v>30</v>
      </c>
    </row>
    <row r="2015" spans="1:2" x14ac:dyDescent="0.25">
      <c r="A2015" s="62">
        <v>5010</v>
      </c>
      <c r="B2015" s="2" t="s">
        <v>30</v>
      </c>
    </row>
    <row r="2016" spans="1:2" x14ac:dyDescent="0.25">
      <c r="A2016" s="62">
        <v>5011</v>
      </c>
      <c r="B2016" s="2" t="s">
        <v>30</v>
      </c>
    </row>
    <row r="2017" spans="1:2" x14ac:dyDescent="0.25">
      <c r="A2017" s="62">
        <v>5012</v>
      </c>
      <c r="B2017" s="2" t="s">
        <v>30</v>
      </c>
    </row>
    <row r="2018" spans="1:2" x14ac:dyDescent="0.25">
      <c r="A2018" s="62">
        <v>5013</v>
      </c>
      <c r="B2018" s="2" t="s">
        <v>30</v>
      </c>
    </row>
    <row r="2019" spans="1:2" x14ac:dyDescent="0.25">
      <c r="A2019" s="62">
        <v>5014</v>
      </c>
      <c r="B2019" s="2" t="s">
        <v>30</v>
      </c>
    </row>
    <row r="2020" spans="1:2" x14ac:dyDescent="0.25">
      <c r="A2020" s="62">
        <v>5015</v>
      </c>
      <c r="B2020" s="2" t="s">
        <v>30</v>
      </c>
    </row>
    <row r="2021" spans="1:2" x14ac:dyDescent="0.25">
      <c r="A2021" s="62">
        <v>5016</v>
      </c>
      <c r="B2021" s="2" t="s">
        <v>30</v>
      </c>
    </row>
    <row r="2022" spans="1:2" x14ac:dyDescent="0.25">
      <c r="A2022" s="62">
        <v>5017</v>
      </c>
      <c r="B2022" s="2" t="s">
        <v>30</v>
      </c>
    </row>
    <row r="2023" spans="1:2" x14ac:dyDescent="0.25">
      <c r="A2023" s="62">
        <v>5018</v>
      </c>
      <c r="B2023" s="2" t="s">
        <v>30</v>
      </c>
    </row>
    <row r="2024" spans="1:2" x14ac:dyDescent="0.25">
      <c r="A2024" s="62">
        <v>5019</v>
      </c>
      <c r="B2024" s="2" t="s">
        <v>30</v>
      </c>
    </row>
    <row r="2025" spans="1:2" x14ac:dyDescent="0.25">
      <c r="A2025" s="62">
        <v>5020</v>
      </c>
      <c r="B2025" s="2" t="s">
        <v>30</v>
      </c>
    </row>
    <row r="2026" spans="1:2" x14ac:dyDescent="0.25">
      <c r="A2026" s="62">
        <v>5021</v>
      </c>
      <c r="B2026" s="2" t="s">
        <v>30</v>
      </c>
    </row>
    <row r="2027" spans="1:2" x14ac:dyDescent="0.25">
      <c r="A2027" s="62">
        <v>5022</v>
      </c>
      <c r="B2027" s="2" t="s">
        <v>30</v>
      </c>
    </row>
    <row r="2028" spans="1:2" x14ac:dyDescent="0.25">
      <c r="A2028" s="62">
        <v>5023</v>
      </c>
      <c r="B2028" s="2" t="s">
        <v>30</v>
      </c>
    </row>
    <row r="2029" spans="1:2" x14ac:dyDescent="0.25">
      <c r="A2029" s="62">
        <v>5024</v>
      </c>
      <c r="B2029" s="2" t="s">
        <v>30</v>
      </c>
    </row>
    <row r="2030" spans="1:2" x14ac:dyDescent="0.25">
      <c r="A2030" s="62">
        <v>5025</v>
      </c>
      <c r="B2030" s="2" t="s">
        <v>30</v>
      </c>
    </row>
    <row r="2031" spans="1:2" x14ac:dyDescent="0.25">
      <c r="A2031" s="62">
        <v>5031</v>
      </c>
      <c r="B2031" s="2" t="s">
        <v>30</v>
      </c>
    </row>
    <row r="2032" spans="1:2" x14ac:dyDescent="0.25">
      <c r="A2032" s="62">
        <v>5032</v>
      </c>
      <c r="B2032" s="2" t="s">
        <v>30</v>
      </c>
    </row>
    <row r="2033" spans="1:2" x14ac:dyDescent="0.25">
      <c r="A2033" s="62">
        <v>5033</v>
      </c>
      <c r="B2033" s="2" t="s">
        <v>30</v>
      </c>
    </row>
    <row r="2034" spans="1:2" x14ac:dyDescent="0.25">
      <c r="A2034" s="62">
        <v>5034</v>
      </c>
      <c r="B2034" s="2" t="s">
        <v>30</v>
      </c>
    </row>
    <row r="2035" spans="1:2" x14ac:dyDescent="0.25">
      <c r="A2035" s="62">
        <v>5035</v>
      </c>
      <c r="B2035" s="2" t="s">
        <v>30</v>
      </c>
    </row>
    <row r="2036" spans="1:2" x14ac:dyDescent="0.25">
      <c r="A2036" s="62">
        <v>5037</v>
      </c>
      <c r="B2036" s="2" t="s">
        <v>30</v>
      </c>
    </row>
    <row r="2037" spans="1:2" x14ac:dyDescent="0.25">
      <c r="A2037" s="62">
        <v>5038</v>
      </c>
      <c r="B2037" s="2" t="s">
        <v>30</v>
      </c>
    </row>
    <row r="2038" spans="1:2" x14ac:dyDescent="0.25">
      <c r="A2038" s="62">
        <v>5039</v>
      </c>
      <c r="B2038" s="2" t="s">
        <v>30</v>
      </c>
    </row>
    <row r="2039" spans="1:2" x14ac:dyDescent="0.25">
      <c r="A2039" s="62">
        <v>5040</v>
      </c>
      <c r="B2039" s="2" t="s">
        <v>30</v>
      </c>
    </row>
    <row r="2040" spans="1:2" x14ac:dyDescent="0.25">
      <c r="A2040" s="62">
        <v>5041</v>
      </c>
      <c r="B2040" s="2" t="s">
        <v>30</v>
      </c>
    </row>
    <row r="2041" spans="1:2" x14ac:dyDescent="0.25">
      <c r="A2041" s="62">
        <v>5042</v>
      </c>
      <c r="B2041" s="2" t="s">
        <v>30</v>
      </c>
    </row>
    <row r="2042" spans="1:2" x14ac:dyDescent="0.25">
      <c r="A2042" s="62">
        <v>5043</v>
      </c>
      <c r="B2042" s="2" t="s">
        <v>30</v>
      </c>
    </row>
    <row r="2043" spans="1:2" x14ac:dyDescent="0.25">
      <c r="A2043" s="62">
        <v>5044</v>
      </c>
      <c r="B2043" s="2" t="s">
        <v>30</v>
      </c>
    </row>
    <row r="2044" spans="1:2" x14ac:dyDescent="0.25">
      <c r="A2044" s="62">
        <v>5045</v>
      </c>
      <c r="B2044" s="2" t="s">
        <v>30</v>
      </c>
    </row>
    <row r="2045" spans="1:2" x14ac:dyDescent="0.25">
      <c r="A2045" s="62">
        <v>5046</v>
      </c>
      <c r="B2045" s="2" t="s">
        <v>30</v>
      </c>
    </row>
    <row r="2046" spans="1:2" x14ac:dyDescent="0.25">
      <c r="A2046" s="62">
        <v>5047</v>
      </c>
      <c r="B2046" s="2" t="s">
        <v>30</v>
      </c>
    </row>
    <row r="2047" spans="1:2" x14ac:dyDescent="0.25">
      <c r="A2047" s="62">
        <v>5048</v>
      </c>
      <c r="B2047" s="2" t="s">
        <v>30</v>
      </c>
    </row>
    <row r="2048" spans="1:2" x14ac:dyDescent="0.25">
      <c r="A2048" s="62">
        <v>5049</v>
      </c>
      <c r="B2048" s="2" t="s">
        <v>30</v>
      </c>
    </row>
    <row r="2049" spans="1:2" x14ac:dyDescent="0.25">
      <c r="A2049" s="62">
        <v>5050</v>
      </c>
      <c r="B2049" s="2" t="s">
        <v>30</v>
      </c>
    </row>
    <row r="2050" spans="1:2" x14ac:dyDescent="0.25">
      <c r="A2050" s="62">
        <v>5051</v>
      </c>
      <c r="B2050" s="2" t="s">
        <v>30</v>
      </c>
    </row>
    <row r="2051" spans="1:2" x14ac:dyDescent="0.25">
      <c r="A2051" s="62">
        <v>5052</v>
      </c>
      <c r="B2051" s="2" t="s">
        <v>30</v>
      </c>
    </row>
    <row r="2052" spans="1:2" x14ac:dyDescent="0.25">
      <c r="A2052" s="62">
        <v>5061</v>
      </c>
      <c r="B2052" s="2" t="s">
        <v>30</v>
      </c>
    </row>
    <row r="2053" spans="1:2" x14ac:dyDescent="0.25">
      <c r="A2053" s="62">
        <v>5062</v>
      </c>
      <c r="B2053" s="2" t="s">
        <v>30</v>
      </c>
    </row>
    <row r="2054" spans="1:2" x14ac:dyDescent="0.25">
      <c r="A2054" s="62">
        <v>5063</v>
      </c>
      <c r="B2054" s="2" t="s">
        <v>30</v>
      </c>
    </row>
    <row r="2055" spans="1:2" x14ac:dyDescent="0.25">
      <c r="A2055" s="62">
        <v>5064</v>
      </c>
      <c r="B2055" s="2" t="s">
        <v>30</v>
      </c>
    </row>
    <row r="2056" spans="1:2" x14ac:dyDescent="0.25">
      <c r="A2056" s="62">
        <v>5065</v>
      </c>
      <c r="B2056" s="2" t="s">
        <v>30</v>
      </c>
    </row>
    <row r="2057" spans="1:2" x14ac:dyDescent="0.25">
      <c r="A2057" s="62">
        <v>5066</v>
      </c>
      <c r="B2057" s="2" t="s">
        <v>30</v>
      </c>
    </row>
    <row r="2058" spans="1:2" x14ac:dyDescent="0.25">
      <c r="A2058" s="62">
        <v>5067</v>
      </c>
      <c r="B2058" s="2" t="s">
        <v>30</v>
      </c>
    </row>
    <row r="2059" spans="1:2" x14ac:dyDescent="0.25">
      <c r="A2059" s="62">
        <v>5068</v>
      </c>
      <c r="B2059" s="2" t="s">
        <v>30</v>
      </c>
    </row>
    <row r="2060" spans="1:2" x14ac:dyDescent="0.25">
      <c r="A2060" s="62">
        <v>5069</v>
      </c>
      <c r="B2060" s="2" t="s">
        <v>30</v>
      </c>
    </row>
    <row r="2061" spans="1:2" x14ac:dyDescent="0.25">
      <c r="A2061" s="62">
        <v>5070</v>
      </c>
      <c r="B2061" s="2" t="s">
        <v>30</v>
      </c>
    </row>
    <row r="2062" spans="1:2" x14ac:dyDescent="0.25">
      <c r="A2062" s="62">
        <v>5071</v>
      </c>
      <c r="B2062" s="2" t="s">
        <v>30</v>
      </c>
    </row>
    <row r="2063" spans="1:2" x14ac:dyDescent="0.25">
      <c r="A2063" s="62">
        <v>5072</v>
      </c>
      <c r="B2063" s="2" t="s">
        <v>30</v>
      </c>
    </row>
    <row r="2064" spans="1:2" x14ac:dyDescent="0.25">
      <c r="A2064" s="62">
        <v>5073</v>
      </c>
      <c r="B2064" s="2" t="s">
        <v>30</v>
      </c>
    </row>
    <row r="2065" spans="1:2" x14ac:dyDescent="0.25">
      <c r="A2065" s="62">
        <v>5074</v>
      </c>
      <c r="B2065" s="2" t="s">
        <v>30</v>
      </c>
    </row>
    <row r="2066" spans="1:2" x14ac:dyDescent="0.25">
      <c r="A2066" s="62">
        <v>5075</v>
      </c>
      <c r="B2066" s="2" t="s">
        <v>30</v>
      </c>
    </row>
    <row r="2067" spans="1:2" x14ac:dyDescent="0.25">
      <c r="A2067" s="62">
        <v>5076</v>
      </c>
      <c r="B2067" s="2" t="s">
        <v>30</v>
      </c>
    </row>
    <row r="2068" spans="1:2" x14ac:dyDescent="0.25">
      <c r="A2068" s="62">
        <v>5081</v>
      </c>
      <c r="B2068" s="2" t="s">
        <v>30</v>
      </c>
    </row>
    <row r="2069" spans="1:2" x14ac:dyDescent="0.25">
      <c r="A2069" s="62">
        <v>5082</v>
      </c>
      <c r="B2069" s="2" t="s">
        <v>30</v>
      </c>
    </row>
    <row r="2070" spans="1:2" x14ac:dyDescent="0.25">
      <c r="A2070" s="62">
        <v>5083</v>
      </c>
      <c r="B2070" s="2" t="s">
        <v>30</v>
      </c>
    </row>
    <row r="2071" spans="1:2" x14ac:dyDescent="0.25">
      <c r="A2071" s="62">
        <v>5084</v>
      </c>
      <c r="B2071" s="2" t="s">
        <v>30</v>
      </c>
    </row>
    <row r="2072" spans="1:2" x14ac:dyDescent="0.25">
      <c r="A2072" s="62">
        <v>5085</v>
      </c>
      <c r="B2072" s="2" t="s">
        <v>30</v>
      </c>
    </row>
    <row r="2073" spans="1:2" x14ac:dyDescent="0.25">
      <c r="A2073" s="62">
        <v>5086</v>
      </c>
      <c r="B2073" s="2" t="s">
        <v>30</v>
      </c>
    </row>
    <row r="2074" spans="1:2" x14ac:dyDescent="0.25">
      <c r="A2074" s="62">
        <v>5087</v>
      </c>
      <c r="B2074" s="2" t="s">
        <v>30</v>
      </c>
    </row>
    <row r="2075" spans="1:2" x14ac:dyDescent="0.25">
      <c r="A2075" s="62">
        <v>5088</v>
      </c>
      <c r="B2075" s="2" t="s">
        <v>30</v>
      </c>
    </row>
    <row r="2076" spans="1:2" x14ac:dyDescent="0.25">
      <c r="A2076" s="62">
        <v>5089</v>
      </c>
      <c r="B2076" s="2" t="s">
        <v>30</v>
      </c>
    </row>
    <row r="2077" spans="1:2" x14ac:dyDescent="0.25">
      <c r="A2077" s="62">
        <v>5090</v>
      </c>
      <c r="B2077" s="2" t="s">
        <v>30</v>
      </c>
    </row>
    <row r="2078" spans="1:2" x14ac:dyDescent="0.25">
      <c r="A2078" s="62">
        <v>5091</v>
      </c>
      <c r="B2078" s="2" t="s">
        <v>30</v>
      </c>
    </row>
    <row r="2079" spans="1:2" x14ac:dyDescent="0.25">
      <c r="A2079" s="62">
        <v>5092</v>
      </c>
      <c r="B2079" s="2" t="s">
        <v>30</v>
      </c>
    </row>
    <row r="2080" spans="1:2" x14ac:dyDescent="0.25">
      <c r="A2080" s="62">
        <v>5093</v>
      </c>
      <c r="B2080" s="2" t="s">
        <v>30</v>
      </c>
    </row>
    <row r="2081" spans="1:2" x14ac:dyDescent="0.25">
      <c r="A2081" s="62">
        <v>5094</v>
      </c>
      <c r="B2081" s="2" t="s">
        <v>30</v>
      </c>
    </row>
    <row r="2082" spans="1:2" x14ac:dyDescent="0.25">
      <c r="A2082" s="62">
        <v>5095</v>
      </c>
      <c r="B2082" s="2" t="s">
        <v>30</v>
      </c>
    </row>
    <row r="2083" spans="1:2" x14ac:dyDescent="0.25">
      <c r="A2083" s="62">
        <v>5096</v>
      </c>
      <c r="B2083" s="2" t="s">
        <v>30</v>
      </c>
    </row>
    <row r="2084" spans="1:2" x14ac:dyDescent="0.25">
      <c r="A2084" s="62">
        <v>5097</v>
      </c>
      <c r="B2084" s="2" t="s">
        <v>30</v>
      </c>
    </row>
    <row r="2085" spans="1:2" x14ac:dyDescent="0.25">
      <c r="A2085" s="62">
        <v>5098</v>
      </c>
      <c r="B2085" s="2" t="s">
        <v>30</v>
      </c>
    </row>
    <row r="2086" spans="1:2" x14ac:dyDescent="0.25">
      <c r="A2086" s="62">
        <v>5106</v>
      </c>
      <c r="B2086" s="2" t="s">
        <v>30</v>
      </c>
    </row>
    <row r="2087" spans="1:2" x14ac:dyDescent="0.25">
      <c r="A2087" s="62">
        <v>5107</v>
      </c>
      <c r="B2087" s="2" t="s">
        <v>30</v>
      </c>
    </row>
    <row r="2088" spans="1:2" x14ac:dyDescent="0.25">
      <c r="A2088" s="62">
        <v>5108</v>
      </c>
      <c r="B2088" s="2" t="s">
        <v>30</v>
      </c>
    </row>
    <row r="2089" spans="1:2" x14ac:dyDescent="0.25">
      <c r="A2089" s="62">
        <v>5109</v>
      </c>
      <c r="B2089" s="2" t="s">
        <v>30</v>
      </c>
    </row>
    <row r="2090" spans="1:2" x14ac:dyDescent="0.25">
      <c r="A2090" s="62">
        <v>5110</v>
      </c>
      <c r="B2090" s="2" t="s">
        <v>30</v>
      </c>
    </row>
    <row r="2091" spans="1:2" x14ac:dyDescent="0.25">
      <c r="A2091" s="62">
        <v>5111</v>
      </c>
      <c r="B2091" s="2" t="s">
        <v>30</v>
      </c>
    </row>
    <row r="2092" spans="1:2" x14ac:dyDescent="0.25">
      <c r="A2092" s="62">
        <v>5112</v>
      </c>
      <c r="B2092" s="2" t="s">
        <v>30</v>
      </c>
    </row>
    <row r="2093" spans="1:2" x14ac:dyDescent="0.25">
      <c r="A2093" s="62">
        <v>5113</v>
      </c>
      <c r="B2093" s="2" t="s">
        <v>30</v>
      </c>
    </row>
    <row r="2094" spans="1:2" x14ac:dyDescent="0.25">
      <c r="A2094" s="62">
        <v>5114</v>
      </c>
      <c r="B2094" s="2" t="s">
        <v>30</v>
      </c>
    </row>
    <row r="2095" spans="1:2" x14ac:dyDescent="0.25">
      <c r="A2095" s="62">
        <v>5115</v>
      </c>
      <c r="B2095" s="2" t="s">
        <v>30</v>
      </c>
    </row>
    <row r="2096" spans="1:2" x14ac:dyDescent="0.25">
      <c r="A2096" s="62">
        <v>5116</v>
      </c>
      <c r="B2096" s="2" t="s">
        <v>30</v>
      </c>
    </row>
    <row r="2097" spans="1:2" x14ac:dyDescent="0.25">
      <c r="A2097" s="62">
        <v>5117</v>
      </c>
      <c r="B2097" s="2" t="s">
        <v>30</v>
      </c>
    </row>
    <row r="2098" spans="1:2" x14ac:dyDescent="0.25">
      <c r="A2098" s="62">
        <v>5118</v>
      </c>
      <c r="B2098" s="2" t="s">
        <v>30</v>
      </c>
    </row>
    <row r="2099" spans="1:2" x14ac:dyDescent="0.25">
      <c r="A2099" s="62">
        <v>5120</v>
      </c>
      <c r="B2099" s="2" t="s">
        <v>30</v>
      </c>
    </row>
    <row r="2100" spans="1:2" x14ac:dyDescent="0.25">
      <c r="A2100" s="62">
        <v>5121</v>
      </c>
      <c r="B2100" s="2" t="s">
        <v>30</v>
      </c>
    </row>
    <row r="2101" spans="1:2" x14ac:dyDescent="0.25">
      <c r="A2101" s="62">
        <v>5125</v>
      </c>
      <c r="B2101" s="2" t="s">
        <v>30</v>
      </c>
    </row>
    <row r="2102" spans="1:2" x14ac:dyDescent="0.25">
      <c r="A2102" s="62">
        <v>5126</v>
      </c>
      <c r="B2102" s="2" t="s">
        <v>30</v>
      </c>
    </row>
    <row r="2103" spans="1:2" x14ac:dyDescent="0.25">
      <c r="A2103" s="62">
        <v>5127</v>
      </c>
      <c r="B2103" s="2" t="s">
        <v>30</v>
      </c>
    </row>
    <row r="2104" spans="1:2" x14ac:dyDescent="0.25">
      <c r="A2104" s="62">
        <v>5131</v>
      </c>
      <c r="B2104" s="2" t="s">
        <v>30</v>
      </c>
    </row>
    <row r="2105" spans="1:2" x14ac:dyDescent="0.25">
      <c r="A2105" s="62">
        <v>5132</v>
      </c>
      <c r="B2105" s="2" t="s">
        <v>30</v>
      </c>
    </row>
    <row r="2106" spans="1:2" x14ac:dyDescent="0.25">
      <c r="A2106" s="62">
        <v>5133</v>
      </c>
      <c r="B2106" s="2" t="s">
        <v>30</v>
      </c>
    </row>
    <row r="2107" spans="1:2" x14ac:dyDescent="0.25">
      <c r="A2107" s="62">
        <v>5134</v>
      </c>
      <c r="B2107" s="2" t="s">
        <v>30</v>
      </c>
    </row>
    <row r="2108" spans="1:2" x14ac:dyDescent="0.25">
      <c r="A2108" s="62">
        <v>5136</v>
      </c>
      <c r="B2108" s="2" t="s">
        <v>30</v>
      </c>
    </row>
    <row r="2109" spans="1:2" x14ac:dyDescent="0.25">
      <c r="A2109" s="62">
        <v>5137</v>
      </c>
      <c r="B2109" s="2" t="s">
        <v>30</v>
      </c>
    </row>
    <row r="2110" spans="1:2" x14ac:dyDescent="0.25">
      <c r="A2110" s="62">
        <v>5138</v>
      </c>
      <c r="B2110" s="2" t="s">
        <v>30</v>
      </c>
    </row>
    <row r="2111" spans="1:2" x14ac:dyDescent="0.25">
      <c r="A2111" s="62">
        <v>5139</v>
      </c>
      <c r="B2111" s="2" t="s">
        <v>30</v>
      </c>
    </row>
    <row r="2112" spans="1:2" x14ac:dyDescent="0.25">
      <c r="A2112" s="62">
        <v>5140</v>
      </c>
      <c r="B2112" s="2" t="s">
        <v>30</v>
      </c>
    </row>
    <row r="2113" spans="1:2" x14ac:dyDescent="0.25">
      <c r="A2113" s="62">
        <v>5141</v>
      </c>
      <c r="B2113" s="2" t="s">
        <v>30</v>
      </c>
    </row>
    <row r="2114" spans="1:2" x14ac:dyDescent="0.25">
      <c r="A2114" s="62">
        <v>5142</v>
      </c>
      <c r="B2114" s="2" t="s">
        <v>30</v>
      </c>
    </row>
    <row r="2115" spans="1:2" x14ac:dyDescent="0.25">
      <c r="A2115" s="62">
        <v>5144</v>
      </c>
      <c r="B2115" s="2" t="s">
        <v>30</v>
      </c>
    </row>
    <row r="2116" spans="1:2" x14ac:dyDescent="0.25">
      <c r="A2116" s="62">
        <v>5150</v>
      </c>
      <c r="B2116" s="2" t="s">
        <v>30</v>
      </c>
    </row>
    <row r="2117" spans="1:2" x14ac:dyDescent="0.25">
      <c r="A2117" s="62">
        <v>5151</v>
      </c>
      <c r="B2117" s="2" t="s">
        <v>30</v>
      </c>
    </row>
    <row r="2118" spans="1:2" x14ac:dyDescent="0.25">
      <c r="A2118" s="62">
        <v>5152</v>
      </c>
      <c r="B2118" s="2" t="s">
        <v>30</v>
      </c>
    </row>
    <row r="2119" spans="1:2" x14ac:dyDescent="0.25">
      <c r="A2119" s="62">
        <v>5153</v>
      </c>
      <c r="B2119" s="2" t="s">
        <v>30</v>
      </c>
    </row>
    <row r="2120" spans="1:2" x14ac:dyDescent="0.25">
      <c r="A2120" s="62">
        <v>5154</v>
      </c>
      <c r="B2120" s="2" t="s">
        <v>30</v>
      </c>
    </row>
    <row r="2121" spans="1:2" x14ac:dyDescent="0.25">
      <c r="A2121" s="62">
        <v>5155</v>
      </c>
      <c r="B2121" s="2" t="s">
        <v>30</v>
      </c>
    </row>
    <row r="2122" spans="1:2" x14ac:dyDescent="0.25">
      <c r="A2122" s="62">
        <v>5156</v>
      </c>
      <c r="B2122" s="2" t="s">
        <v>30</v>
      </c>
    </row>
    <row r="2123" spans="1:2" x14ac:dyDescent="0.25">
      <c r="A2123" s="62">
        <v>5157</v>
      </c>
      <c r="B2123" s="2" t="s">
        <v>30</v>
      </c>
    </row>
    <row r="2124" spans="1:2" x14ac:dyDescent="0.25">
      <c r="A2124" s="62">
        <v>5158</v>
      </c>
      <c r="B2124" s="2" t="s">
        <v>30</v>
      </c>
    </row>
    <row r="2125" spans="1:2" x14ac:dyDescent="0.25">
      <c r="A2125" s="62">
        <v>5159</v>
      </c>
      <c r="B2125" s="2" t="s">
        <v>30</v>
      </c>
    </row>
    <row r="2126" spans="1:2" x14ac:dyDescent="0.25">
      <c r="A2126" s="62">
        <v>5160</v>
      </c>
      <c r="B2126" s="2" t="s">
        <v>30</v>
      </c>
    </row>
    <row r="2127" spans="1:2" x14ac:dyDescent="0.25">
      <c r="A2127" s="62">
        <v>5161</v>
      </c>
      <c r="B2127" s="2" t="s">
        <v>30</v>
      </c>
    </row>
    <row r="2128" spans="1:2" x14ac:dyDescent="0.25">
      <c r="A2128" s="62">
        <v>5162</v>
      </c>
      <c r="B2128" s="2" t="s">
        <v>30</v>
      </c>
    </row>
    <row r="2129" spans="1:2" x14ac:dyDescent="0.25">
      <c r="A2129" s="62">
        <v>5163</v>
      </c>
      <c r="B2129" s="2" t="s">
        <v>30</v>
      </c>
    </row>
    <row r="2130" spans="1:2" x14ac:dyDescent="0.25">
      <c r="A2130" s="62">
        <v>5164</v>
      </c>
      <c r="B2130" s="2" t="s">
        <v>30</v>
      </c>
    </row>
    <row r="2131" spans="1:2" x14ac:dyDescent="0.25">
      <c r="A2131" s="62">
        <v>5165</v>
      </c>
      <c r="B2131" s="2" t="s">
        <v>30</v>
      </c>
    </row>
    <row r="2132" spans="1:2" x14ac:dyDescent="0.25">
      <c r="A2132" s="62">
        <v>5166</v>
      </c>
      <c r="B2132" s="2" t="s">
        <v>30</v>
      </c>
    </row>
    <row r="2133" spans="1:2" x14ac:dyDescent="0.25">
      <c r="A2133" s="62">
        <v>5167</v>
      </c>
      <c r="B2133" s="2" t="s">
        <v>30</v>
      </c>
    </row>
    <row r="2134" spans="1:2" x14ac:dyDescent="0.25">
      <c r="A2134" s="62">
        <v>5168</v>
      </c>
      <c r="B2134" s="2" t="s">
        <v>30</v>
      </c>
    </row>
    <row r="2135" spans="1:2" x14ac:dyDescent="0.25">
      <c r="A2135" s="62">
        <v>5169</v>
      </c>
      <c r="B2135" s="2" t="s">
        <v>30</v>
      </c>
    </row>
    <row r="2136" spans="1:2" x14ac:dyDescent="0.25">
      <c r="A2136" s="62">
        <v>5170</v>
      </c>
      <c r="B2136" s="2" t="s">
        <v>30</v>
      </c>
    </row>
    <row r="2137" spans="1:2" x14ac:dyDescent="0.25">
      <c r="A2137" s="62">
        <v>5171</v>
      </c>
      <c r="B2137" s="2" t="s">
        <v>30</v>
      </c>
    </row>
    <row r="2138" spans="1:2" x14ac:dyDescent="0.25">
      <c r="A2138" s="62">
        <v>5172</v>
      </c>
      <c r="B2138" s="2" t="s">
        <v>30</v>
      </c>
    </row>
    <row r="2139" spans="1:2" x14ac:dyDescent="0.25">
      <c r="A2139" s="62">
        <v>5173</v>
      </c>
      <c r="B2139" s="2" t="s">
        <v>30</v>
      </c>
    </row>
    <row r="2140" spans="1:2" x14ac:dyDescent="0.25">
      <c r="A2140" s="62">
        <v>5174</v>
      </c>
      <c r="B2140" s="2" t="s">
        <v>30</v>
      </c>
    </row>
    <row r="2141" spans="1:2" x14ac:dyDescent="0.25">
      <c r="A2141" s="62">
        <v>5201</v>
      </c>
      <c r="B2141" s="2" t="s">
        <v>30</v>
      </c>
    </row>
    <row r="2142" spans="1:2" x14ac:dyDescent="0.25">
      <c r="A2142" s="62">
        <v>5202</v>
      </c>
      <c r="B2142" s="2" t="s">
        <v>30</v>
      </c>
    </row>
    <row r="2143" spans="1:2" x14ac:dyDescent="0.25">
      <c r="A2143" s="62">
        <v>5203</v>
      </c>
      <c r="B2143" s="2" t="s">
        <v>30</v>
      </c>
    </row>
    <row r="2144" spans="1:2" x14ac:dyDescent="0.25">
      <c r="A2144" s="62">
        <v>5204</v>
      </c>
      <c r="B2144" s="2" t="s">
        <v>30</v>
      </c>
    </row>
    <row r="2145" spans="1:2" x14ac:dyDescent="0.25">
      <c r="A2145" s="62">
        <v>5210</v>
      </c>
      <c r="B2145" s="2" t="s">
        <v>30</v>
      </c>
    </row>
    <row r="2146" spans="1:2" x14ac:dyDescent="0.25">
      <c r="A2146" s="62">
        <v>5211</v>
      </c>
      <c r="B2146" s="2" t="s">
        <v>30</v>
      </c>
    </row>
    <row r="2147" spans="1:2" x14ac:dyDescent="0.25">
      <c r="A2147" s="62">
        <v>5212</v>
      </c>
      <c r="B2147" s="2" t="s">
        <v>30</v>
      </c>
    </row>
    <row r="2148" spans="1:2" x14ac:dyDescent="0.25">
      <c r="A2148" s="62">
        <v>5213</v>
      </c>
      <c r="B2148" s="2" t="s">
        <v>30</v>
      </c>
    </row>
    <row r="2149" spans="1:2" x14ac:dyDescent="0.25">
      <c r="A2149" s="62">
        <v>5214</v>
      </c>
      <c r="B2149" s="2" t="s">
        <v>30</v>
      </c>
    </row>
    <row r="2150" spans="1:2" x14ac:dyDescent="0.25">
      <c r="A2150" s="62">
        <v>5220</v>
      </c>
      <c r="B2150" s="2" t="s">
        <v>30</v>
      </c>
    </row>
    <row r="2151" spans="1:2" x14ac:dyDescent="0.25">
      <c r="A2151" s="62">
        <v>5221</v>
      </c>
      <c r="B2151" s="2" t="s">
        <v>30</v>
      </c>
    </row>
    <row r="2152" spans="1:2" x14ac:dyDescent="0.25">
      <c r="A2152" s="62">
        <v>5222</v>
      </c>
      <c r="B2152" s="2" t="s">
        <v>30</v>
      </c>
    </row>
    <row r="2153" spans="1:2" x14ac:dyDescent="0.25">
      <c r="A2153" s="62">
        <v>5223</v>
      </c>
      <c r="B2153" s="2" t="s">
        <v>30</v>
      </c>
    </row>
    <row r="2154" spans="1:2" x14ac:dyDescent="0.25">
      <c r="A2154" s="62">
        <v>5231</v>
      </c>
      <c r="B2154" s="2" t="s">
        <v>30</v>
      </c>
    </row>
    <row r="2155" spans="1:2" x14ac:dyDescent="0.25">
      <c r="A2155" s="62">
        <v>5232</v>
      </c>
      <c r="B2155" s="2" t="s">
        <v>30</v>
      </c>
    </row>
    <row r="2156" spans="1:2" x14ac:dyDescent="0.25">
      <c r="A2156" s="62">
        <v>5233</v>
      </c>
      <c r="B2156" s="2" t="s">
        <v>30</v>
      </c>
    </row>
    <row r="2157" spans="1:2" x14ac:dyDescent="0.25">
      <c r="A2157" s="62">
        <v>5234</v>
      </c>
      <c r="B2157" s="2" t="s">
        <v>30</v>
      </c>
    </row>
    <row r="2158" spans="1:2" x14ac:dyDescent="0.25">
      <c r="A2158" s="62">
        <v>5235</v>
      </c>
      <c r="B2158" s="2" t="s">
        <v>30</v>
      </c>
    </row>
    <row r="2159" spans="1:2" x14ac:dyDescent="0.25">
      <c r="A2159" s="62">
        <v>5236</v>
      </c>
      <c r="B2159" s="2" t="s">
        <v>30</v>
      </c>
    </row>
    <row r="2160" spans="1:2" x14ac:dyDescent="0.25">
      <c r="A2160" s="62">
        <v>5237</v>
      </c>
      <c r="B2160" s="2" t="s">
        <v>30</v>
      </c>
    </row>
    <row r="2161" spans="1:2" x14ac:dyDescent="0.25">
      <c r="A2161" s="62">
        <v>5238</v>
      </c>
      <c r="B2161" s="2" t="s">
        <v>30</v>
      </c>
    </row>
    <row r="2162" spans="1:2" x14ac:dyDescent="0.25">
      <c r="A2162" s="62">
        <v>5240</v>
      </c>
      <c r="B2162" s="2" t="s">
        <v>30</v>
      </c>
    </row>
    <row r="2163" spans="1:2" x14ac:dyDescent="0.25">
      <c r="A2163" s="62">
        <v>5241</v>
      </c>
      <c r="B2163" s="2" t="s">
        <v>30</v>
      </c>
    </row>
    <row r="2164" spans="1:2" x14ac:dyDescent="0.25">
      <c r="A2164" s="62">
        <v>5242</v>
      </c>
      <c r="B2164" s="2" t="s">
        <v>30</v>
      </c>
    </row>
    <row r="2165" spans="1:2" x14ac:dyDescent="0.25">
      <c r="A2165" s="62">
        <v>5243</v>
      </c>
      <c r="B2165" s="2" t="s">
        <v>30</v>
      </c>
    </row>
    <row r="2166" spans="1:2" x14ac:dyDescent="0.25">
      <c r="A2166" s="62">
        <v>5244</v>
      </c>
      <c r="B2166" s="2" t="s">
        <v>30</v>
      </c>
    </row>
    <row r="2167" spans="1:2" x14ac:dyDescent="0.25">
      <c r="A2167" s="62">
        <v>5245</v>
      </c>
      <c r="B2167" s="2" t="s">
        <v>30</v>
      </c>
    </row>
    <row r="2168" spans="1:2" x14ac:dyDescent="0.25">
      <c r="A2168" s="62">
        <v>5250</v>
      </c>
      <c r="B2168" s="2" t="s">
        <v>30</v>
      </c>
    </row>
    <row r="2169" spans="1:2" x14ac:dyDescent="0.25">
      <c r="A2169" s="62">
        <v>5251</v>
      </c>
      <c r="B2169" s="2" t="s">
        <v>30</v>
      </c>
    </row>
    <row r="2170" spans="1:2" x14ac:dyDescent="0.25">
      <c r="A2170" s="62">
        <v>5252</v>
      </c>
      <c r="B2170" s="2" t="s">
        <v>30</v>
      </c>
    </row>
    <row r="2171" spans="1:2" x14ac:dyDescent="0.25">
      <c r="A2171" s="62">
        <v>5253</v>
      </c>
      <c r="B2171" s="2" t="s">
        <v>30</v>
      </c>
    </row>
    <row r="2172" spans="1:2" x14ac:dyDescent="0.25">
      <c r="A2172" s="62">
        <v>5254</v>
      </c>
      <c r="B2172" s="2" t="s">
        <v>30</v>
      </c>
    </row>
    <row r="2173" spans="1:2" x14ac:dyDescent="0.25">
      <c r="A2173" s="62">
        <v>5255</v>
      </c>
      <c r="B2173" s="2" t="s">
        <v>30</v>
      </c>
    </row>
    <row r="2174" spans="1:2" x14ac:dyDescent="0.25">
      <c r="A2174" s="62">
        <v>5256</v>
      </c>
      <c r="B2174" s="2" t="s">
        <v>30</v>
      </c>
    </row>
    <row r="2175" spans="1:2" x14ac:dyDescent="0.25">
      <c r="A2175" s="62">
        <v>5259</v>
      </c>
      <c r="B2175" s="2" t="s">
        <v>30</v>
      </c>
    </row>
    <row r="2176" spans="1:2" x14ac:dyDescent="0.25">
      <c r="A2176" s="62">
        <v>5260</v>
      </c>
      <c r="B2176" s="2" t="s">
        <v>30</v>
      </c>
    </row>
    <row r="2177" spans="1:2" x14ac:dyDescent="0.25">
      <c r="A2177" s="62">
        <v>5261</v>
      </c>
      <c r="B2177" s="2" t="s">
        <v>30</v>
      </c>
    </row>
    <row r="2178" spans="1:2" x14ac:dyDescent="0.25">
      <c r="A2178" s="62">
        <v>5262</v>
      </c>
      <c r="B2178" s="2" t="s">
        <v>30</v>
      </c>
    </row>
    <row r="2179" spans="1:2" x14ac:dyDescent="0.25">
      <c r="A2179" s="62">
        <v>5263</v>
      </c>
      <c r="B2179" s="2" t="s">
        <v>30</v>
      </c>
    </row>
    <row r="2180" spans="1:2" x14ac:dyDescent="0.25">
      <c r="A2180" s="62">
        <v>5264</v>
      </c>
      <c r="B2180" s="2" t="s">
        <v>30</v>
      </c>
    </row>
    <row r="2181" spans="1:2" x14ac:dyDescent="0.25">
      <c r="A2181" s="62">
        <v>5265</v>
      </c>
      <c r="B2181" s="2" t="s">
        <v>30</v>
      </c>
    </row>
    <row r="2182" spans="1:2" x14ac:dyDescent="0.25">
      <c r="A2182" s="62">
        <v>5266</v>
      </c>
      <c r="B2182" s="2" t="s">
        <v>30</v>
      </c>
    </row>
    <row r="2183" spans="1:2" x14ac:dyDescent="0.25">
      <c r="A2183" s="62">
        <v>5267</v>
      </c>
      <c r="B2183" s="2" t="s">
        <v>30</v>
      </c>
    </row>
    <row r="2184" spans="1:2" x14ac:dyDescent="0.25">
      <c r="A2184" s="62">
        <v>5268</v>
      </c>
      <c r="B2184" s="2" t="s">
        <v>30</v>
      </c>
    </row>
    <row r="2185" spans="1:2" x14ac:dyDescent="0.25">
      <c r="A2185" s="62">
        <v>5269</v>
      </c>
      <c r="B2185" s="2" t="s">
        <v>30</v>
      </c>
    </row>
    <row r="2186" spans="1:2" x14ac:dyDescent="0.25">
      <c r="A2186" s="62">
        <v>5270</v>
      </c>
      <c r="B2186" s="2" t="s">
        <v>30</v>
      </c>
    </row>
    <row r="2187" spans="1:2" x14ac:dyDescent="0.25">
      <c r="A2187" s="62">
        <v>5271</v>
      </c>
      <c r="B2187" s="2" t="s">
        <v>30</v>
      </c>
    </row>
    <row r="2188" spans="1:2" x14ac:dyDescent="0.25">
      <c r="A2188" s="62">
        <v>5272</v>
      </c>
      <c r="B2188" s="2" t="s">
        <v>30</v>
      </c>
    </row>
    <row r="2189" spans="1:2" x14ac:dyDescent="0.25">
      <c r="A2189" s="62">
        <v>5273</v>
      </c>
      <c r="B2189" s="2" t="s">
        <v>30</v>
      </c>
    </row>
    <row r="2190" spans="1:2" x14ac:dyDescent="0.25">
      <c r="A2190" s="62">
        <v>5275</v>
      </c>
      <c r="B2190" s="2" t="s">
        <v>30</v>
      </c>
    </row>
    <row r="2191" spans="1:2" x14ac:dyDescent="0.25">
      <c r="A2191" s="62">
        <v>5276</v>
      </c>
      <c r="B2191" s="2" t="s">
        <v>30</v>
      </c>
    </row>
    <row r="2192" spans="1:2" x14ac:dyDescent="0.25">
      <c r="A2192" s="62">
        <v>5277</v>
      </c>
      <c r="B2192" s="2" t="s">
        <v>30</v>
      </c>
    </row>
    <row r="2193" spans="1:2" x14ac:dyDescent="0.25">
      <c r="A2193" s="62">
        <v>5278</v>
      </c>
      <c r="B2193" s="2" t="s">
        <v>30</v>
      </c>
    </row>
    <row r="2194" spans="1:2" x14ac:dyDescent="0.25">
      <c r="A2194" s="62">
        <v>5279</v>
      </c>
      <c r="B2194" s="2" t="s">
        <v>30</v>
      </c>
    </row>
    <row r="2195" spans="1:2" x14ac:dyDescent="0.25">
      <c r="A2195" s="62">
        <v>5280</v>
      </c>
      <c r="B2195" s="2" t="s">
        <v>30</v>
      </c>
    </row>
    <row r="2196" spans="1:2" x14ac:dyDescent="0.25">
      <c r="A2196" s="62">
        <v>5290</v>
      </c>
      <c r="B2196" s="2" t="s">
        <v>30</v>
      </c>
    </row>
    <row r="2197" spans="1:2" x14ac:dyDescent="0.25">
      <c r="A2197" s="62">
        <v>5291</v>
      </c>
      <c r="B2197" s="2" t="s">
        <v>30</v>
      </c>
    </row>
    <row r="2198" spans="1:2" x14ac:dyDescent="0.25">
      <c r="A2198" s="62">
        <v>5301</v>
      </c>
      <c r="B2198" s="2" t="s">
        <v>30</v>
      </c>
    </row>
    <row r="2199" spans="1:2" x14ac:dyDescent="0.25">
      <c r="A2199" s="62">
        <v>5302</v>
      </c>
      <c r="B2199" s="2" t="s">
        <v>30</v>
      </c>
    </row>
    <row r="2200" spans="1:2" x14ac:dyDescent="0.25">
      <c r="A2200" s="62">
        <v>5303</v>
      </c>
      <c r="B2200" s="2" t="s">
        <v>30</v>
      </c>
    </row>
    <row r="2201" spans="1:2" x14ac:dyDescent="0.25">
      <c r="A2201" s="62">
        <v>5304</v>
      </c>
      <c r="B2201" s="2" t="s">
        <v>30</v>
      </c>
    </row>
    <row r="2202" spans="1:2" x14ac:dyDescent="0.25">
      <c r="A2202" s="62">
        <v>5306</v>
      </c>
      <c r="B2202" s="2" t="s">
        <v>30</v>
      </c>
    </row>
    <row r="2203" spans="1:2" x14ac:dyDescent="0.25">
      <c r="A2203" s="62">
        <v>5307</v>
      </c>
      <c r="B2203" s="2" t="s">
        <v>30</v>
      </c>
    </row>
    <row r="2204" spans="1:2" x14ac:dyDescent="0.25">
      <c r="A2204" s="62">
        <v>5308</v>
      </c>
      <c r="B2204" s="2" t="s">
        <v>30</v>
      </c>
    </row>
    <row r="2205" spans="1:2" x14ac:dyDescent="0.25">
      <c r="A2205" s="62">
        <v>5309</v>
      </c>
      <c r="B2205" s="2" t="s">
        <v>30</v>
      </c>
    </row>
    <row r="2206" spans="1:2" x14ac:dyDescent="0.25">
      <c r="A2206" s="62">
        <v>5310</v>
      </c>
      <c r="B2206" s="2" t="s">
        <v>30</v>
      </c>
    </row>
    <row r="2207" spans="1:2" x14ac:dyDescent="0.25">
      <c r="A2207" s="62">
        <v>5311</v>
      </c>
      <c r="B2207" s="2" t="s">
        <v>30</v>
      </c>
    </row>
    <row r="2208" spans="1:2" x14ac:dyDescent="0.25">
      <c r="A2208" s="62">
        <v>5320</v>
      </c>
      <c r="B2208" s="2" t="s">
        <v>30</v>
      </c>
    </row>
    <row r="2209" spans="1:2" x14ac:dyDescent="0.25">
      <c r="A2209" s="62">
        <v>5321</v>
      </c>
      <c r="B2209" s="2" t="s">
        <v>30</v>
      </c>
    </row>
    <row r="2210" spans="1:2" x14ac:dyDescent="0.25">
      <c r="A2210" s="62">
        <v>5322</v>
      </c>
      <c r="B2210" s="2" t="s">
        <v>30</v>
      </c>
    </row>
    <row r="2211" spans="1:2" x14ac:dyDescent="0.25">
      <c r="A2211" s="62">
        <v>5330</v>
      </c>
      <c r="B2211" s="2" t="s">
        <v>30</v>
      </c>
    </row>
    <row r="2212" spans="1:2" x14ac:dyDescent="0.25">
      <c r="A2212" s="62">
        <v>5331</v>
      </c>
      <c r="B2212" s="2" t="s">
        <v>30</v>
      </c>
    </row>
    <row r="2213" spans="1:2" x14ac:dyDescent="0.25">
      <c r="A2213" s="62">
        <v>5332</v>
      </c>
      <c r="B2213" s="2" t="s">
        <v>30</v>
      </c>
    </row>
    <row r="2214" spans="1:2" x14ac:dyDescent="0.25">
      <c r="A2214" s="62">
        <v>5333</v>
      </c>
      <c r="B2214" s="2" t="s">
        <v>30</v>
      </c>
    </row>
    <row r="2215" spans="1:2" x14ac:dyDescent="0.25">
      <c r="A2215" s="62">
        <v>5340</v>
      </c>
      <c r="B2215" s="2" t="s">
        <v>30</v>
      </c>
    </row>
    <row r="2216" spans="1:2" x14ac:dyDescent="0.25">
      <c r="A2216" s="62">
        <v>5341</v>
      </c>
      <c r="B2216" s="2" t="s">
        <v>30</v>
      </c>
    </row>
    <row r="2217" spans="1:2" x14ac:dyDescent="0.25">
      <c r="A2217" s="62">
        <v>5342</v>
      </c>
      <c r="B2217" s="2" t="s">
        <v>30</v>
      </c>
    </row>
    <row r="2218" spans="1:2" x14ac:dyDescent="0.25">
      <c r="A2218" s="62">
        <v>5343</v>
      </c>
      <c r="B2218" s="2" t="s">
        <v>30</v>
      </c>
    </row>
    <row r="2219" spans="1:2" x14ac:dyDescent="0.25">
      <c r="A2219" s="62">
        <v>5344</v>
      </c>
      <c r="B2219" s="2" t="s">
        <v>30</v>
      </c>
    </row>
    <row r="2220" spans="1:2" x14ac:dyDescent="0.25">
      <c r="A2220" s="62">
        <v>5345</v>
      </c>
      <c r="B2220" s="2" t="s">
        <v>30</v>
      </c>
    </row>
    <row r="2221" spans="1:2" x14ac:dyDescent="0.25">
      <c r="A2221" s="62">
        <v>5346</v>
      </c>
      <c r="B2221" s="2" t="s">
        <v>30</v>
      </c>
    </row>
    <row r="2222" spans="1:2" x14ac:dyDescent="0.25">
      <c r="A2222" s="62">
        <v>5350</v>
      </c>
      <c r="B2222" s="2" t="s">
        <v>30</v>
      </c>
    </row>
    <row r="2223" spans="1:2" x14ac:dyDescent="0.25">
      <c r="A2223" s="62">
        <v>5351</v>
      </c>
      <c r="B2223" s="2" t="s">
        <v>30</v>
      </c>
    </row>
    <row r="2224" spans="1:2" x14ac:dyDescent="0.25">
      <c r="A2224" s="62">
        <v>5352</v>
      </c>
      <c r="B2224" s="2" t="s">
        <v>30</v>
      </c>
    </row>
    <row r="2225" spans="1:2" x14ac:dyDescent="0.25">
      <c r="A2225" s="62">
        <v>5353</v>
      </c>
      <c r="B2225" s="2" t="s">
        <v>30</v>
      </c>
    </row>
    <row r="2226" spans="1:2" x14ac:dyDescent="0.25">
      <c r="A2226" s="62">
        <v>5354</v>
      </c>
      <c r="B2226" s="2" t="s">
        <v>30</v>
      </c>
    </row>
    <row r="2227" spans="1:2" x14ac:dyDescent="0.25">
      <c r="A2227" s="62">
        <v>5355</v>
      </c>
      <c r="B2227" s="2" t="s">
        <v>30</v>
      </c>
    </row>
    <row r="2228" spans="1:2" x14ac:dyDescent="0.25">
      <c r="A2228" s="62">
        <v>5356</v>
      </c>
      <c r="B2228" s="2" t="s">
        <v>30</v>
      </c>
    </row>
    <row r="2229" spans="1:2" x14ac:dyDescent="0.25">
      <c r="A2229" s="62">
        <v>5357</v>
      </c>
      <c r="B2229" s="2" t="s">
        <v>30</v>
      </c>
    </row>
    <row r="2230" spans="1:2" x14ac:dyDescent="0.25">
      <c r="A2230" s="62">
        <v>5360</v>
      </c>
      <c r="B2230" s="2" t="s">
        <v>30</v>
      </c>
    </row>
    <row r="2231" spans="1:2" x14ac:dyDescent="0.25">
      <c r="A2231" s="62">
        <v>5371</v>
      </c>
      <c r="B2231" s="2" t="s">
        <v>30</v>
      </c>
    </row>
    <row r="2232" spans="1:2" x14ac:dyDescent="0.25">
      <c r="A2232" s="62">
        <v>5372</v>
      </c>
      <c r="B2232" s="2" t="s">
        <v>30</v>
      </c>
    </row>
    <row r="2233" spans="1:2" x14ac:dyDescent="0.25">
      <c r="A2233" s="62">
        <v>5373</v>
      </c>
      <c r="B2233" s="2" t="s">
        <v>30</v>
      </c>
    </row>
    <row r="2234" spans="1:2" x14ac:dyDescent="0.25">
      <c r="A2234" s="62">
        <v>5374</v>
      </c>
      <c r="B2234" s="2" t="s">
        <v>30</v>
      </c>
    </row>
    <row r="2235" spans="1:2" x14ac:dyDescent="0.25">
      <c r="A2235" s="62">
        <v>5381</v>
      </c>
      <c r="B2235" s="2" t="s">
        <v>30</v>
      </c>
    </row>
    <row r="2236" spans="1:2" x14ac:dyDescent="0.25">
      <c r="A2236" s="62">
        <v>5400</v>
      </c>
      <c r="B2236" s="2" t="s">
        <v>30</v>
      </c>
    </row>
    <row r="2237" spans="1:2" x14ac:dyDescent="0.25">
      <c r="A2237" s="62">
        <v>5401</v>
      </c>
      <c r="B2237" s="2" t="s">
        <v>30</v>
      </c>
    </row>
    <row r="2238" spans="1:2" x14ac:dyDescent="0.25">
      <c r="A2238" s="62">
        <v>5410</v>
      </c>
      <c r="B2238" s="2" t="s">
        <v>30</v>
      </c>
    </row>
    <row r="2239" spans="1:2" x14ac:dyDescent="0.25">
      <c r="A2239" s="62">
        <v>5411</v>
      </c>
      <c r="B2239" s="2" t="s">
        <v>30</v>
      </c>
    </row>
    <row r="2240" spans="1:2" x14ac:dyDescent="0.25">
      <c r="A2240" s="62">
        <v>5412</v>
      </c>
      <c r="B2240" s="2" t="s">
        <v>30</v>
      </c>
    </row>
    <row r="2241" spans="1:2" x14ac:dyDescent="0.25">
      <c r="A2241" s="62">
        <v>5413</v>
      </c>
      <c r="B2241" s="2" t="s">
        <v>30</v>
      </c>
    </row>
    <row r="2242" spans="1:2" x14ac:dyDescent="0.25">
      <c r="A2242" s="62">
        <v>5414</v>
      </c>
      <c r="B2242" s="2" t="s">
        <v>30</v>
      </c>
    </row>
    <row r="2243" spans="1:2" x14ac:dyDescent="0.25">
      <c r="A2243" s="62">
        <v>5415</v>
      </c>
      <c r="B2243" s="2" t="s">
        <v>30</v>
      </c>
    </row>
    <row r="2244" spans="1:2" x14ac:dyDescent="0.25">
      <c r="A2244" s="62">
        <v>5416</v>
      </c>
      <c r="B2244" s="2" t="s">
        <v>30</v>
      </c>
    </row>
    <row r="2245" spans="1:2" x14ac:dyDescent="0.25">
      <c r="A2245" s="62">
        <v>5417</v>
      </c>
      <c r="B2245" s="2" t="s">
        <v>30</v>
      </c>
    </row>
    <row r="2246" spans="1:2" x14ac:dyDescent="0.25">
      <c r="A2246" s="62">
        <v>5418</v>
      </c>
      <c r="B2246" s="2" t="s">
        <v>30</v>
      </c>
    </row>
    <row r="2247" spans="1:2" x14ac:dyDescent="0.25">
      <c r="A2247" s="62">
        <v>5419</v>
      </c>
      <c r="B2247" s="2" t="s">
        <v>30</v>
      </c>
    </row>
    <row r="2248" spans="1:2" x14ac:dyDescent="0.25">
      <c r="A2248" s="62">
        <v>5420</v>
      </c>
      <c r="B2248" s="2" t="s">
        <v>30</v>
      </c>
    </row>
    <row r="2249" spans="1:2" x14ac:dyDescent="0.25">
      <c r="A2249" s="62">
        <v>5421</v>
      </c>
      <c r="B2249" s="2" t="s">
        <v>30</v>
      </c>
    </row>
    <row r="2250" spans="1:2" x14ac:dyDescent="0.25">
      <c r="A2250" s="62">
        <v>5422</v>
      </c>
      <c r="B2250" s="2" t="s">
        <v>30</v>
      </c>
    </row>
    <row r="2251" spans="1:2" x14ac:dyDescent="0.25">
      <c r="A2251" s="62">
        <v>5431</v>
      </c>
      <c r="B2251" s="2" t="s">
        <v>30</v>
      </c>
    </row>
    <row r="2252" spans="1:2" x14ac:dyDescent="0.25">
      <c r="A2252" s="62">
        <v>5432</v>
      </c>
      <c r="B2252" s="2" t="s">
        <v>30</v>
      </c>
    </row>
    <row r="2253" spans="1:2" x14ac:dyDescent="0.25">
      <c r="A2253" s="62">
        <v>5433</v>
      </c>
      <c r="B2253" s="2" t="s">
        <v>30</v>
      </c>
    </row>
    <row r="2254" spans="1:2" x14ac:dyDescent="0.25">
      <c r="A2254" s="62">
        <v>5434</v>
      </c>
      <c r="B2254" s="2" t="s">
        <v>30</v>
      </c>
    </row>
    <row r="2255" spans="1:2" x14ac:dyDescent="0.25">
      <c r="A2255" s="62">
        <v>5440</v>
      </c>
      <c r="B2255" s="2" t="s">
        <v>30</v>
      </c>
    </row>
    <row r="2256" spans="1:2" x14ac:dyDescent="0.25">
      <c r="A2256" s="62">
        <v>5451</v>
      </c>
      <c r="B2256" s="2" t="s">
        <v>30</v>
      </c>
    </row>
    <row r="2257" spans="1:2" x14ac:dyDescent="0.25">
      <c r="A2257" s="62">
        <v>5452</v>
      </c>
      <c r="B2257" s="2" t="s">
        <v>30</v>
      </c>
    </row>
    <row r="2258" spans="1:2" x14ac:dyDescent="0.25">
      <c r="A2258" s="62">
        <v>5453</v>
      </c>
      <c r="B2258" s="2" t="s">
        <v>30</v>
      </c>
    </row>
    <row r="2259" spans="1:2" x14ac:dyDescent="0.25">
      <c r="A2259" s="62">
        <v>5454</v>
      </c>
      <c r="B2259" s="2" t="s">
        <v>30</v>
      </c>
    </row>
    <row r="2260" spans="1:2" x14ac:dyDescent="0.25">
      <c r="A2260" s="62">
        <v>5455</v>
      </c>
      <c r="B2260" s="2" t="s">
        <v>30</v>
      </c>
    </row>
    <row r="2261" spans="1:2" x14ac:dyDescent="0.25">
      <c r="A2261" s="62">
        <v>5460</v>
      </c>
      <c r="B2261" s="2" t="s">
        <v>30</v>
      </c>
    </row>
    <row r="2262" spans="1:2" x14ac:dyDescent="0.25">
      <c r="A2262" s="62">
        <v>5461</v>
      </c>
      <c r="B2262" s="2" t="s">
        <v>30</v>
      </c>
    </row>
    <row r="2263" spans="1:2" x14ac:dyDescent="0.25">
      <c r="A2263" s="62">
        <v>5462</v>
      </c>
      <c r="B2263" s="2" t="s">
        <v>30</v>
      </c>
    </row>
    <row r="2264" spans="1:2" x14ac:dyDescent="0.25">
      <c r="A2264" s="62">
        <v>5464</v>
      </c>
      <c r="B2264" s="2" t="s">
        <v>30</v>
      </c>
    </row>
    <row r="2265" spans="1:2" x14ac:dyDescent="0.25">
      <c r="A2265" s="62">
        <v>5470</v>
      </c>
      <c r="B2265" s="2" t="s">
        <v>30</v>
      </c>
    </row>
    <row r="2266" spans="1:2" x14ac:dyDescent="0.25">
      <c r="A2266" s="62">
        <v>5471</v>
      </c>
      <c r="B2266" s="2" t="s">
        <v>30</v>
      </c>
    </row>
    <row r="2267" spans="1:2" x14ac:dyDescent="0.25">
      <c r="A2267" s="62">
        <v>5472</v>
      </c>
      <c r="B2267" s="2" t="s">
        <v>30</v>
      </c>
    </row>
    <row r="2268" spans="1:2" x14ac:dyDescent="0.25">
      <c r="A2268" s="62">
        <v>5473</v>
      </c>
      <c r="B2268" s="2" t="s">
        <v>30</v>
      </c>
    </row>
    <row r="2269" spans="1:2" x14ac:dyDescent="0.25">
      <c r="A2269" s="62">
        <v>5480</v>
      </c>
      <c r="B2269" s="2" t="s">
        <v>30</v>
      </c>
    </row>
    <row r="2270" spans="1:2" x14ac:dyDescent="0.25">
      <c r="A2270" s="62">
        <v>5481</v>
      </c>
      <c r="B2270" s="2" t="s">
        <v>30</v>
      </c>
    </row>
    <row r="2271" spans="1:2" x14ac:dyDescent="0.25">
      <c r="A2271" s="62">
        <v>5482</v>
      </c>
      <c r="B2271" s="2" t="s">
        <v>30</v>
      </c>
    </row>
    <row r="2272" spans="1:2" x14ac:dyDescent="0.25">
      <c r="A2272" s="62">
        <v>5483</v>
      </c>
      <c r="B2272" s="2" t="s">
        <v>30</v>
      </c>
    </row>
    <row r="2273" spans="1:2" x14ac:dyDescent="0.25">
      <c r="A2273" s="62">
        <v>5485</v>
      </c>
      <c r="B2273" s="2" t="s">
        <v>30</v>
      </c>
    </row>
    <row r="2274" spans="1:2" x14ac:dyDescent="0.25">
      <c r="A2274" s="62">
        <v>5490</v>
      </c>
      <c r="B2274" s="2" t="s">
        <v>30</v>
      </c>
    </row>
    <row r="2275" spans="1:2" x14ac:dyDescent="0.25">
      <c r="A2275" s="62">
        <v>5491</v>
      </c>
      <c r="B2275" s="2" t="s">
        <v>30</v>
      </c>
    </row>
    <row r="2276" spans="1:2" x14ac:dyDescent="0.25">
      <c r="A2276" s="62">
        <v>5493</v>
      </c>
      <c r="B2276" s="2" t="s">
        <v>30</v>
      </c>
    </row>
    <row r="2277" spans="1:2" x14ac:dyDescent="0.25">
      <c r="A2277" s="62">
        <v>5495</v>
      </c>
      <c r="B2277" s="2" t="s">
        <v>30</v>
      </c>
    </row>
    <row r="2278" spans="1:2" x14ac:dyDescent="0.25">
      <c r="A2278" s="62">
        <v>5501</v>
      </c>
      <c r="B2278" s="2" t="s">
        <v>30</v>
      </c>
    </row>
    <row r="2279" spans="1:2" x14ac:dyDescent="0.25">
      <c r="A2279" s="62">
        <v>5502</v>
      </c>
      <c r="B2279" s="2" t="s">
        <v>30</v>
      </c>
    </row>
    <row r="2280" spans="1:2" x14ac:dyDescent="0.25">
      <c r="A2280" s="62">
        <v>5510</v>
      </c>
      <c r="B2280" s="2" t="s">
        <v>30</v>
      </c>
    </row>
    <row r="2281" spans="1:2" x14ac:dyDescent="0.25">
      <c r="A2281" s="62">
        <v>5520</v>
      </c>
      <c r="B2281" s="2" t="s">
        <v>30</v>
      </c>
    </row>
    <row r="2282" spans="1:2" x14ac:dyDescent="0.25">
      <c r="A2282" s="62">
        <v>5521</v>
      </c>
      <c r="B2282" s="2" t="s">
        <v>30</v>
      </c>
    </row>
    <row r="2283" spans="1:2" x14ac:dyDescent="0.25">
      <c r="A2283" s="62">
        <v>5522</v>
      </c>
      <c r="B2283" s="2" t="s">
        <v>30</v>
      </c>
    </row>
    <row r="2284" spans="1:2" x14ac:dyDescent="0.25">
      <c r="A2284" s="62">
        <v>5523</v>
      </c>
      <c r="B2284" s="2" t="s">
        <v>30</v>
      </c>
    </row>
    <row r="2285" spans="1:2" x14ac:dyDescent="0.25">
      <c r="A2285" s="62">
        <v>5540</v>
      </c>
      <c r="B2285" s="2" t="s">
        <v>30</v>
      </c>
    </row>
    <row r="2286" spans="1:2" x14ac:dyDescent="0.25">
      <c r="A2286" s="62">
        <v>5550</v>
      </c>
      <c r="B2286" s="2" t="s">
        <v>30</v>
      </c>
    </row>
    <row r="2287" spans="1:2" x14ac:dyDescent="0.25">
      <c r="A2287" s="62">
        <v>5552</v>
      </c>
      <c r="B2287" s="2" t="s">
        <v>30</v>
      </c>
    </row>
    <row r="2288" spans="1:2" x14ac:dyDescent="0.25">
      <c r="A2288" s="62">
        <v>5554</v>
      </c>
      <c r="B2288" s="2" t="s">
        <v>30</v>
      </c>
    </row>
    <row r="2289" spans="1:2" x14ac:dyDescent="0.25">
      <c r="A2289" s="62">
        <v>5555</v>
      </c>
      <c r="B2289" s="2" t="s">
        <v>30</v>
      </c>
    </row>
    <row r="2290" spans="1:2" x14ac:dyDescent="0.25">
      <c r="A2290" s="62">
        <v>5556</v>
      </c>
      <c r="B2290" s="2" t="s">
        <v>30</v>
      </c>
    </row>
    <row r="2291" spans="1:2" x14ac:dyDescent="0.25">
      <c r="A2291" s="62">
        <v>5558</v>
      </c>
      <c r="B2291" s="2" t="s">
        <v>30</v>
      </c>
    </row>
    <row r="2292" spans="1:2" x14ac:dyDescent="0.25">
      <c r="A2292" s="62">
        <v>5560</v>
      </c>
      <c r="B2292" s="2" t="s">
        <v>30</v>
      </c>
    </row>
    <row r="2293" spans="1:2" x14ac:dyDescent="0.25">
      <c r="A2293" s="62">
        <v>5570</v>
      </c>
      <c r="B2293" s="2" t="s">
        <v>30</v>
      </c>
    </row>
    <row r="2294" spans="1:2" x14ac:dyDescent="0.25">
      <c r="A2294" s="62">
        <v>5571</v>
      </c>
      <c r="B2294" s="2" t="s">
        <v>30</v>
      </c>
    </row>
    <row r="2295" spans="1:2" x14ac:dyDescent="0.25">
      <c r="A2295" s="62">
        <v>5572</v>
      </c>
      <c r="B2295" s="2" t="s">
        <v>30</v>
      </c>
    </row>
    <row r="2296" spans="1:2" x14ac:dyDescent="0.25">
      <c r="A2296" s="62">
        <v>5573</v>
      </c>
      <c r="B2296" s="2" t="s">
        <v>30</v>
      </c>
    </row>
    <row r="2297" spans="1:2" x14ac:dyDescent="0.25">
      <c r="A2297" s="62">
        <v>5575</v>
      </c>
      <c r="B2297" s="2" t="s">
        <v>30</v>
      </c>
    </row>
    <row r="2298" spans="1:2" x14ac:dyDescent="0.25">
      <c r="A2298" s="62">
        <v>5576</v>
      </c>
      <c r="B2298" s="2" t="s">
        <v>30</v>
      </c>
    </row>
    <row r="2299" spans="1:2" x14ac:dyDescent="0.25">
      <c r="A2299" s="62">
        <v>5577</v>
      </c>
      <c r="B2299" s="2" t="s">
        <v>30</v>
      </c>
    </row>
    <row r="2300" spans="1:2" x14ac:dyDescent="0.25">
      <c r="A2300" s="62">
        <v>5580</v>
      </c>
      <c r="B2300" s="2" t="s">
        <v>30</v>
      </c>
    </row>
    <row r="2301" spans="1:2" x14ac:dyDescent="0.25">
      <c r="A2301" s="62">
        <v>5581</v>
      </c>
      <c r="B2301" s="2" t="s">
        <v>30</v>
      </c>
    </row>
    <row r="2302" spans="1:2" x14ac:dyDescent="0.25">
      <c r="A2302" s="62">
        <v>5582</v>
      </c>
      <c r="B2302" s="2" t="s">
        <v>30</v>
      </c>
    </row>
    <row r="2303" spans="1:2" x14ac:dyDescent="0.25">
      <c r="A2303" s="62">
        <v>5583</v>
      </c>
      <c r="B2303" s="2" t="s">
        <v>30</v>
      </c>
    </row>
    <row r="2304" spans="1:2" x14ac:dyDescent="0.25">
      <c r="A2304" s="62">
        <v>5600</v>
      </c>
      <c r="B2304" s="2" t="s">
        <v>30</v>
      </c>
    </row>
    <row r="2305" spans="1:2" x14ac:dyDescent="0.25">
      <c r="A2305" s="62">
        <v>5601</v>
      </c>
      <c r="B2305" s="2" t="s">
        <v>30</v>
      </c>
    </row>
    <row r="2306" spans="1:2" x14ac:dyDescent="0.25">
      <c r="A2306" s="62">
        <v>5602</v>
      </c>
      <c r="B2306" s="2" t="s">
        <v>30</v>
      </c>
    </row>
    <row r="2307" spans="1:2" x14ac:dyDescent="0.25">
      <c r="A2307" s="62">
        <v>5603</v>
      </c>
      <c r="B2307" s="2" t="s">
        <v>30</v>
      </c>
    </row>
    <row r="2308" spans="1:2" x14ac:dyDescent="0.25">
      <c r="A2308" s="62">
        <v>5604</v>
      </c>
      <c r="B2308" s="2" t="s">
        <v>30</v>
      </c>
    </row>
    <row r="2309" spans="1:2" x14ac:dyDescent="0.25">
      <c r="A2309" s="62">
        <v>5605</v>
      </c>
      <c r="B2309" s="2" t="s">
        <v>30</v>
      </c>
    </row>
    <row r="2310" spans="1:2" x14ac:dyDescent="0.25">
      <c r="A2310" s="62">
        <v>5606</v>
      </c>
      <c r="B2310" s="2" t="s">
        <v>30</v>
      </c>
    </row>
    <row r="2311" spans="1:2" x14ac:dyDescent="0.25">
      <c r="A2311" s="62">
        <v>5607</v>
      </c>
      <c r="B2311" s="2" t="s">
        <v>30</v>
      </c>
    </row>
    <row r="2312" spans="1:2" x14ac:dyDescent="0.25">
      <c r="A2312" s="62">
        <v>5608</v>
      </c>
      <c r="B2312" s="2" t="s">
        <v>30</v>
      </c>
    </row>
    <row r="2313" spans="1:2" x14ac:dyDescent="0.25">
      <c r="A2313" s="62">
        <v>5609</v>
      </c>
      <c r="B2313" s="2" t="s">
        <v>30</v>
      </c>
    </row>
    <row r="2314" spans="1:2" x14ac:dyDescent="0.25">
      <c r="A2314" s="62">
        <v>5611</v>
      </c>
      <c r="B2314" s="2" t="s">
        <v>30</v>
      </c>
    </row>
    <row r="2315" spans="1:2" x14ac:dyDescent="0.25">
      <c r="A2315" s="62">
        <v>5630</v>
      </c>
      <c r="B2315" s="2" t="s">
        <v>30</v>
      </c>
    </row>
    <row r="2316" spans="1:2" x14ac:dyDescent="0.25">
      <c r="A2316" s="62">
        <v>5631</v>
      </c>
      <c r="B2316" s="2" t="s">
        <v>30</v>
      </c>
    </row>
    <row r="2317" spans="1:2" x14ac:dyDescent="0.25">
      <c r="A2317" s="62">
        <v>5632</v>
      </c>
      <c r="B2317" s="2" t="s">
        <v>30</v>
      </c>
    </row>
    <row r="2318" spans="1:2" x14ac:dyDescent="0.25">
      <c r="A2318" s="62">
        <v>5633</v>
      </c>
      <c r="B2318" s="2" t="s">
        <v>30</v>
      </c>
    </row>
    <row r="2319" spans="1:2" x14ac:dyDescent="0.25">
      <c r="A2319" s="62">
        <v>5640</v>
      </c>
      <c r="B2319" s="2" t="s">
        <v>30</v>
      </c>
    </row>
    <row r="2320" spans="1:2" x14ac:dyDescent="0.25">
      <c r="A2320" s="62">
        <v>5641</v>
      </c>
      <c r="B2320" s="2" t="s">
        <v>30</v>
      </c>
    </row>
    <row r="2321" spans="1:2" x14ac:dyDescent="0.25">
      <c r="A2321" s="62">
        <v>5642</v>
      </c>
      <c r="B2321" s="2" t="s">
        <v>30</v>
      </c>
    </row>
    <row r="2322" spans="1:2" x14ac:dyDescent="0.25">
      <c r="A2322" s="62">
        <v>5650</v>
      </c>
      <c r="B2322" s="2" t="s">
        <v>30</v>
      </c>
    </row>
    <row r="2323" spans="1:2" x14ac:dyDescent="0.25">
      <c r="A2323" s="62">
        <v>5651</v>
      </c>
      <c r="B2323" s="2" t="s">
        <v>30</v>
      </c>
    </row>
    <row r="2324" spans="1:2" x14ac:dyDescent="0.25">
      <c r="A2324" s="62">
        <v>5652</v>
      </c>
      <c r="B2324" s="2" t="s">
        <v>30</v>
      </c>
    </row>
    <row r="2325" spans="1:2" x14ac:dyDescent="0.25">
      <c r="A2325" s="62">
        <v>5653</v>
      </c>
      <c r="B2325" s="2" t="s">
        <v>30</v>
      </c>
    </row>
    <row r="2326" spans="1:2" x14ac:dyDescent="0.25">
      <c r="A2326" s="62">
        <v>5654</v>
      </c>
      <c r="B2326" s="2" t="s">
        <v>30</v>
      </c>
    </row>
    <row r="2327" spans="1:2" x14ac:dyDescent="0.25">
      <c r="A2327" s="62">
        <v>5655</v>
      </c>
      <c r="B2327" s="2" t="s">
        <v>30</v>
      </c>
    </row>
    <row r="2328" spans="1:2" x14ac:dyDescent="0.25">
      <c r="A2328" s="62">
        <v>5660</v>
      </c>
      <c r="B2328" s="2" t="s">
        <v>30</v>
      </c>
    </row>
    <row r="2329" spans="1:2" x14ac:dyDescent="0.25">
      <c r="A2329" s="62">
        <v>5661</v>
      </c>
      <c r="B2329" s="2" t="s">
        <v>30</v>
      </c>
    </row>
    <row r="2330" spans="1:2" x14ac:dyDescent="0.25">
      <c r="A2330" s="62">
        <v>5670</v>
      </c>
      <c r="B2330" s="2" t="s">
        <v>30</v>
      </c>
    </row>
    <row r="2331" spans="1:2" x14ac:dyDescent="0.25">
      <c r="A2331" s="62">
        <v>5671</v>
      </c>
      <c r="B2331" s="2" t="s">
        <v>30</v>
      </c>
    </row>
    <row r="2332" spans="1:2" x14ac:dyDescent="0.25">
      <c r="A2332" s="62">
        <v>5680</v>
      </c>
      <c r="B2332" s="2" t="s">
        <v>30</v>
      </c>
    </row>
    <row r="2333" spans="1:2" x14ac:dyDescent="0.25">
      <c r="A2333" s="62">
        <v>5690</v>
      </c>
      <c r="B2333" s="2" t="s">
        <v>30</v>
      </c>
    </row>
    <row r="2334" spans="1:2" x14ac:dyDescent="0.25">
      <c r="A2334" s="62">
        <v>5700</v>
      </c>
      <c r="B2334" s="2" t="s">
        <v>30</v>
      </c>
    </row>
    <row r="2335" spans="1:2" x14ac:dyDescent="0.25">
      <c r="A2335" s="62">
        <v>5701</v>
      </c>
      <c r="B2335" s="2" t="s">
        <v>30</v>
      </c>
    </row>
    <row r="2336" spans="1:2" x14ac:dyDescent="0.25">
      <c r="A2336" s="62">
        <v>5710</v>
      </c>
      <c r="B2336" s="2" t="s">
        <v>30</v>
      </c>
    </row>
    <row r="2337" spans="1:2" x14ac:dyDescent="0.25">
      <c r="A2337" s="62">
        <v>5713</v>
      </c>
      <c r="B2337" s="2" t="s">
        <v>30</v>
      </c>
    </row>
    <row r="2338" spans="1:2" x14ac:dyDescent="0.25">
      <c r="A2338" s="62">
        <v>5715</v>
      </c>
      <c r="B2338" s="2" t="s">
        <v>30</v>
      </c>
    </row>
    <row r="2339" spans="1:2" x14ac:dyDescent="0.25">
      <c r="A2339" s="62">
        <v>5717</v>
      </c>
      <c r="B2339" s="2" t="s">
        <v>30</v>
      </c>
    </row>
    <row r="2340" spans="1:2" x14ac:dyDescent="0.25">
      <c r="A2340" s="62">
        <v>5719</v>
      </c>
      <c r="B2340" s="2" t="s">
        <v>30</v>
      </c>
    </row>
    <row r="2341" spans="1:2" x14ac:dyDescent="0.25">
      <c r="A2341" s="62">
        <v>5720</v>
      </c>
      <c r="B2341" s="2" t="s">
        <v>30</v>
      </c>
    </row>
    <row r="2342" spans="1:2" x14ac:dyDescent="0.25">
      <c r="A2342" s="62">
        <v>5722</v>
      </c>
      <c r="B2342" s="2" t="s">
        <v>30</v>
      </c>
    </row>
    <row r="2343" spans="1:2" x14ac:dyDescent="0.25">
      <c r="A2343" s="62">
        <v>5723</v>
      </c>
      <c r="B2343" s="2" t="s">
        <v>30</v>
      </c>
    </row>
    <row r="2344" spans="1:2" x14ac:dyDescent="0.25">
      <c r="A2344" s="62">
        <v>5724</v>
      </c>
      <c r="B2344" s="2" t="s">
        <v>30</v>
      </c>
    </row>
    <row r="2345" spans="1:2" x14ac:dyDescent="0.25">
      <c r="A2345" s="62">
        <v>5725</v>
      </c>
      <c r="B2345" s="2" t="s">
        <v>30</v>
      </c>
    </row>
    <row r="2346" spans="1:2" x14ac:dyDescent="0.25">
      <c r="A2346" s="62">
        <v>5730</v>
      </c>
      <c r="B2346" s="2" t="s">
        <v>30</v>
      </c>
    </row>
    <row r="2347" spans="1:2" x14ac:dyDescent="0.25">
      <c r="A2347" s="62">
        <v>5731</v>
      </c>
      <c r="B2347" s="2" t="s">
        <v>30</v>
      </c>
    </row>
    <row r="2348" spans="1:2" x14ac:dyDescent="0.25">
      <c r="A2348" s="62">
        <v>5732</v>
      </c>
      <c r="B2348" s="2" t="s">
        <v>30</v>
      </c>
    </row>
    <row r="2349" spans="1:2" x14ac:dyDescent="0.25">
      <c r="A2349" s="62">
        <v>5733</v>
      </c>
      <c r="B2349" s="2" t="s">
        <v>30</v>
      </c>
    </row>
    <row r="2350" spans="1:2" x14ac:dyDescent="0.25">
      <c r="A2350" s="62">
        <v>5734</v>
      </c>
      <c r="B2350" s="2" t="s">
        <v>30</v>
      </c>
    </row>
    <row r="2351" spans="1:2" x14ac:dyDescent="0.25">
      <c r="A2351" s="62">
        <v>5800</v>
      </c>
      <c r="B2351" s="2" t="s">
        <v>30</v>
      </c>
    </row>
    <row r="2352" spans="1:2" x14ac:dyDescent="0.25">
      <c r="A2352" s="62">
        <v>5810</v>
      </c>
      <c r="B2352" s="2" t="s">
        <v>30</v>
      </c>
    </row>
    <row r="2353" spans="1:2" x14ac:dyDescent="0.25">
      <c r="A2353" s="62">
        <v>5839</v>
      </c>
      <c r="B2353" s="2" t="s">
        <v>30</v>
      </c>
    </row>
    <row r="2354" spans="1:2" x14ac:dyDescent="0.25">
      <c r="A2354" s="62">
        <v>5942</v>
      </c>
      <c r="B2354" s="2" t="s">
        <v>30</v>
      </c>
    </row>
    <row r="2355" spans="1:2" x14ac:dyDescent="0.25">
      <c r="A2355" s="62">
        <v>5950</v>
      </c>
      <c r="B2355" s="2" t="s">
        <v>30</v>
      </c>
    </row>
    <row r="2356" spans="1:2" x14ac:dyDescent="0.25">
      <c r="A2356" s="62">
        <v>6000</v>
      </c>
      <c r="B2356" s="2" t="s">
        <v>31</v>
      </c>
    </row>
    <row r="2357" spans="1:2" x14ac:dyDescent="0.25">
      <c r="A2357" s="62">
        <v>6001</v>
      </c>
      <c r="B2357" s="2" t="s">
        <v>31</v>
      </c>
    </row>
    <row r="2358" spans="1:2" x14ac:dyDescent="0.25">
      <c r="A2358" s="62">
        <v>6003</v>
      </c>
      <c r="B2358" s="2" t="s">
        <v>31</v>
      </c>
    </row>
    <row r="2359" spans="1:2" x14ac:dyDescent="0.25">
      <c r="A2359" s="62">
        <v>6004</v>
      </c>
      <c r="B2359" s="2" t="s">
        <v>31</v>
      </c>
    </row>
    <row r="2360" spans="1:2" x14ac:dyDescent="0.25">
      <c r="A2360" s="62">
        <v>6005</v>
      </c>
      <c r="B2360" s="2" t="s">
        <v>31</v>
      </c>
    </row>
    <row r="2361" spans="1:2" x14ac:dyDescent="0.25">
      <c r="A2361" s="62">
        <v>6006</v>
      </c>
      <c r="B2361" s="2" t="s">
        <v>31</v>
      </c>
    </row>
    <row r="2362" spans="1:2" x14ac:dyDescent="0.25">
      <c r="A2362" s="62">
        <v>6007</v>
      </c>
      <c r="B2362" s="2" t="s">
        <v>31</v>
      </c>
    </row>
    <row r="2363" spans="1:2" x14ac:dyDescent="0.25">
      <c r="A2363" s="62">
        <v>6008</v>
      </c>
      <c r="B2363" s="2" t="s">
        <v>31</v>
      </c>
    </row>
    <row r="2364" spans="1:2" x14ac:dyDescent="0.25">
      <c r="A2364" s="62">
        <v>6009</v>
      </c>
      <c r="B2364" s="2" t="s">
        <v>31</v>
      </c>
    </row>
    <row r="2365" spans="1:2" x14ac:dyDescent="0.25">
      <c r="A2365" s="62">
        <v>6010</v>
      </c>
      <c r="B2365" s="2" t="s">
        <v>31</v>
      </c>
    </row>
    <row r="2366" spans="1:2" x14ac:dyDescent="0.25">
      <c r="A2366" s="62">
        <v>6011</v>
      </c>
      <c r="B2366" s="2" t="s">
        <v>31</v>
      </c>
    </row>
    <row r="2367" spans="1:2" x14ac:dyDescent="0.25">
      <c r="A2367" s="62">
        <v>6012</v>
      </c>
      <c r="B2367" s="2" t="s">
        <v>31</v>
      </c>
    </row>
    <row r="2368" spans="1:2" x14ac:dyDescent="0.25">
      <c r="A2368" s="62">
        <v>6014</v>
      </c>
      <c r="B2368" s="2" t="s">
        <v>31</v>
      </c>
    </row>
    <row r="2369" spans="1:2" x14ac:dyDescent="0.25">
      <c r="A2369" s="62">
        <v>6015</v>
      </c>
      <c r="B2369" s="2" t="s">
        <v>31</v>
      </c>
    </row>
    <row r="2370" spans="1:2" x14ac:dyDescent="0.25">
      <c r="A2370" s="62">
        <v>6016</v>
      </c>
      <c r="B2370" s="2" t="s">
        <v>31</v>
      </c>
    </row>
    <row r="2371" spans="1:2" x14ac:dyDescent="0.25">
      <c r="A2371" s="62">
        <v>6017</v>
      </c>
      <c r="B2371" s="2" t="s">
        <v>31</v>
      </c>
    </row>
    <row r="2372" spans="1:2" x14ac:dyDescent="0.25">
      <c r="A2372" s="62">
        <v>6018</v>
      </c>
      <c r="B2372" s="2" t="s">
        <v>31</v>
      </c>
    </row>
    <row r="2373" spans="1:2" x14ac:dyDescent="0.25">
      <c r="A2373" s="62">
        <v>6019</v>
      </c>
      <c r="B2373" s="2" t="s">
        <v>31</v>
      </c>
    </row>
    <row r="2374" spans="1:2" x14ac:dyDescent="0.25">
      <c r="A2374" s="62">
        <v>6020</v>
      </c>
      <c r="B2374" s="2" t="s">
        <v>31</v>
      </c>
    </row>
    <row r="2375" spans="1:2" x14ac:dyDescent="0.25">
      <c r="A2375" s="62">
        <v>6021</v>
      </c>
      <c r="B2375" s="2" t="s">
        <v>31</v>
      </c>
    </row>
    <row r="2376" spans="1:2" x14ac:dyDescent="0.25">
      <c r="A2376" s="62">
        <v>6022</v>
      </c>
      <c r="B2376" s="2" t="s">
        <v>31</v>
      </c>
    </row>
    <row r="2377" spans="1:2" x14ac:dyDescent="0.25">
      <c r="A2377" s="62">
        <v>6023</v>
      </c>
      <c r="B2377" s="2" t="s">
        <v>31</v>
      </c>
    </row>
    <row r="2378" spans="1:2" x14ac:dyDescent="0.25">
      <c r="A2378" s="62">
        <v>6024</v>
      </c>
      <c r="B2378" s="2" t="s">
        <v>31</v>
      </c>
    </row>
    <row r="2379" spans="1:2" x14ac:dyDescent="0.25">
      <c r="A2379" s="62">
        <v>6025</v>
      </c>
      <c r="B2379" s="2" t="s">
        <v>31</v>
      </c>
    </row>
    <row r="2380" spans="1:2" x14ac:dyDescent="0.25">
      <c r="A2380" s="62">
        <v>6026</v>
      </c>
      <c r="B2380" s="2" t="s">
        <v>31</v>
      </c>
    </row>
    <row r="2381" spans="1:2" x14ac:dyDescent="0.25">
      <c r="A2381" s="62">
        <v>6027</v>
      </c>
      <c r="B2381" s="2" t="s">
        <v>31</v>
      </c>
    </row>
    <row r="2382" spans="1:2" x14ac:dyDescent="0.25">
      <c r="A2382" s="62">
        <v>6028</v>
      </c>
      <c r="B2382" s="2" t="s">
        <v>31</v>
      </c>
    </row>
    <row r="2383" spans="1:2" x14ac:dyDescent="0.25">
      <c r="A2383" s="62">
        <v>6029</v>
      </c>
      <c r="B2383" s="2" t="s">
        <v>31</v>
      </c>
    </row>
    <row r="2384" spans="1:2" x14ac:dyDescent="0.25">
      <c r="A2384" s="62">
        <v>6030</v>
      </c>
      <c r="B2384" s="2" t="s">
        <v>31</v>
      </c>
    </row>
    <row r="2385" spans="1:2" x14ac:dyDescent="0.25">
      <c r="A2385" s="62">
        <v>6031</v>
      </c>
      <c r="B2385" s="2" t="s">
        <v>31</v>
      </c>
    </row>
    <row r="2386" spans="1:2" x14ac:dyDescent="0.25">
      <c r="A2386" s="62">
        <v>6032</v>
      </c>
      <c r="B2386" s="2" t="s">
        <v>31</v>
      </c>
    </row>
    <row r="2387" spans="1:2" x14ac:dyDescent="0.25">
      <c r="A2387" s="62">
        <v>6033</v>
      </c>
      <c r="B2387" s="2" t="s">
        <v>31</v>
      </c>
    </row>
    <row r="2388" spans="1:2" x14ac:dyDescent="0.25">
      <c r="A2388" s="62">
        <v>6034</v>
      </c>
      <c r="B2388" s="2" t="s">
        <v>31</v>
      </c>
    </row>
    <row r="2389" spans="1:2" x14ac:dyDescent="0.25">
      <c r="A2389" s="62">
        <v>6035</v>
      </c>
      <c r="B2389" s="2" t="s">
        <v>31</v>
      </c>
    </row>
    <row r="2390" spans="1:2" x14ac:dyDescent="0.25">
      <c r="A2390" s="62">
        <v>6036</v>
      </c>
      <c r="B2390" s="2" t="s">
        <v>31</v>
      </c>
    </row>
    <row r="2391" spans="1:2" x14ac:dyDescent="0.25">
      <c r="A2391" s="62">
        <v>6037</v>
      </c>
      <c r="B2391" s="2" t="s">
        <v>31</v>
      </c>
    </row>
    <row r="2392" spans="1:2" x14ac:dyDescent="0.25">
      <c r="A2392" s="62">
        <v>6038</v>
      </c>
      <c r="B2392" s="2" t="s">
        <v>31</v>
      </c>
    </row>
    <row r="2393" spans="1:2" x14ac:dyDescent="0.25">
      <c r="A2393" s="62">
        <v>6041</v>
      </c>
      <c r="B2393" s="2" t="s">
        <v>31</v>
      </c>
    </row>
    <row r="2394" spans="1:2" x14ac:dyDescent="0.25">
      <c r="A2394" s="62">
        <v>6042</v>
      </c>
      <c r="B2394" s="2" t="s">
        <v>31</v>
      </c>
    </row>
    <row r="2395" spans="1:2" x14ac:dyDescent="0.25">
      <c r="A2395" s="62">
        <v>6043</v>
      </c>
      <c r="B2395" s="2" t="s">
        <v>31</v>
      </c>
    </row>
    <row r="2396" spans="1:2" x14ac:dyDescent="0.25">
      <c r="A2396" s="62">
        <v>6044</v>
      </c>
      <c r="B2396" s="2" t="s">
        <v>31</v>
      </c>
    </row>
    <row r="2397" spans="1:2" x14ac:dyDescent="0.25">
      <c r="A2397" s="62">
        <v>6050</v>
      </c>
      <c r="B2397" s="2" t="s">
        <v>31</v>
      </c>
    </row>
    <row r="2398" spans="1:2" x14ac:dyDescent="0.25">
      <c r="A2398" s="62">
        <v>6051</v>
      </c>
      <c r="B2398" s="2" t="s">
        <v>31</v>
      </c>
    </row>
    <row r="2399" spans="1:2" x14ac:dyDescent="0.25">
      <c r="A2399" s="62">
        <v>6052</v>
      </c>
      <c r="B2399" s="2" t="s">
        <v>31</v>
      </c>
    </row>
    <row r="2400" spans="1:2" x14ac:dyDescent="0.25">
      <c r="A2400" s="62">
        <v>6053</v>
      </c>
      <c r="B2400" s="2" t="s">
        <v>31</v>
      </c>
    </row>
    <row r="2401" spans="1:2" x14ac:dyDescent="0.25">
      <c r="A2401" s="62">
        <v>6054</v>
      </c>
      <c r="B2401" s="2" t="s">
        <v>31</v>
      </c>
    </row>
    <row r="2402" spans="1:2" x14ac:dyDescent="0.25">
      <c r="A2402" s="62">
        <v>6055</v>
      </c>
      <c r="B2402" s="2" t="s">
        <v>31</v>
      </c>
    </row>
    <row r="2403" spans="1:2" x14ac:dyDescent="0.25">
      <c r="A2403" s="62">
        <v>6056</v>
      </c>
      <c r="B2403" s="2" t="s">
        <v>31</v>
      </c>
    </row>
    <row r="2404" spans="1:2" x14ac:dyDescent="0.25">
      <c r="A2404" s="62">
        <v>6057</v>
      </c>
      <c r="B2404" s="2" t="s">
        <v>31</v>
      </c>
    </row>
    <row r="2405" spans="1:2" x14ac:dyDescent="0.25">
      <c r="A2405" s="62">
        <v>6058</v>
      </c>
      <c r="B2405" s="2" t="s">
        <v>31</v>
      </c>
    </row>
    <row r="2406" spans="1:2" x14ac:dyDescent="0.25">
      <c r="A2406" s="62">
        <v>6059</v>
      </c>
      <c r="B2406" s="2" t="s">
        <v>31</v>
      </c>
    </row>
    <row r="2407" spans="1:2" x14ac:dyDescent="0.25">
      <c r="A2407" s="62">
        <v>6060</v>
      </c>
      <c r="B2407" s="2" t="s">
        <v>31</v>
      </c>
    </row>
    <row r="2408" spans="1:2" x14ac:dyDescent="0.25">
      <c r="A2408" s="62">
        <v>6061</v>
      </c>
      <c r="B2408" s="2" t="s">
        <v>31</v>
      </c>
    </row>
    <row r="2409" spans="1:2" x14ac:dyDescent="0.25">
      <c r="A2409" s="62">
        <v>6062</v>
      </c>
      <c r="B2409" s="2" t="s">
        <v>31</v>
      </c>
    </row>
    <row r="2410" spans="1:2" x14ac:dyDescent="0.25">
      <c r="A2410" s="62">
        <v>6063</v>
      </c>
      <c r="B2410" s="2" t="s">
        <v>31</v>
      </c>
    </row>
    <row r="2411" spans="1:2" x14ac:dyDescent="0.25">
      <c r="A2411" s="62">
        <v>6064</v>
      </c>
      <c r="B2411" s="2" t="s">
        <v>31</v>
      </c>
    </row>
    <row r="2412" spans="1:2" x14ac:dyDescent="0.25">
      <c r="A2412" s="62">
        <v>6065</v>
      </c>
      <c r="B2412" s="2" t="s">
        <v>31</v>
      </c>
    </row>
    <row r="2413" spans="1:2" x14ac:dyDescent="0.25">
      <c r="A2413" s="62">
        <v>6066</v>
      </c>
      <c r="B2413" s="2" t="s">
        <v>31</v>
      </c>
    </row>
    <row r="2414" spans="1:2" x14ac:dyDescent="0.25">
      <c r="A2414" s="62">
        <v>6067</v>
      </c>
      <c r="B2414" s="2" t="s">
        <v>31</v>
      </c>
    </row>
    <row r="2415" spans="1:2" x14ac:dyDescent="0.25">
      <c r="A2415" s="62">
        <v>6068</v>
      </c>
      <c r="B2415" s="2" t="s">
        <v>31</v>
      </c>
    </row>
    <row r="2416" spans="1:2" x14ac:dyDescent="0.25">
      <c r="A2416" s="62">
        <v>6069</v>
      </c>
      <c r="B2416" s="2" t="s">
        <v>31</v>
      </c>
    </row>
    <row r="2417" spans="1:2" x14ac:dyDescent="0.25">
      <c r="A2417" s="62">
        <v>6070</v>
      </c>
      <c r="B2417" s="2" t="s">
        <v>31</v>
      </c>
    </row>
    <row r="2418" spans="1:2" x14ac:dyDescent="0.25">
      <c r="A2418" s="62">
        <v>6071</v>
      </c>
      <c r="B2418" s="2" t="s">
        <v>31</v>
      </c>
    </row>
    <row r="2419" spans="1:2" x14ac:dyDescent="0.25">
      <c r="A2419" s="62">
        <v>6072</v>
      </c>
      <c r="B2419" s="2" t="s">
        <v>31</v>
      </c>
    </row>
    <row r="2420" spans="1:2" x14ac:dyDescent="0.25">
      <c r="A2420" s="62">
        <v>6073</v>
      </c>
      <c r="B2420" s="2" t="s">
        <v>31</v>
      </c>
    </row>
    <row r="2421" spans="1:2" x14ac:dyDescent="0.25">
      <c r="A2421" s="62">
        <v>6074</v>
      </c>
      <c r="B2421" s="2" t="s">
        <v>31</v>
      </c>
    </row>
    <row r="2422" spans="1:2" x14ac:dyDescent="0.25">
      <c r="A2422" s="62">
        <v>6076</v>
      </c>
      <c r="B2422" s="2" t="s">
        <v>31</v>
      </c>
    </row>
    <row r="2423" spans="1:2" x14ac:dyDescent="0.25">
      <c r="A2423" s="62">
        <v>6077</v>
      </c>
      <c r="B2423" s="2" t="s">
        <v>31</v>
      </c>
    </row>
    <row r="2424" spans="1:2" x14ac:dyDescent="0.25">
      <c r="A2424" s="62">
        <v>6078</v>
      </c>
      <c r="B2424" s="2" t="s">
        <v>31</v>
      </c>
    </row>
    <row r="2425" spans="1:2" x14ac:dyDescent="0.25">
      <c r="A2425" s="62">
        <v>6079</v>
      </c>
      <c r="B2425" s="2" t="s">
        <v>31</v>
      </c>
    </row>
    <row r="2426" spans="1:2" x14ac:dyDescent="0.25">
      <c r="A2426" s="62">
        <v>6081</v>
      </c>
      <c r="B2426" s="2" t="s">
        <v>31</v>
      </c>
    </row>
    <row r="2427" spans="1:2" x14ac:dyDescent="0.25">
      <c r="A2427" s="62">
        <v>6082</v>
      </c>
      <c r="B2427" s="2" t="s">
        <v>31</v>
      </c>
    </row>
    <row r="2428" spans="1:2" x14ac:dyDescent="0.25">
      <c r="A2428" s="62">
        <v>6083</v>
      </c>
      <c r="B2428" s="2" t="s">
        <v>31</v>
      </c>
    </row>
    <row r="2429" spans="1:2" x14ac:dyDescent="0.25">
      <c r="A2429" s="62">
        <v>6084</v>
      </c>
      <c r="B2429" s="2" t="s">
        <v>31</v>
      </c>
    </row>
    <row r="2430" spans="1:2" x14ac:dyDescent="0.25">
      <c r="A2430" s="62">
        <v>6090</v>
      </c>
      <c r="B2430" s="2" t="s">
        <v>31</v>
      </c>
    </row>
    <row r="2431" spans="1:2" x14ac:dyDescent="0.25">
      <c r="A2431" s="62">
        <v>6100</v>
      </c>
      <c r="B2431" s="2" t="s">
        <v>31</v>
      </c>
    </row>
    <row r="2432" spans="1:2" x14ac:dyDescent="0.25">
      <c r="A2432" s="62">
        <v>6101</v>
      </c>
      <c r="B2432" s="2" t="s">
        <v>31</v>
      </c>
    </row>
    <row r="2433" spans="1:2" x14ac:dyDescent="0.25">
      <c r="A2433" s="62">
        <v>6102</v>
      </c>
      <c r="B2433" s="2" t="s">
        <v>31</v>
      </c>
    </row>
    <row r="2434" spans="1:2" x14ac:dyDescent="0.25">
      <c r="A2434" s="62">
        <v>6103</v>
      </c>
      <c r="B2434" s="2" t="s">
        <v>31</v>
      </c>
    </row>
    <row r="2435" spans="1:2" x14ac:dyDescent="0.25">
      <c r="A2435" s="62">
        <v>6104</v>
      </c>
      <c r="B2435" s="2" t="s">
        <v>31</v>
      </c>
    </row>
    <row r="2436" spans="1:2" x14ac:dyDescent="0.25">
      <c r="A2436" s="62">
        <v>6105</v>
      </c>
      <c r="B2436" s="2" t="s">
        <v>31</v>
      </c>
    </row>
    <row r="2437" spans="1:2" x14ac:dyDescent="0.25">
      <c r="A2437" s="62">
        <v>6106</v>
      </c>
      <c r="B2437" s="2" t="s">
        <v>31</v>
      </c>
    </row>
    <row r="2438" spans="1:2" x14ac:dyDescent="0.25">
      <c r="A2438" s="62">
        <v>6107</v>
      </c>
      <c r="B2438" s="2" t="s">
        <v>31</v>
      </c>
    </row>
    <row r="2439" spans="1:2" x14ac:dyDescent="0.25">
      <c r="A2439" s="62">
        <v>6108</v>
      </c>
      <c r="B2439" s="2" t="s">
        <v>31</v>
      </c>
    </row>
    <row r="2440" spans="1:2" x14ac:dyDescent="0.25">
      <c r="A2440" s="62">
        <v>6109</v>
      </c>
      <c r="B2440" s="2" t="s">
        <v>31</v>
      </c>
    </row>
    <row r="2441" spans="1:2" x14ac:dyDescent="0.25">
      <c r="A2441" s="62">
        <v>6110</v>
      </c>
      <c r="B2441" s="2" t="s">
        <v>31</v>
      </c>
    </row>
    <row r="2442" spans="1:2" x14ac:dyDescent="0.25">
      <c r="A2442" s="62">
        <v>6111</v>
      </c>
      <c r="B2442" s="2" t="s">
        <v>31</v>
      </c>
    </row>
    <row r="2443" spans="1:2" x14ac:dyDescent="0.25">
      <c r="A2443" s="62">
        <v>6112</v>
      </c>
      <c r="B2443" s="2" t="s">
        <v>31</v>
      </c>
    </row>
    <row r="2444" spans="1:2" x14ac:dyDescent="0.25">
      <c r="A2444" s="62">
        <v>6121</v>
      </c>
      <c r="B2444" s="2" t="s">
        <v>31</v>
      </c>
    </row>
    <row r="2445" spans="1:2" x14ac:dyDescent="0.25">
      <c r="A2445" s="62">
        <v>6122</v>
      </c>
      <c r="B2445" s="2" t="s">
        <v>31</v>
      </c>
    </row>
    <row r="2446" spans="1:2" x14ac:dyDescent="0.25">
      <c r="A2446" s="62">
        <v>6123</v>
      </c>
      <c r="B2446" s="2" t="s">
        <v>31</v>
      </c>
    </row>
    <row r="2447" spans="1:2" x14ac:dyDescent="0.25">
      <c r="A2447" s="62">
        <v>6124</v>
      </c>
      <c r="B2447" s="2" t="s">
        <v>31</v>
      </c>
    </row>
    <row r="2448" spans="1:2" x14ac:dyDescent="0.25">
      <c r="A2448" s="62">
        <v>6125</v>
      </c>
      <c r="B2448" s="2" t="s">
        <v>31</v>
      </c>
    </row>
    <row r="2449" spans="1:2" x14ac:dyDescent="0.25">
      <c r="A2449" s="62">
        <v>6126</v>
      </c>
      <c r="B2449" s="2" t="s">
        <v>31</v>
      </c>
    </row>
    <row r="2450" spans="1:2" x14ac:dyDescent="0.25">
      <c r="A2450" s="62">
        <v>6147</v>
      </c>
      <c r="B2450" s="2" t="s">
        <v>31</v>
      </c>
    </row>
    <row r="2451" spans="1:2" x14ac:dyDescent="0.25">
      <c r="A2451" s="62">
        <v>6148</v>
      </c>
      <c r="B2451" s="2" t="s">
        <v>31</v>
      </c>
    </row>
    <row r="2452" spans="1:2" x14ac:dyDescent="0.25">
      <c r="A2452" s="62">
        <v>6149</v>
      </c>
      <c r="B2452" s="2" t="s">
        <v>31</v>
      </c>
    </row>
    <row r="2453" spans="1:2" x14ac:dyDescent="0.25">
      <c r="A2453" s="62">
        <v>6150</v>
      </c>
      <c r="B2453" s="2" t="s">
        <v>31</v>
      </c>
    </row>
    <row r="2454" spans="1:2" x14ac:dyDescent="0.25">
      <c r="A2454" s="62">
        <v>6151</v>
      </c>
      <c r="B2454" s="2" t="s">
        <v>31</v>
      </c>
    </row>
    <row r="2455" spans="1:2" x14ac:dyDescent="0.25">
      <c r="A2455" s="62">
        <v>6152</v>
      </c>
      <c r="B2455" s="2" t="s">
        <v>31</v>
      </c>
    </row>
    <row r="2456" spans="1:2" x14ac:dyDescent="0.25">
      <c r="A2456" s="62">
        <v>6153</v>
      </c>
      <c r="B2456" s="2" t="s">
        <v>31</v>
      </c>
    </row>
    <row r="2457" spans="1:2" x14ac:dyDescent="0.25">
      <c r="A2457" s="62">
        <v>6154</v>
      </c>
      <c r="B2457" s="2" t="s">
        <v>31</v>
      </c>
    </row>
    <row r="2458" spans="1:2" x14ac:dyDescent="0.25">
      <c r="A2458" s="62">
        <v>6155</v>
      </c>
      <c r="B2458" s="2" t="s">
        <v>31</v>
      </c>
    </row>
    <row r="2459" spans="1:2" x14ac:dyDescent="0.25">
      <c r="A2459" s="62">
        <v>6156</v>
      </c>
      <c r="B2459" s="2" t="s">
        <v>31</v>
      </c>
    </row>
    <row r="2460" spans="1:2" x14ac:dyDescent="0.25">
      <c r="A2460" s="62">
        <v>6157</v>
      </c>
      <c r="B2460" s="2" t="s">
        <v>31</v>
      </c>
    </row>
    <row r="2461" spans="1:2" x14ac:dyDescent="0.25">
      <c r="A2461" s="62">
        <v>6158</v>
      </c>
      <c r="B2461" s="2" t="s">
        <v>31</v>
      </c>
    </row>
    <row r="2462" spans="1:2" x14ac:dyDescent="0.25">
      <c r="A2462" s="62">
        <v>6159</v>
      </c>
      <c r="B2462" s="2" t="s">
        <v>31</v>
      </c>
    </row>
    <row r="2463" spans="1:2" x14ac:dyDescent="0.25">
      <c r="A2463" s="62">
        <v>6160</v>
      </c>
      <c r="B2463" s="2" t="s">
        <v>31</v>
      </c>
    </row>
    <row r="2464" spans="1:2" x14ac:dyDescent="0.25">
      <c r="A2464" s="62">
        <v>6161</v>
      </c>
      <c r="B2464" s="2" t="s">
        <v>31</v>
      </c>
    </row>
    <row r="2465" spans="1:2" x14ac:dyDescent="0.25">
      <c r="A2465" s="62">
        <v>6162</v>
      </c>
      <c r="B2465" s="2" t="s">
        <v>31</v>
      </c>
    </row>
    <row r="2466" spans="1:2" x14ac:dyDescent="0.25">
      <c r="A2466" s="62">
        <v>6163</v>
      </c>
      <c r="B2466" s="2" t="s">
        <v>31</v>
      </c>
    </row>
    <row r="2467" spans="1:2" x14ac:dyDescent="0.25">
      <c r="A2467" s="62">
        <v>6164</v>
      </c>
      <c r="B2467" s="2" t="s">
        <v>31</v>
      </c>
    </row>
    <row r="2468" spans="1:2" x14ac:dyDescent="0.25">
      <c r="A2468" s="62">
        <v>6165</v>
      </c>
      <c r="B2468" s="2" t="s">
        <v>31</v>
      </c>
    </row>
    <row r="2469" spans="1:2" x14ac:dyDescent="0.25">
      <c r="A2469" s="62">
        <v>6166</v>
      </c>
      <c r="B2469" s="2" t="s">
        <v>31</v>
      </c>
    </row>
    <row r="2470" spans="1:2" x14ac:dyDescent="0.25">
      <c r="A2470" s="62">
        <v>6167</v>
      </c>
      <c r="B2470" s="2" t="s">
        <v>31</v>
      </c>
    </row>
    <row r="2471" spans="1:2" x14ac:dyDescent="0.25">
      <c r="A2471" s="62">
        <v>6168</v>
      </c>
      <c r="B2471" s="2" t="s">
        <v>31</v>
      </c>
    </row>
    <row r="2472" spans="1:2" x14ac:dyDescent="0.25">
      <c r="A2472" s="62">
        <v>6169</v>
      </c>
      <c r="B2472" s="2" t="s">
        <v>31</v>
      </c>
    </row>
    <row r="2473" spans="1:2" x14ac:dyDescent="0.25">
      <c r="A2473" s="62">
        <v>6170</v>
      </c>
      <c r="B2473" s="2" t="s">
        <v>31</v>
      </c>
    </row>
    <row r="2474" spans="1:2" x14ac:dyDescent="0.25">
      <c r="A2474" s="62">
        <v>6171</v>
      </c>
      <c r="B2474" s="2" t="s">
        <v>31</v>
      </c>
    </row>
    <row r="2475" spans="1:2" x14ac:dyDescent="0.25">
      <c r="A2475" s="62">
        <v>6172</v>
      </c>
      <c r="B2475" s="2" t="s">
        <v>31</v>
      </c>
    </row>
    <row r="2476" spans="1:2" x14ac:dyDescent="0.25">
      <c r="A2476" s="62">
        <v>6173</v>
      </c>
      <c r="B2476" s="2" t="s">
        <v>31</v>
      </c>
    </row>
    <row r="2477" spans="1:2" x14ac:dyDescent="0.25">
      <c r="A2477" s="62">
        <v>6174</v>
      </c>
      <c r="B2477" s="2" t="s">
        <v>31</v>
      </c>
    </row>
    <row r="2478" spans="1:2" x14ac:dyDescent="0.25">
      <c r="A2478" s="62">
        <v>6175</v>
      </c>
      <c r="B2478" s="2" t="s">
        <v>31</v>
      </c>
    </row>
    <row r="2479" spans="1:2" x14ac:dyDescent="0.25">
      <c r="A2479" s="62">
        <v>6176</v>
      </c>
      <c r="B2479" s="2" t="s">
        <v>31</v>
      </c>
    </row>
    <row r="2480" spans="1:2" x14ac:dyDescent="0.25">
      <c r="A2480" s="62">
        <v>6180</v>
      </c>
      <c r="B2480" s="2" t="s">
        <v>31</v>
      </c>
    </row>
    <row r="2481" spans="1:2" x14ac:dyDescent="0.25">
      <c r="A2481" s="62">
        <v>6181</v>
      </c>
      <c r="B2481" s="2" t="s">
        <v>31</v>
      </c>
    </row>
    <row r="2482" spans="1:2" x14ac:dyDescent="0.25">
      <c r="A2482" s="62">
        <v>6182</v>
      </c>
      <c r="B2482" s="2" t="s">
        <v>31</v>
      </c>
    </row>
    <row r="2483" spans="1:2" x14ac:dyDescent="0.25">
      <c r="A2483" s="62">
        <v>6207</v>
      </c>
      <c r="B2483" s="2" t="s">
        <v>31</v>
      </c>
    </row>
    <row r="2484" spans="1:2" x14ac:dyDescent="0.25">
      <c r="A2484" s="62">
        <v>6208</v>
      </c>
      <c r="B2484" s="2" t="s">
        <v>31</v>
      </c>
    </row>
    <row r="2485" spans="1:2" x14ac:dyDescent="0.25">
      <c r="A2485" s="62">
        <v>6209</v>
      </c>
      <c r="B2485" s="2" t="s">
        <v>31</v>
      </c>
    </row>
    <row r="2486" spans="1:2" x14ac:dyDescent="0.25">
      <c r="A2486" s="62">
        <v>6210</v>
      </c>
      <c r="B2486" s="2" t="s">
        <v>31</v>
      </c>
    </row>
    <row r="2487" spans="1:2" x14ac:dyDescent="0.25">
      <c r="A2487" s="62">
        <v>6211</v>
      </c>
      <c r="B2487" s="2" t="s">
        <v>31</v>
      </c>
    </row>
    <row r="2488" spans="1:2" x14ac:dyDescent="0.25">
      <c r="A2488" s="62">
        <v>6213</v>
      </c>
      <c r="B2488" s="2" t="s">
        <v>31</v>
      </c>
    </row>
    <row r="2489" spans="1:2" x14ac:dyDescent="0.25">
      <c r="A2489" s="62">
        <v>6214</v>
      </c>
      <c r="B2489" s="2" t="s">
        <v>31</v>
      </c>
    </row>
    <row r="2490" spans="1:2" x14ac:dyDescent="0.25">
      <c r="A2490" s="62">
        <v>6215</v>
      </c>
      <c r="B2490" s="2" t="s">
        <v>31</v>
      </c>
    </row>
    <row r="2491" spans="1:2" x14ac:dyDescent="0.25">
      <c r="A2491" s="62">
        <v>6218</v>
      </c>
      <c r="B2491" s="2" t="s">
        <v>31</v>
      </c>
    </row>
    <row r="2492" spans="1:2" x14ac:dyDescent="0.25">
      <c r="A2492" s="62">
        <v>6220</v>
      </c>
      <c r="B2492" s="2" t="s">
        <v>31</v>
      </c>
    </row>
    <row r="2493" spans="1:2" x14ac:dyDescent="0.25">
      <c r="A2493" s="62">
        <v>6221</v>
      </c>
      <c r="B2493" s="2" t="s">
        <v>31</v>
      </c>
    </row>
    <row r="2494" spans="1:2" x14ac:dyDescent="0.25">
      <c r="A2494" s="62">
        <v>6223</v>
      </c>
      <c r="B2494" s="2" t="s">
        <v>31</v>
      </c>
    </row>
    <row r="2495" spans="1:2" x14ac:dyDescent="0.25">
      <c r="A2495" s="62">
        <v>6224</v>
      </c>
      <c r="B2495" s="2" t="s">
        <v>31</v>
      </c>
    </row>
    <row r="2496" spans="1:2" x14ac:dyDescent="0.25">
      <c r="A2496" s="62">
        <v>6225</v>
      </c>
      <c r="B2496" s="2" t="s">
        <v>31</v>
      </c>
    </row>
    <row r="2497" spans="1:2" x14ac:dyDescent="0.25">
      <c r="A2497" s="62">
        <v>6226</v>
      </c>
      <c r="B2497" s="2" t="s">
        <v>31</v>
      </c>
    </row>
    <row r="2498" spans="1:2" x14ac:dyDescent="0.25">
      <c r="A2498" s="62">
        <v>6227</v>
      </c>
      <c r="B2498" s="2" t="s">
        <v>31</v>
      </c>
    </row>
    <row r="2499" spans="1:2" x14ac:dyDescent="0.25">
      <c r="A2499" s="62">
        <v>6228</v>
      </c>
      <c r="B2499" s="2" t="s">
        <v>31</v>
      </c>
    </row>
    <row r="2500" spans="1:2" x14ac:dyDescent="0.25">
      <c r="A2500" s="62">
        <v>6229</v>
      </c>
      <c r="B2500" s="2" t="s">
        <v>31</v>
      </c>
    </row>
    <row r="2501" spans="1:2" x14ac:dyDescent="0.25">
      <c r="A2501" s="62">
        <v>6230</v>
      </c>
      <c r="B2501" s="2" t="s">
        <v>31</v>
      </c>
    </row>
    <row r="2502" spans="1:2" x14ac:dyDescent="0.25">
      <c r="A2502" s="62">
        <v>6231</v>
      </c>
      <c r="B2502" s="2" t="s">
        <v>31</v>
      </c>
    </row>
    <row r="2503" spans="1:2" x14ac:dyDescent="0.25">
      <c r="A2503" s="62">
        <v>6232</v>
      </c>
      <c r="B2503" s="2" t="s">
        <v>31</v>
      </c>
    </row>
    <row r="2504" spans="1:2" x14ac:dyDescent="0.25">
      <c r="A2504" s="62">
        <v>6233</v>
      </c>
      <c r="B2504" s="2" t="s">
        <v>31</v>
      </c>
    </row>
    <row r="2505" spans="1:2" x14ac:dyDescent="0.25">
      <c r="A2505" s="62">
        <v>6236</v>
      </c>
      <c r="B2505" s="2" t="s">
        <v>31</v>
      </c>
    </row>
    <row r="2506" spans="1:2" x14ac:dyDescent="0.25">
      <c r="A2506" s="62">
        <v>6237</v>
      </c>
      <c r="B2506" s="2" t="s">
        <v>31</v>
      </c>
    </row>
    <row r="2507" spans="1:2" x14ac:dyDescent="0.25">
      <c r="A2507" s="62">
        <v>6239</v>
      </c>
      <c r="B2507" s="2" t="s">
        <v>31</v>
      </c>
    </row>
    <row r="2508" spans="1:2" x14ac:dyDescent="0.25">
      <c r="A2508" s="62">
        <v>6240</v>
      </c>
      <c r="B2508" s="2" t="s">
        <v>31</v>
      </c>
    </row>
    <row r="2509" spans="1:2" x14ac:dyDescent="0.25">
      <c r="A2509" s="62">
        <v>6243</v>
      </c>
      <c r="B2509" s="2" t="s">
        <v>31</v>
      </c>
    </row>
    <row r="2510" spans="1:2" x14ac:dyDescent="0.25">
      <c r="A2510" s="62">
        <v>6244</v>
      </c>
      <c r="B2510" s="2" t="s">
        <v>31</v>
      </c>
    </row>
    <row r="2511" spans="1:2" x14ac:dyDescent="0.25">
      <c r="A2511" s="62">
        <v>6251</v>
      </c>
      <c r="B2511" s="2" t="s">
        <v>31</v>
      </c>
    </row>
    <row r="2512" spans="1:2" x14ac:dyDescent="0.25">
      <c r="A2512" s="62">
        <v>6252</v>
      </c>
      <c r="B2512" s="2" t="s">
        <v>31</v>
      </c>
    </row>
    <row r="2513" spans="1:2" x14ac:dyDescent="0.25">
      <c r="A2513" s="62">
        <v>6253</v>
      </c>
      <c r="B2513" s="2" t="s">
        <v>31</v>
      </c>
    </row>
    <row r="2514" spans="1:2" x14ac:dyDescent="0.25">
      <c r="A2514" s="62">
        <v>6254</v>
      </c>
      <c r="B2514" s="2" t="s">
        <v>31</v>
      </c>
    </row>
    <row r="2515" spans="1:2" x14ac:dyDescent="0.25">
      <c r="A2515" s="62">
        <v>6255</v>
      </c>
      <c r="B2515" s="2" t="s">
        <v>31</v>
      </c>
    </row>
    <row r="2516" spans="1:2" x14ac:dyDescent="0.25">
      <c r="A2516" s="62">
        <v>6256</v>
      </c>
      <c r="B2516" s="2" t="s">
        <v>31</v>
      </c>
    </row>
    <row r="2517" spans="1:2" x14ac:dyDescent="0.25">
      <c r="A2517" s="62">
        <v>6258</v>
      </c>
      <c r="B2517" s="2" t="s">
        <v>31</v>
      </c>
    </row>
    <row r="2518" spans="1:2" x14ac:dyDescent="0.25">
      <c r="A2518" s="62">
        <v>6260</v>
      </c>
      <c r="B2518" s="2" t="s">
        <v>31</v>
      </c>
    </row>
    <row r="2519" spans="1:2" x14ac:dyDescent="0.25">
      <c r="A2519" s="62">
        <v>6262</v>
      </c>
      <c r="B2519" s="2" t="s">
        <v>31</v>
      </c>
    </row>
    <row r="2520" spans="1:2" x14ac:dyDescent="0.25">
      <c r="A2520" s="62">
        <v>6271</v>
      </c>
      <c r="B2520" s="2" t="s">
        <v>31</v>
      </c>
    </row>
    <row r="2521" spans="1:2" x14ac:dyDescent="0.25">
      <c r="A2521" s="62">
        <v>6275</v>
      </c>
      <c r="B2521" s="2" t="s">
        <v>31</v>
      </c>
    </row>
    <row r="2522" spans="1:2" x14ac:dyDescent="0.25">
      <c r="A2522" s="62">
        <v>6280</v>
      </c>
      <c r="B2522" s="2" t="s">
        <v>31</v>
      </c>
    </row>
    <row r="2523" spans="1:2" x14ac:dyDescent="0.25">
      <c r="A2523" s="62">
        <v>6281</v>
      </c>
      <c r="B2523" s="2" t="s">
        <v>31</v>
      </c>
    </row>
    <row r="2524" spans="1:2" x14ac:dyDescent="0.25">
      <c r="A2524" s="62">
        <v>6282</v>
      </c>
      <c r="B2524" s="2" t="s">
        <v>31</v>
      </c>
    </row>
    <row r="2525" spans="1:2" x14ac:dyDescent="0.25">
      <c r="A2525" s="62">
        <v>6284</v>
      </c>
      <c r="B2525" s="2" t="s">
        <v>31</v>
      </c>
    </row>
    <row r="2526" spans="1:2" x14ac:dyDescent="0.25">
      <c r="A2526" s="62">
        <v>6285</v>
      </c>
      <c r="B2526" s="2" t="s">
        <v>31</v>
      </c>
    </row>
    <row r="2527" spans="1:2" x14ac:dyDescent="0.25">
      <c r="A2527" s="62">
        <v>6286</v>
      </c>
      <c r="B2527" s="2" t="s">
        <v>31</v>
      </c>
    </row>
    <row r="2528" spans="1:2" x14ac:dyDescent="0.25">
      <c r="A2528" s="62">
        <v>6288</v>
      </c>
      <c r="B2528" s="2" t="s">
        <v>31</v>
      </c>
    </row>
    <row r="2529" spans="1:2" x14ac:dyDescent="0.25">
      <c r="A2529" s="62">
        <v>6290</v>
      </c>
      <c r="B2529" s="2" t="s">
        <v>31</v>
      </c>
    </row>
    <row r="2530" spans="1:2" x14ac:dyDescent="0.25">
      <c r="A2530" s="62">
        <v>6302</v>
      </c>
      <c r="B2530" s="2" t="s">
        <v>31</v>
      </c>
    </row>
    <row r="2531" spans="1:2" x14ac:dyDescent="0.25">
      <c r="A2531" s="62">
        <v>6304</v>
      </c>
      <c r="B2531" s="2" t="s">
        <v>31</v>
      </c>
    </row>
    <row r="2532" spans="1:2" x14ac:dyDescent="0.25">
      <c r="A2532" s="62">
        <v>6306</v>
      </c>
      <c r="B2532" s="2" t="s">
        <v>31</v>
      </c>
    </row>
    <row r="2533" spans="1:2" x14ac:dyDescent="0.25">
      <c r="A2533" s="62">
        <v>6308</v>
      </c>
      <c r="B2533" s="2" t="s">
        <v>31</v>
      </c>
    </row>
    <row r="2534" spans="1:2" x14ac:dyDescent="0.25">
      <c r="A2534" s="62">
        <v>6309</v>
      </c>
      <c r="B2534" s="2" t="s">
        <v>31</v>
      </c>
    </row>
    <row r="2535" spans="1:2" x14ac:dyDescent="0.25">
      <c r="A2535" s="62">
        <v>6311</v>
      </c>
      <c r="B2535" s="2" t="s">
        <v>31</v>
      </c>
    </row>
    <row r="2536" spans="1:2" x14ac:dyDescent="0.25">
      <c r="A2536" s="62">
        <v>6312</v>
      </c>
      <c r="B2536" s="2" t="s">
        <v>31</v>
      </c>
    </row>
    <row r="2537" spans="1:2" x14ac:dyDescent="0.25">
      <c r="A2537" s="62">
        <v>6313</v>
      </c>
      <c r="B2537" s="2" t="s">
        <v>31</v>
      </c>
    </row>
    <row r="2538" spans="1:2" x14ac:dyDescent="0.25">
      <c r="A2538" s="62">
        <v>6315</v>
      </c>
      <c r="B2538" s="2" t="s">
        <v>31</v>
      </c>
    </row>
    <row r="2539" spans="1:2" x14ac:dyDescent="0.25">
      <c r="A2539" s="62">
        <v>6316</v>
      </c>
      <c r="B2539" s="2" t="s">
        <v>31</v>
      </c>
    </row>
    <row r="2540" spans="1:2" x14ac:dyDescent="0.25">
      <c r="A2540" s="62">
        <v>6317</v>
      </c>
      <c r="B2540" s="2" t="s">
        <v>31</v>
      </c>
    </row>
    <row r="2541" spans="1:2" x14ac:dyDescent="0.25">
      <c r="A2541" s="62">
        <v>6318</v>
      </c>
      <c r="B2541" s="2" t="s">
        <v>31</v>
      </c>
    </row>
    <row r="2542" spans="1:2" x14ac:dyDescent="0.25">
      <c r="A2542" s="62">
        <v>6320</v>
      </c>
      <c r="B2542" s="2" t="s">
        <v>31</v>
      </c>
    </row>
    <row r="2543" spans="1:2" x14ac:dyDescent="0.25">
      <c r="A2543" s="62">
        <v>6321</v>
      </c>
      <c r="B2543" s="2" t="s">
        <v>31</v>
      </c>
    </row>
    <row r="2544" spans="1:2" x14ac:dyDescent="0.25">
      <c r="A2544" s="62">
        <v>6322</v>
      </c>
      <c r="B2544" s="2" t="s">
        <v>31</v>
      </c>
    </row>
    <row r="2545" spans="1:2" x14ac:dyDescent="0.25">
      <c r="A2545" s="62">
        <v>6323</v>
      </c>
      <c r="B2545" s="2" t="s">
        <v>31</v>
      </c>
    </row>
    <row r="2546" spans="1:2" x14ac:dyDescent="0.25">
      <c r="A2546" s="62">
        <v>6324</v>
      </c>
      <c r="B2546" s="2" t="s">
        <v>31</v>
      </c>
    </row>
    <row r="2547" spans="1:2" x14ac:dyDescent="0.25">
      <c r="A2547" s="62">
        <v>6326</v>
      </c>
      <c r="B2547" s="2" t="s">
        <v>31</v>
      </c>
    </row>
    <row r="2548" spans="1:2" x14ac:dyDescent="0.25">
      <c r="A2548" s="62">
        <v>6327</v>
      </c>
      <c r="B2548" s="2" t="s">
        <v>31</v>
      </c>
    </row>
    <row r="2549" spans="1:2" x14ac:dyDescent="0.25">
      <c r="A2549" s="62">
        <v>6328</v>
      </c>
      <c r="B2549" s="2" t="s">
        <v>31</v>
      </c>
    </row>
    <row r="2550" spans="1:2" x14ac:dyDescent="0.25">
      <c r="A2550" s="62">
        <v>6330</v>
      </c>
      <c r="B2550" s="2" t="s">
        <v>31</v>
      </c>
    </row>
    <row r="2551" spans="1:2" x14ac:dyDescent="0.25">
      <c r="A2551" s="62">
        <v>6331</v>
      </c>
      <c r="B2551" s="2" t="s">
        <v>31</v>
      </c>
    </row>
    <row r="2552" spans="1:2" x14ac:dyDescent="0.25">
      <c r="A2552" s="62">
        <v>6332</v>
      </c>
      <c r="B2552" s="2" t="s">
        <v>31</v>
      </c>
    </row>
    <row r="2553" spans="1:2" x14ac:dyDescent="0.25">
      <c r="A2553" s="62">
        <v>6333</v>
      </c>
      <c r="B2553" s="2" t="s">
        <v>31</v>
      </c>
    </row>
    <row r="2554" spans="1:2" x14ac:dyDescent="0.25">
      <c r="A2554" s="62">
        <v>6335</v>
      </c>
      <c r="B2554" s="2" t="s">
        <v>31</v>
      </c>
    </row>
    <row r="2555" spans="1:2" x14ac:dyDescent="0.25">
      <c r="A2555" s="62">
        <v>6336</v>
      </c>
      <c r="B2555" s="2" t="s">
        <v>31</v>
      </c>
    </row>
    <row r="2556" spans="1:2" x14ac:dyDescent="0.25">
      <c r="A2556" s="62">
        <v>6337</v>
      </c>
      <c r="B2556" s="2" t="s">
        <v>31</v>
      </c>
    </row>
    <row r="2557" spans="1:2" x14ac:dyDescent="0.25">
      <c r="A2557" s="62">
        <v>6338</v>
      </c>
      <c r="B2557" s="2" t="s">
        <v>31</v>
      </c>
    </row>
    <row r="2558" spans="1:2" x14ac:dyDescent="0.25">
      <c r="A2558" s="62">
        <v>6341</v>
      </c>
      <c r="B2558" s="2" t="s">
        <v>31</v>
      </c>
    </row>
    <row r="2559" spans="1:2" x14ac:dyDescent="0.25">
      <c r="A2559" s="62">
        <v>6343</v>
      </c>
      <c r="B2559" s="2" t="s">
        <v>31</v>
      </c>
    </row>
    <row r="2560" spans="1:2" x14ac:dyDescent="0.25">
      <c r="A2560" s="62">
        <v>6346</v>
      </c>
      <c r="B2560" s="2" t="s">
        <v>31</v>
      </c>
    </row>
    <row r="2561" spans="1:2" x14ac:dyDescent="0.25">
      <c r="A2561" s="62">
        <v>6348</v>
      </c>
      <c r="B2561" s="2" t="s">
        <v>31</v>
      </c>
    </row>
    <row r="2562" spans="1:2" x14ac:dyDescent="0.25">
      <c r="A2562" s="62">
        <v>6350</v>
      </c>
      <c r="B2562" s="2" t="s">
        <v>31</v>
      </c>
    </row>
    <row r="2563" spans="1:2" x14ac:dyDescent="0.25">
      <c r="A2563" s="62">
        <v>6351</v>
      </c>
      <c r="B2563" s="2" t="s">
        <v>31</v>
      </c>
    </row>
    <row r="2564" spans="1:2" x14ac:dyDescent="0.25">
      <c r="A2564" s="62">
        <v>6352</v>
      </c>
      <c r="B2564" s="2" t="s">
        <v>31</v>
      </c>
    </row>
    <row r="2565" spans="1:2" x14ac:dyDescent="0.25">
      <c r="A2565" s="62">
        <v>6353</v>
      </c>
      <c r="B2565" s="2" t="s">
        <v>31</v>
      </c>
    </row>
    <row r="2566" spans="1:2" x14ac:dyDescent="0.25">
      <c r="A2566" s="62">
        <v>6355</v>
      </c>
      <c r="B2566" s="2" t="s">
        <v>31</v>
      </c>
    </row>
    <row r="2567" spans="1:2" x14ac:dyDescent="0.25">
      <c r="A2567" s="62">
        <v>6356</v>
      </c>
      <c r="B2567" s="2" t="s">
        <v>31</v>
      </c>
    </row>
    <row r="2568" spans="1:2" x14ac:dyDescent="0.25">
      <c r="A2568" s="62">
        <v>6357</v>
      </c>
      <c r="B2568" s="2" t="s">
        <v>31</v>
      </c>
    </row>
    <row r="2569" spans="1:2" x14ac:dyDescent="0.25">
      <c r="A2569" s="62">
        <v>6358</v>
      </c>
      <c r="B2569" s="2" t="s">
        <v>31</v>
      </c>
    </row>
    <row r="2570" spans="1:2" x14ac:dyDescent="0.25">
      <c r="A2570" s="62">
        <v>6359</v>
      </c>
      <c r="B2570" s="2" t="s">
        <v>31</v>
      </c>
    </row>
    <row r="2571" spans="1:2" x14ac:dyDescent="0.25">
      <c r="A2571" s="62">
        <v>6361</v>
      </c>
      <c r="B2571" s="2" t="s">
        <v>31</v>
      </c>
    </row>
    <row r="2572" spans="1:2" x14ac:dyDescent="0.25">
      <c r="A2572" s="62">
        <v>6363</v>
      </c>
      <c r="B2572" s="2" t="s">
        <v>31</v>
      </c>
    </row>
    <row r="2573" spans="1:2" x14ac:dyDescent="0.25">
      <c r="A2573" s="62">
        <v>6365</v>
      </c>
      <c r="B2573" s="2" t="s">
        <v>31</v>
      </c>
    </row>
    <row r="2574" spans="1:2" x14ac:dyDescent="0.25">
      <c r="A2574" s="62">
        <v>6367</v>
      </c>
      <c r="B2574" s="2" t="s">
        <v>31</v>
      </c>
    </row>
    <row r="2575" spans="1:2" x14ac:dyDescent="0.25">
      <c r="A2575" s="62">
        <v>6368</v>
      </c>
      <c r="B2575" s="2" t="s">
        <v>31</v>
      </c>
    </row>
    <row r="2576" spans="1:2" x14ac:dyDescent="0.25">
      <c r="A2576" s="62">
        <v>6369</v>
      </c>
      <c r="B2576" s="2" t="s">
        <v>31</v>
      </c>
    </row>
    <row r="2577" spans="1:2" x14ac:dyDescent="0.25">
      <c r="A2577" s="62">
        <v>6370</v>
      </c>
      <c r="B2577" s="2" t="s">
        <v>31</v>
      </c>
    </row>
    <row r="2578" spans="1:2" x14ac:dyDescent="0.25">
      <c r="A2578" s="62">
        <v>6372</v>
      </c>
      <c r="B2578" s="2" t="s">
        <v>31</v>
      </c>
    </row>
    <row r="2579" spans="1:2" x14ac:dyDescent="0.25">
      <c r="A2579" s="62">
        <v>6373</v>
      </c>
      <c r="B2579" s="2" t="s">
        <v>31</v>
      </c>
    </row>
    <row r="2580" spans="1:2" x14ac:dyDescent="0.25">
      <c r="A2580" s="62">
        <v>6375</v>
      </c>
      <c r="B2580" s="2" t="s">
        <v>31</v>
      </c>
    </row>
    <row r="2581" spans="1:2" x14ac:dyDescent="0.25">
      <c r="A2581" s="62">
        <v>6383</v>
      </c>
      <c r="B2581" s="2" t="s">
        <v>31</v>
      </c>
    </row>
    <row r="2582" spans="1:2" x14ac:dyDescent="0.25">
      <c r="A2582" s="62">
        <v>6384</v>
      </c>
      <c r="B2582" s="2" t="s">
        <v>31</v>
      </c>
    </row>
    <row r="2583" spans="1:2" x14ac:dyDescent="0.25">
      <c r="A2583" s="62">
        <v>6385</v>
      </c>
      <c r="B2583" s="2" t="s">
        <v>31</v>
      </c>
    </row>
    <row r="2584" spans="1:2" x14ac:dyDescent="0.25">
      <c r="A2584" s="62">
        <v>6386</v>
      </c>
      <c r="B2584" s="2" t="s">
        <v>31</v>
      </c>
    </row>
    <row r="2585" spans="1:2" x14ac:dyDescent="0.25">
      <c r="A2585" s="62">
        <v>6390</v>
      </c>
      <c r="B2585" s="2" t="s">
        <v>31</v>
      </c>
    </row>
    <row r="2586" spans="1:2" x14ac:dyDescent="0.25">
      <c r="A2586" s="62">
        <v>6391</v>
      </c>
      <c r="B2586" s="2" t="s">
        <v>31</v>
      </c>
    </row>
    <row r="2587" spans="1:2" x14ac:dyDescent="0.25">
      <c r="A2587" s="62">
        <v>6392</v>
      </c>
      <c r="B2587" s="2" t="s">
        <v>31</v>
      </c>
    </row>
    <row r="2588" spans="1:2" x14ac:dyDescent="0.25">
      <c r="A2588" s="62">
        <v>6393</v>
      </c>
      <c r="B2588" s="2" t="s">
        <v>31</v>
      </c>
    </row>
    <row r="2589" spans="1:2" x14ac:dyDescent="0.25">
      <c r="A2589" s="62">
        <v>6394</v>
      </c>
      <c r="B2589" s="2" t="s">
        <v>31</v>
      </c>
    </row>
    <row r="2590" spans="1:2" x14ac:dyDescent="0.25">
      <c r="A2590" s="62">
        <v>6395</v>
      </c>
      <c r="B2590" s="2" t="s">
        <v>31</v>
      </c>
    </row>
    <row r="2591" spans="1:2" x14ac:dyDescent="0.25">
      <c r="A2591" s="62">
        <v>6396</v>
      </c>
      <c r="B2591" s="2" t="s">
        <v>31</v>
      </c>
    </row>
    <row r="2592" spans="1:2" x14ac:dyDescent="0.25">
      <c r="A2592" s="62">
        <v>6397</v>
      </c>
      <c r="B2592" s="2" t="s">
        <v>31</v>
      </c>
    </row>
    <row r="2593" spans="1:2" x14ac:dyDescent="0.25">
      <c r="A2593" s="62">
        <v>6398</v>
      </c>
      <c r="B2593" s="2" t="s">
        <v>31</v>
      </c>
    </row>
    <row r="2594" spans="1:2" x14ac:dyDescent="0.25">
      <c r="A2594" s="62">
        <v>6401</v>
      </c>
      <c r="B2594" s="2" t="s">
        <v>31</v>
      </c>
    </row>
    <row r="2595" spans="1:2" x14ac:dyDescent="0.25">
      <c r="A2595" s="62">
        <v>6403</v>
      </c>
      <c r="B2595" s="2" t="s">
        <v>31</v>
      </c>
    </row>
    <row r="2596" spans="1:2" x14ac:dyDescent="0.25">
      <c r="A2596" s="62">
        <v>6405</v>
      </c>
      <c r="B2596" s="2" t="s">
        <v>31</v>
      </c>
    </row>
    <row r="2597" spans="1:2" x14ac:dyDescent="0.25">
      <c r="A2597" s="62">
        <v>6407</v>
      </c>
      <c r="B2597" s="2" t="s">
        <v>31</v>
      </c>
    </row>
    <row r="2598" spans="1:2" x14ac:dyDescent="0.25">
      <c r="A2598" s="62">
        <v>6409</v>
      </c>
      <c r="B2598" s="2" t="s">
        <v>31</v>
      </c>
    </row>
    <row r="2599" spans="1:2" x14ac:dyDescent="0.25">
      <c r="A2599" s="62">
        <v>6410</v>
      </c>
      <c r="B2599" s="2" t="s">
        <v>31</v>
      </c>
    </row>
    <row r="2600" spans="1:2" x14ac:dyDescent="0.25">
      <c r="A2600" s="62">
        <v>6411</v>
      </c>
      <c r="B2600" s="2" t="s">
        <v>31</v>
      </c>
    </row>
    <row r="2601" spans="1:2" x14ac:dyDescent="0.25">
      <c r="A2601" s="62">
        <v>6412</v>
      </c>
      <c r="B2601" s="2" t="s">
        <v>31</v>
      </c>
    </row>
    <row r="2602" spans="1:2" x14ac:dyDescent="0.25">
      <c r="A2602" s="62">
        <v>6413</v>
      </c>
      <c r="B2602" s="2" t="s">
        <v>31</v>
      </c>
    </row>
    <row r="2603" spans="1:2" x14ac:dyDescent="0.25">
      <c r="A2603" s="62">
        <v>6414</v>
      </c>
      <c r="B2603" s="2" t="s">
        <v>31</v>
      </c>
    </row>
    <row r="2604" spans="1:2" x14ac:dyDescent="0.25">
      <c r="A2604" s="62">
        <v>6415</v>
      </c>
      <c r="B2604" s="2" t="s">
        <v>31</v>
      </c>
    </row>
    <row r="2605" spans="1:2" x14ac:dyDescent="0.25">
      <c r="A2605" s="62">
        <v>6418</v>
      </c>
      <c r="B2605" s="2" t="s">
        <v>31</v>
      </c>
    </row>
    <row r="2606" spans="1:2" x14ac:dyDescent="0.25">
      <c r="A2606" s="62">
        <v>6419</v>
      </c>
      <c r="B2606" s="2" t="s">
        <v>31</v>
      </c>
    </row>
    <row r="2607" spans="1:2" x14ac:dyDescent="0.25">
      <c r="A2607" s="62">
        <v>6420</v>
      </c>
      <c r="B2607" s="2" t="s">
        <v>31</v>
      </c>
    </row>
    <row r="2608" spans="1:2" x14ac:dyDescent="0.25">
      <c r="A2608" s="62">
        <v>6421</v>
      </c>
      <c r="B2608" s="2" t="s">
        <v>31</v>
      </c>
    </row>
    <row r="2609" spans="1:2" x14ac:dyDescent="0.25">
      <c r="A2609" s="62">
        <v>6422</v>
      </c>
      <c r="B2609" s="2" t="s">
        <v>31</v>
      </c>
    </row>
    <row r="2610" spans="1:2" x14ac:dyDescent="0.25">
      <c r="A2610" s="62">
        <v>6423</v>
      </c>
      <c r="B2610" s="2" t="s">
        <v>31</v>
      </c>
    </row>
    <row r="2611" spans="1:2" x14ac:dyDescent="0.25">
      <c r="A2611" s="62">
        <v>6424</v>
      </c>
      <c r="B2611" s="2" t="s">
        <v>31</v>
      </c>
    </row>
    <row r="2612" spans="1:2" x14ac:dyDescent="0.25">
      <c r="A2612" s="62">
        <v>6425</v>
      </c>
      <c r="B2612" s="2" t="s">
        <v>31</v>
      </c>
    </row>
    <row r="2613" spans="1:2" x14ac:dyDescent="0.25">
      <c r="A2613" s="62">
        <v>6426</v>
      </c>
      <c r="B2613" s="2" t="s">
        <v>31</v>
      </c>
    </row>
    <row r="2614" spans="1:2" x14ac:dyDescent="0.25">
      <c r="A2614" s="62">
        <v>6427</v>
      </c>
      <c r="B2614" s="2" t="s">
        <v>31</v>
      </c>
    </row>
    <row r="2615" spans="1:2" x14ac:dyDescent="0.25">
      <c r="A2615" s="62">
        <v>6428</v>
      </c>
      <c r="B2615" s="2" t="s">
        <v>31</v>
      </c>
    </row>
    <row r="2616" spans="1:2" x14ac:dyDescent="0.25">
      <c r="A2616" s="62">
        <v>6429</v>
      </c>
      <c r="B2616" s="2" t="s">
        <v>31</v>
      </c>
    </row>
    <row r="2617" spans="1:2" x14ac:dyDescent="0.25">
      <c r="A2617" s="62">
        <v>6430</v>
      </c>
      <c r="B2617" s="2" t="s">
        <v>31</v>
      </c>
    </row>
    <row r="2618" spans="1:2" x14ac:dyDescent="0.25">
      <c r="A2618" s="62">
        <v>6431</v>
      </c>
      <c r="B2618" s="2" t="s">
        <v>31</v>
      </c>
    </row>
    <row r="2619" spans="1:2" x14ac:dyDescent="0.25">
      <c r="A2619" s="62">
        <v>6432</v>
      </c>
      <c r="B2619" s="2" t="s">
        <v>31</v>
      </c>
    </row>
    <row r="2620" spans="1:2" x14ac:dyDescent="0.25">
      <c r="A2620" s="62">
        <v>6433</v>
      </c>
      <c r="B2620" s="2" t="s">
        <v>31</v>
      </c>
    </row>
    <row r="2621" spans="1:2" x14ac:dyDescent="0.25">
      <c r="A2621" s="62">
        <v>6434</v>
      </c>
      <c r="B2621" s="2" t="s">
        <v>31</v>
      </c>
    </row>
    <row r="2622" spans="1:2" x14ac:dyDescent="0.25">
      <c r="A2622" s="62">
        <v>6436</v>
      </c>
      <c r="B2622" s="2" t="s">
        <v>31</v>
      </c>
    </row>
    <row r="2623" spans="1:2" x14ac:dyDescent="0.25">
      <c r="A2623" s="62">
        <v>6437</v>
      </c>
      <c r="B2623" s="2" t="s">
        <v>31</v>
      </c>
    </row>
    <row r="2624" spans="1:2" x14ac:dyDescent="0.25">
      <c r="A2624" s="62">
        <v>6438</v>
      </c>
      <c r="B2624" s="2" t="s">
        <v>31</v>
      </c>
    </row>
    <row r="2625" spans="1:2" x14ac:dyDescent="0.25">
      <c r="A2625" s="62">
        <v>6440</v>
      </c>
      <c r="B2625" s="2" t="s">
        <v>31</v>
      </c>
    </row>
    <row r="2626" spans="1:2" x14ac:dyDescent="0.25">
      <c r="A2626" s="62">
        <v>6442</v>
      </c>
      <c r="B2626" s="2" t="s">
        <v>31</v>
      </c>
    </row>
    <row r="2627" spans="1:2" x14ac:dyDescent="0.25">
      <c r="A2627" s="62">
        <v>6443</v>
      </c>
      <c r="B2627" s="2" t="s">
        <v>31</v>
      </c>
    </row>
    <row r="2628" spans="1:2" x14ac:dyDescent="0.25">
      <c r="A2628" s="62">
        <v>6445</v>
      </c>
      <c r="B2628" s="2" t="s">
        <v>31</v>
      </c>
    </row>
    <row r="2629" spans="1:2" x14ac:dyDescent="0.25">
      <c r="A2629" s="62">
        <v>6446</v>
      </c>
      <c r="B2629" s="2" t="s">
        <v>31</v>
      </c>
    </row>
    <row r="2630" spans="1:2" x14ac:dyDescent="0.25">
      <c r="A2630" s="62">
        <v>6447</v>
      </c>
      <c r="B2630" s="2" t="s">
        <v>31</v>
      </c>
    </row>
    <row r="2631" spans="1:2" x14ac:dyDescent="0.25">
      <c r="A2631" s="62">
        <v>6448</v>
      </c>
      <c r="B2631" s="2" t="s">
        <v>31</v>
      </c>
    </row>
    <row r="2632" spans="1:2" x14ac:dyDescent="0.25">
      <c r="A2632" s="62">
        <v>6450</v>
      </c>
      <c r="B2632" s="2" t="s">
        <v>31</v>
      </c>
    </row>
    <row r="2633" spans="1:2" x14ac:dyDescent="0.25">
      <c r="A2633" s="62">
        <v>6452</v>
      </c>
      <c r="B2633" s="2" t="s">
        <v>31</v>
      </c>
    </row>
    <row r="2634" spans="1:2" x14ac:dyDescent="0.25">
      <c r="A2634" s="62">
        <v>6460</v>
      </c>
      <c r="B2634" s="2" t="s">
        <v>31</v>
      </c>
    </row>
    <row r="2635" spans="1:2" x14ac:dyDescent="0.25">
      <c r="A2635" s="62">
        <v>6461</v>
      </c>
      <c r="B2635" s="2" t="s">
        <v>31</v>
      </c>
    </row>
    <row r="2636" spans="1:2" x14ac:dyDescent="0.25">
      <c r="A2636" s="62">
        <v>6462</v>
      </c>
      <c r="B2636" s="2" t="s">
        <v>31</v>
      </c>
    </row>
    <row r="2637" spans="1:2" x14ac:dyDescent="0.25">
      <c r="A2637" s="62">
        <v>6463</v>
      </c>
      <c r="B2637" s="2" t="s">
        <v>31</v>
      </c>
    </row>
    <row r="2638" spans="1:2" x14ac:dyDescent="0.25">
      <c r="A2638" s="62">
        <v>6465</v>
      </c>
      <c r="B2638" s="2" t="s">
        <v>31</v>
      </c>
    </row>
    <row r="2639" spans="1:2" x14ac:dyDescent="0.25">
      <c r="A2639" s="62">
        <v>6466</v>
      </c>
      <c r="B2639" s="2" t="s">
        <v>31</v>
      </c>
    </row>
    <row r="2640" spans="1:2" x14ac:dyDescent="0.25">
      <c r="A2640" s="62">
        <v>6467</v>
      </c>
      <c r="B2640" s="2" t="s">
        <v>31</v>
      </c>
    </row>
    <row r="2641" spans="1:2" x14ac:dyDescent="0.25">
      <c r="A2641" s="62">
        <v>6468</v>
      </c>
      <c r="B2641" s="2" t="s">
        <v>31</v>
      </c>
    </row>
    <row r="2642" spans="1:2" x14ac:dyDescent="0.25">
      <c r="A2642" s="62">
        <v>6470</v>
      </c>
      <c r="B2642" s="2" t="s">
        <v>31</v>
      </c>
    </row>
    <row r="2643" spans="1:2" x14ac:dyDescent="0.25">
      <c r="A2643" s="62">
        <v>6472</v>
      </c>
      <c r="B2643" s="2" t="s">
        <v>31</v>
      </c>
    </row>
    <row r="2644" spans="1:2" x14ac:dyDescent="0.25">
      <c r="A2644" s="62">
        <v>6473</v>
      </c>
      <c r="B2644" s="2" t="s">
        <v>31</v>
      </c>
    </row>
    <row r="2645" spans="1:2" x14ac:dyDescent="0.25">
      <c r="A2645" s="62">
        <v>6475</v>
      </c>
      <c r="B2645" s="2" t="s">
        <v>31</v>
      </c>
    </row>
    <row r="2646" spans="1:2" x14ac:dyDescent="0.25">
      <c r="A2646" s="62">
        <v>6476</v>
      </c>
      <c r="B2646" s="2" t="s">
        <v>31</v>
      </c>
    </row>
    <row r="2647" spans="1:2" x14ac:dyDescent="0.25">
      <c r="A2647" s="62">
        <v>6477</v>
      </c>
      <c r="B2647" s="2" t="s">
        <v>31</v>
      </c>
    </row>
    <row r="2648" spans="1:2" x14ac:dyDescent="0.25">
      <c r="A2648" s="62">
        <v>6479</v>
      </c>
      <c r="B2648" s="2" t="s">
        <v>31</v>
      </c>
    </row>
    <row r="2649" spans="1:2" x14ac:dyDescent="0.25">
      <c r="A2649" s="62">
        <v>6480</v>
      </c>
      <c r="B2649" s="2" t="s">
        <v>31</v>
      </c>
    </row>
    <row r="2650" spans="1:2" x14ac:dyDescent="0.25">
      <c r="A2650" s="62">
        <v>6484</v>
      </c>
      <c r="B2650" s="2" t="s">
        <v>31</v>
      </c>
    </row>
    <row r="2651" spans="1:2" x14ac:dyDescent="0.25">
      <c r="A2651" s="62">
        <v>6485</v>
      </c>
      <c r="B2651" s="2" t="s">
        <v>31</v>
      </c>
    </row>
    <row r="2652" spans="1:2" x14ac:dyDescent="0.25">
      <c r="A2652" s="62">
        <v>6487</v>
      </c>
      <c r="B2652" s="2" t="s">
        <v>31</v>
      </c>
    </row>
    <row r="2653" spans="1:2" x14ac:dyDescent="0.25">
      <c r="A2653" s="62">
        <v>6488</v>
      </c>
      <c r="B2653" s="2" t="s">
        <v>31</v>
      </c>
    </row>
    <row r="2654" spans="1:2" x14ac:dyDescent="0.25">
      <c r="A2654" s="62">
        <v>6489</v>
      </c>
      <c r="B2654" s="2" t="s">
        <v>31</v>
      </c>
    </row>
    <row r="2655" spans="1:2" x14ac:dyDescent="0.25">
      <c r="A2655" s="62">
        <v>6490</v>
      </c>
      <c r="B2655" s="2" t="s">
        <v>31</v>
      </c>
    </row>
    <row r="2656" spans="1:2" x14ac:dyDescent="0.25">
      <c r="A2656" s="62">
        <v>6501</v>
      </c>
      <c r="B2656" s="2" t="s">
        <v>31</v>
      </c>
    </row>
    <row r="2657" spans="1:2" x14ac:dyDescent="0.25">
      <c r="A2657" s="62">
        <v>6502</v>
      </c>
      <c r="B2657" s="2" t="s">
        <v>31</v>
      </c>
    </row>
    <row r="2658" spans="1:2" x14ac:dyDescent="0.25">
      <c r="A2658" s="62">
        <v>6503</v>
      </c>
      <c r="B2658" s="2" t="s">
        <v>31</v>
      </c>
    </row>
    <row r="2659" spans="1:2" x14ac:dyDescent="0.25">
      <c r="A2659" s="62">
        <v>6504</v>
      </c>
      <c r="B2659" s="2" t="s">
        <v>31</v>
      </c>
    </row>
    <row r="2660" spans="1:2" x14ac:dyDescent="0.25">
      <c r="A2660" s="62">
        <v>6505</v>
      </c>
      <c r="B2660" s="2" t="s">
        <v>31</v>
      </c>
    </row>
    <row r="2661" spans="1:2" x14ac:dyDescent="0.25">
      <c r="A2661" s="62">
        <v>6506</v>
      </c>
      <c r="B2661" s="2" t="s">
        <v>31</v>
      </c>
    </row>
    <row r="2662" spans="1:2" x14ac:dyDescent="0.25">
      <c r="A2662" s="62">
        <v>6507</v>
      </c>
      <c r="B2662" s="2" t="s">
        <v>31</v>
      </c>
    </row>
    <row r="2663" spans="1:2" x14ac:dyDescent="0.25">
      <c r="A2663" s="62">
        <v>6509</v>
      </c>
      <c r="B2663" s="2" t="s">
        <v>31</v>
      </c>
    </row>
    <row r="2664" spans="1:2" x14ac:dyDescent="0.25">
      <c r="A2664" s="62">
        <v>6510</v>
      </c>
      <c r="B2664" s="2" t="s">
        <v>31</v>
      </c>
    </row>
    <row r="2665" spans="1:2" x14ac:dyDescent="0.25">
      <c r="A2665" s="62">
        <v>6511</v>
      </c>
      <c r="B2665" s="2" t="s">
        <v>31</v>
      </c>
    </row>
    <row r="2666" spans="1:2" x14ac:dyDescent="0.25">
      <c r="A2666" s="62">
        <v>6512</v>
      </c>
      <c r="B2666" s="2" t="s">
        <v>31</v>
      </c>
    </row>
    <row r="2667" spans="1:2" x14ac:dyDescent="0.25">
      <c r="A2667" s="62">
        <v>6513</v>
      </c>
      <c r="B2667" s="2" t="s">
        <v>31</v>
      </c>
    </row>
    <row r="2668" spans="1:2" x14ac:dyDescent="0.25">
      <c r="A2668" s="62">
        <v>6514</v>
      </c>
      <c r="B2668" s="2" t="s">
        <v>31</v>
      </c>
    </row>
    <row r="2669" spans="1:2" x14ac:dyDescent="0.25">
      <c r="A2669" s="62">
        <v>6515</v>
      </c>
      <c r="B2669" s="2" t="s">
        <v>31</v>
      </c>
    </row>
    <row r="2670" spans="1:2" x14ac:dyDescent="0.25">
      <c r="A2670" s="62">
        <v>6516</v>
      </c>
      <c r="B2670" s="2" t="s">
        <v>31</v>
      </c>
    </row>
    <row r="2671" spans="1:2" x14ac:dyDescent="0.25">
      <c r="A2671" s="62">
        <v>6517</v>
      </c>
      <c r="B2671" s="2" t="s">
        <v>31</v>
      </c>
    </row>
    <row r="2672" spans="1:2" x14ac:dyDescent="0.25">
      <c r="A2672" s="62">
        <v>6518</v>
      </c>
      <c r="B2672" s="2" t="s">
        <v>31</v>
      </c>
    </row>
    <row r="2673" spans="1:2" x14ac:dyDescent="0.25">
      <c r="A2673" s="62">
        <v>6519</v>
      </c>
      <c r="B2673" s="2" t="s">
        <v>31</v>
      </c>
    </row>
    <row r="2674" spans="1:2" x14ac:dyDescent="0.25">
      <c r="A2674" s="62">
        <v>6521</v>
      </c>
      <c r="B2674" s="2" t="s">
        <v>31</v>
      </c>
    </row>
    <row r="2675" spans="1:2" x14ac:dyDescent="0.25">
      <c r="A2675" s="62">
        <v>6522</v>
      </c>
      <c r="B2675" s="2" t="s">
        <v>31</v>
      </c>
    </row>
    <row r="2676" spans="1:2" x14ac:dyDescent="0.25">
      <c r="A2676" s="62">
        <v>6525</v>
      </c>
      <c r="B2676" s="2" t="s">
        <v>31</v>
      </c>
    </row>
    <row r="2677" spans="1:2" x14ac:dyDescent="0.25">
      <c r="A2677" s="62">
        <v>6528</v>
      </c>
      <c r="B2677" s="2" t="s">
        <v>31</v>
      </c>
    </row>
    <row r="2678" spans="1:2" x14ac:dyDescent="0.25">
      <c r="A2678" s="62">
        <v>6530</v>
      </c>
      <c r="B2678" s="2" t="s">
        <v>31</v>
      </c>
    </row>
    <row r="2679" spans="1:2" x14ac:dyDescent="0.25">
      <c r="A2679" s="62">
        <v>6531</v>
      </c>
      <c r="B2679" s="2" t="s">
        <v>31</v>
      </c>
    </row>
    <row r="2680" spans="1:2" x14ac:dyDescent="0.25">
      <c r="A2680" s="62">
        <v>6532</v>
      </c>
      <c r="B2680" s="2" t="s">
        <v>31</v>
      </c>
    </row>
    <row r="2681" spans="1:2" x14ac:dyDescent="0.25">
      <c r="A2681" s="62">
        <v>6535</v>
      </c>
      <c r="B2681" s="2" t="s">
        <v>31</v>
      </c>
    </row>
    <row r="2682" spans="1:2" x14ac:dyDescent="0.25">
      <c r="A2682" s="62">
        <v>6536</v>
      </c>
      <c r="B2682" s="2" t="s">
        <v>31</v>
      </c>
    </row>
    <row r="2683" spans="1:2" x14ac:dyDescent="0.25">
      <c r="A2683" s="62">
        <v>6537</v>
      </c>
      <c r="B2683" s="2" t="s">
        <v>31</v>
      </c>
    </row>
    <row r="2684" spans="1:2" x14ac:dyDescent="0.25">
      <c r="A2684" s="62">
        <v>6556</v>
      </c>
      <c r="B2684" s="2" t="s">
        <v>31</v>
      </c>
    </row>
    <row r="2685" spans="1:2" x14ac:dyDescent="0.25">
      <c r="A2685" s="62">
        <v>6558</v>
      </c>
      <c r="B2685" s="2" t="s">
        <v>31</v>
      </c>
    </row>
    <row r="2686" spans="1:2" x14ac:dyDescent="0.25">
      <c r="A2686" s="62">
        <v>6560</v>
      </c>
      <c r="B2686" s="2" t="s">
        <v>31</v>
      </c>
    </row>
    <row r="2687" spans="1:2" x14ac:dyDescent="0.25">
      <c r="A2687" s="62">
        <v>6562</v>
      </c>
      <c r="B2687" s="2" t="s">
        <v>31</v>
      </c>
    </row>
    <row r="2688" spans="1:2" x14ac:dyDescent="0.25">
      <c r="A2688" s="62">
        <v>6564</v>
      </c>
      <c r="B2688" s="2" t="s">
        <v>31</v>
      </c>
    </row>
    <row r="2689" spans="1:2" x14ac:dyDescent="0.25">
      <c r="A2689" s="62">
        <v>6566</v>
      </c>
      <c r="B2689" s="2" t="s">
        <v>31</v>
      </c>
    </row>
    <row r="2690" spans="1:2" x14ac:dyDescent="0.25">
      <c r="A2690" s="62">
        <v>6567</v>
      </c>
      <c r="B2690" s="2" t="s">
        <v>31</v>
      </c>
    </row>
    <row r="2691" spans="1:2" x14ac:dyDescent="0.25">
      <c r="A2691" s="62">
        <v>6568</v>
      </c>
      <c r="B2691" s="2" t="s">
        <v>31</v>
      </c>
    </row>
    <row r="2692" spans="1:2" x14ac:dyDescent="0.25">
      <c r="A2692" s="62">
        <v>6569</v>
      </c>
      <c r="B2692" s="2" t="s">
        <v>31</v>
      </c>
    </row>
    <row r="2693" spans="1:2" x14ac:dyDescent="0.25">
      <c r="A2693" s="62">
        <v>6571</v>
      </c>
      <c r="B2693" s="2" t="s">
        <v>31</v>
      </c>
    </row>
    <row r="2694" spans="1:2" x14ac:dyDescent="0.25">
      <c r="A2694" s="62">
        <v>6572</v>
      </c>
      <c r="B2694" s="2" t="s">
        <v>31</v>
      </c>
    </row>
    <row r="2695" spans="1:2" x14ac:dyDescent="0.25">
      <c r="A2695" s="62">
        <v>6574</v>
      </c>
      <c r="B2695" s="2" t="s">
        <v>31</v>
      </c>
    </row>
    <row r="2696" spans="1:2" x14ac:dyDescent="0.25">
      <c r="A2696" s="62">
        <v>6575</v>
      </c>
      <c r="B2696" s="2" t="s">
        <v>31</v>
      </c>
    </row>
    <row r="2697" spans="1:2" x14ac:dyDescent="0.25">
      <c r="A2697" s="62">
        <v>6603</v>
      </c>
      <c r="B2697" s="2" t="s">
        <v>31</v>
      </c>
    </row>
    <row r="2698" spans="1:2" x14ac:dyDescent="0.25">
      <c r="A2698" s="62">
        <v>6605</v>
      </c>
      <c r="B2698" s="2" t="s">
        <v>31</v>
      </c>
    </row>
    <row r="2699" spans="1:2" x14ac:dyDescent="0.25">
      <c r="A2699" s="62">
        <v>6606</v>
      </c>
      <c r="B2699" s="2" t="s">
        <v>31</v>
      </c>
    </row>
    <row r="2700" spans="1:2" x14ac:dyDescent="0.25">
      <c r="A2700" s="62">
        <v>6608</v>
      </c>
      <c r="B2700" s="2" t="s">
        <v>31</v>
      </c>
    </row>
    <row r="2701" spans="1:2" x14ac:dyDescent="0.25">
      <c r="A2701" s="62">
        <v>6609</v>
      </c>
      <c r="B2701" s="2" t="s">
        <v>31</v>
      </c>
    </row>
    <row r="2702" spans="1:2" x14ac:dyDescent="0.25">
      <c r="A2702" s="62">
        <v>6612</v>
      </c>
      <c r="B2702" s="2" t="s">
        <v>31</v>
      </c>
    </row>
    <row r="2703" spans="1:2" x14ac:dyDescent="0.25">
      <c r="A2703" s="62">
        <v>6613</v>
      </c>
      <c r="B2703" s="2" t="s">
        <v>31</v>
      </c>
    </row>
    <row r="2704" spans="1:2" x14ac:dyDescent="0.25">
      <c r="A2704" s="62">
        <v>6614</v>
      </c>
      <c r="B2704" s="2" t="s">
        <v>31</v>
      </c>
    </row>
    <row r="2705" spans="1:2" x14ac:dyDescent="0.25">
      <c r="A2705" s="62">
        <v>6616</v>
      </c>
      <c r="B2705" s="2" t="s">
        <v>31</v>
      </c>
    </row>
    <row r="2706" spans="1:2" x14ac:dyDescent="0.25">
      <c r="A2706" s="62">
        <v>6620</v>
      </c>
      <c r="B2706" s="2" t="s">
        <v>31</v>
      </c>
    </row>
    <row r="2707" spans="1:2" x14ac:dyDescent="0.25">
      <c r="A2707" s="62">
        <v>6623</v>
      </c>
      <c r="B2707" s="2" t="s">
        <v>31</v>
      </c>
    </row>
    <row r="2708" spans="1:2" x14ac:dyDescent="0.25">
      <c r="A2708" s="62">
        <v>6625</v>
      </c>
      <c r="B2708" s="2" t="s">
        <v>31</v>
      </c>
    </row>
    <row r="2709" spans="1:2" x14ac:dyDescent="0.25">
      <c r="A2709" s="62">
        <v>6627</v>
      </c>
      <c r="B2709" s="2" t="s">
        <v>31</v>
      </c>
    </row>
    <row r="2710" spans="1:2" x14ac:dyDescent="0.25">
      <c r="A2710" s="62">
        <v>6628</v>
      </c>
      <c r="B2710" s="2" t="s">
        <v>31</v>
      </c>
    </row>
    <row r="2711" spans="1:2" x14ac:dyDescent="0.25">
      <c r="A2711" s="62">
        <v>6630</v>
      </c>
      <c r="B2711" s="2" t="s">
        <v>31</v>
      </c>
    </row>
    <row r="2712" spans="1:2" x14ac:dyDescent="0.25">
      <c r="A2712" s="62">
        <v>6631</v>
      </c>
      <c r="B2712" s="2" t="s">
        <v>31</v>
      </c>
    </row>
    <row r="2713" spans="1:2" x14ac:dyDescent="0.25">
      <c r="A2713" s="62">
        <v>6632</v>
      </c>
      <c r="B2713" s="2" t="s">
        <v>31</v>
      </c>
    </row>
    <row r="2714" spans="1:2" x14ac:dyDescent="0.25">
      <c r="A2714" s="62">
        <v>6635</v>
      </c>
      <c r="B2714" s="2" t="s">
        <v>31</v>
      </c>
    </row>
    <row r="2715" spans="1:2" x14ac:dyDescent="0.25">
      <c r="A2715" s="62">
        <v>6638</v>
      </c>
      <c r="B2715" s="2" t="s">
        <v>31</v>
      </c>
    </row>
    <row r="2716" spans="1:2" x14ac:dyDescent="0.25">
      <c r="A2716" s="62">
        <v>6639</v>
      </c>
      <c r="B2716" s="2" t="s">
        <v>31</v>
      </c>
    </row>
    <row r="2717" spans="1:2" x14ac:dyDescent="0.25">
      <c r="A2717" s="62">
        <v>6640</v>
      </c>
      <c r="B2717" s="2" t="s">
        <v>31</v>
      </c>
    </row>
    <row r="2718" spans="1:2" x14ac:dyDescent="0.25">
      <c r="A2718" s="62">
        <v>6642</v>
      </c>
      <c r="B2718" s="2" t="s">
        <v>31</v>
      </c>
    </row>
    <row r="2719" spans="1:2" x14ac:dyDescent="0.25">
      <c r="A2719" s="62">
        <v>6646</v>
      </c>
      <c r="B2719" s="2" t="s">
        <v>31</v>
      </c>
    </row>
    <row r="2720" spans="1:2" x14ac:dyDescent="0.25">
      <c r="A2720" s="62">
        <v>6701</v>
      </c>
      <c r="B2720" s="2" t="s">
        <v>31</v>
      </c>
    </row>
    <row r="2721" spans="1:2" x14ac:dyDescent="0.25">
      <c r="A2721" s="62">
        <v>6705</v>
      </c>
      <c r="B2721" s="2" t="s">
        <v>31</v>
      </c>
    </row>
    <row r="2722" spans="1:2" x14ac:dyDescent="0.25">
      <c r="A2722" s="62">
        <v>6707</v>
      </c>
      <c r="B2722" s="2" t="s">
        <v>31</v>
      </c>
    </row>
    <row r="2723" spans="1:2" x14ac:dyDescent="0.25">
      <c r="A2723" s="62">
        <v>6710</v>
      </c>
      <c r="B2723" s="2" t="s">
        <v>31</v>
      </c>
    </row>
    <row r="2724" spans="1:2" x14ac:dyDescent="0.25">
      <c r="A2724" s="62">
        <v>6711</v>
      </c>
      <c r="B2724" s="2" t="s">
        <v>31</v>
      </c>
    </row>
    <row r="2725" spans="1:2" x14ac:dyDescent="0.25">
      <c r="A2725" s="62">
        <v>6712</v>
      </c>
      <c r="B2725" s="2" t="s">
        <v>31</v>
      </c>
    </row>
    <row r="2726" spans="1:2" x14ac:dyDescent="0.25">
      <c r="A2726" s="62">
        <v>6713</v>
      </c>
      <c r="B2726" s="2" t="s">
        <v>31</v>
      </c>
    </row>
    <row r="2727" spans="1:2" x14ac:dyDescent="0.25">
      <c r="A2727" s="62">
        <v>6714</v>
      </c>
      <c r="B2727" s="2" t="s">
        <v>31</v>
      </c>
    </row>
    <row r="2728" spans="1:2" x14ac:dyDescent="0.25">
      <c r="A2728" s="62">
        <v>6716</v>
      </c>
      <c r="B2728" s="2" t="s">
        <v>31</v>
      </c>
    </row>
    <row r="2729" spans="1:2" x14ac:dyDescent="0.25">
      <c r="A2729" s="62">
        <v>6718</v>
      </c>
      <c r="B2729" s="2" t="s">
        <v>31</v>
      </c>
    </row>
    <row r="2730" spans="1:2" x14ac:dyDescent="0.25">
      <c r="A2730" s="62">
        <v>6720</v>
      </c>
      <c r="B2730" s="2" t="s">
        <v>31</v>
      </c>
    </row>
    <row r="2731" spans="1:2" x14ac:dyDescent="0.25">
      <c r="A2731" s="62">
        <v>6721</v>
      </c>
      <c r="B2731" s="2" t="s">
        <v>31</v>
      </c>
    </row>
    <row r="2732" spans="1:2" x14ac:dyDescent="0.25">
      <c r="A2732" s="62">
        <v>6722</v>
      </c>
      <c r="B2732" s="2" t="s">
        <v>31</v>
      </c>
    </row>
    <row r="2733" spans="1:2" x14ac:dyDescent="0.25">
      <c r="A2733" s="62">
        <v>6725</v>
      </c>
      <c r="B2733" s="2" t="s">
        <v>31</v>
      </c>
    </row>
    <row r="2734" spans="1:2" x14ac:dyDescent="0.25">
      <c r="A2734" s="62">
        <v>6726</v>
      </c>
      <c r="B2734" s="2" t="s">
        <v>31</v>
      </c>
    </row>
    <row r="2735" spans="1:2" x14ac:dyDescent="0.25">
      <c r="A2735" s="62">
        <v>6728</v>
      </c>
      <c r="B2735" s="2" t="s">
        <v>31</v>
      </c>
    </row>
    <row r="2736" spans="1:2" x14ac:dyDescent="0.25">
      <c r="A2736" s="62">
        <v>6731</v>
      </c>
      <c r="B2736" s="2" t="s">
        <v>31</v>
      </c>
    </row>
    <row r="2737" spans="1:2" x14ac:dyDescent="0.25">
      <c r="A2737" s="62">
        <v>6733</v>
      </c>
      <c r="B2737" s="2" t="s">
        <v>31</v>
      </c>
    </row>
    <row r="2738" spans="1:2" x14ac:dyDescent="0.25">
      <c r="A2738" s="62">
        <v>6740</v>
      </c>
      <c r="B2738" s="2" t="s">
        <v>31</v>
      </c>
    </row>
    <row r="2739" spans="1:2" x14ac:dyDescent="0.25">
      <c r="A2739" s="62">
        <v>6743</v>
      </c>
      <c r="B2739" s="2" t="s">
        <v>31</v>
      </c>
    </row>
    <row r="2740" spans="1:2" x14ac:dyDescent="0.25">
      <c r="A2740" s="62">
        <v>6751</v>
      </c>
      <c r="B2740" s="2" t="s">
        <v>31</v>
      </c>
    </row>
    <row r="2741" spans="1:2" x14ac:dyDescent="0.25">
      <c r="A2741" s="62">
        <v>6753</v>
      </c>
      <c r="B2741" s="2" t="s">
        <v>31</v>
      </c>
    </row>
    <row r="2742" spans="1:2" x14ac:dyDescent="0.25">
      <c r="A2742" s="62">
        <v>6754</v>
      </c>
      <c r="B2742" s="2" t="s">
        <v>31</v>
      </c>
    </row>
    <row r="2743" spans="1:2" x14ac:dyDescent="0.25">
      <c r="A2743" s="62">
        <v>6758</v>
      </c>
      <c r="B2743" s="2" t="s">
        <v>31</v>
      </c>
    </row>
    <row r="2744" spans="1:2" x14ac:dyDescent="0.25">
      <c r="A2744" s="62">
        <v>6760</v>
      </c>
      <c r="B2744" s="2" t="s">
        <v>31</v>
      </c>
    </row>
    <row r="2745" spans="1:2" x14ac:dyDescent="0.25">
      <c r="A2745" s="62">
        <v>6762</v>
      </c>
      <c r="B2745" s="2" t="s">
        <v>31</v>
      </c>
    </row>
    <row r="2746" spans="1:2" x14ac:dyDescent="0.25">
      <c r="A2746" s="62">
        <v>6765</v>
      </c>
      <c r="B2746" s="2" t="s">
        <v>31</v>
      </c>
    </row>
    <row r="2747" spans="1:2" x14ac:dyDescent="0.25">
      <c r="A2747" s="62">
        <v>6770</v>
      </c>
      <c r="B2747" s="2" t="s">
        <v>31</v>
      </c>
    </row>
    <row r="2748" spans="1:2" x14ac:dyDescent="0.25">
      <c r="A2748" s="62">
        <v>6831</v>
      </c>
      <c r="B2748" s="2" t="s">
        <v>31</v>
      </c>
    </row>
    <row r="2749" spans="1:2" x14ac:dyDescent="0.25">
      <c r="A2749" s="62">
        <v>6849</v>
      </c>
      <c r="B2749" s="2" t="s">
        <v>31</v>
      </c>
    </row>
    <row r="2750" spans="1:2" x14ac:dyDescent="0.25">
      <c r="A2750" s="62">
        <v>6850</v>
      </c>
      <c r="B2750" s="2" t="s">
        <v>31</v>
      </c>
    </row>
    <row r="2751" spans="1:2" x14ac:dyDescent="0.25">
      <c r="A2751" s="62">
        <v>6865</v>
      </c>
      <c r="B2751" s="2" t="s">
        <v>31</v>
      </c>
    </row>
    <row r="2752" spans="1:2" x14ac:dyDescent="0.25">
      <c r="A2752" s="62">
        <v>6872</v>
      </c>
      <c r="B2752" s="2" t="s">
        <v>31</v>
      </c>
    </row>
    <row r="2753" spans="1:2" x14ac:dyDescent="0.25">
      <c r="A2753" s="62">
        <v>6892</v>
      </c>
      <c r="B2753" s="2" t="s">
        <v>31</v>
      </c>
    </row>
    <row r="2754" spans="1:2" x14ac:dyDescent="0.25">
      <c r="A2754" s="62">
        <v>6900</v>
      </c>
      <c r="B2754" s="2" t="s">
        <v>31</v>
      </c>
    </row>
    <row r="2755" spans="1:2" x14ac:dyDescent="0.25">
      <c r="A2755" s="62">
        <v>6901</v>
      </c>
      <c r="B2755" s="2" t="s">
        <v>31</v>
      </c>
    </row>
    <row r="2756" spans="1:2" x14ac:dyDescent="0.25">
      <c r="A2756" s="62">
        <v>6902</v>
      </c>
      <c r="B2756" s="2" t="s">
        <v>31</v>
      </c>
    </row>
    <row r="2757" spans="1:2" x14ac:dyDescent="0.25">
      <c r="A2757" s="62">
        <v>6903</v>
      </c>
      <c r="B2757" s="2" t="s">
        <v>31</v>
      </c>
    </row>
    <row r="2758" spans="1:2" x14ac:dyDescent="0.25">
      <c r="A2758" s="62">
        <v>6904</v>
      </c>
      <c r="B2758" s="2" t="s">
        <v>31</v>
      </c>
    </row>
    <row r="2759" spans="1:2" x14ac:dyDescent="0.25">
      <c r="A2759" s="62">
        <v>6905</v>
      </c>
      <c r="B2759" s="2" t="s">
        <v>31</v>
      </c>
    </row>
    <row r="2760" spans="1:2" x14ac:dyDescent="0.25">
      <c r="A2760" s="62">
        <v>6906</v>
      </c>
      <c r="B2760" s="2" t="s">
        <v>31</v>
      </c>
    </row>
    <row r="2761" spans="1:2" x14ac:dyDescent="0.25">
      <c r="A2761" s="62">
        <v>6907</v>
      </c>
      <c r="B2761" s="2" t="s">
        <v>31</v>
      </c>
    </row>
    <row r="2762" spans="1:2" x14ac:dyDescent="0.25">
      <c r="A2762" s="62">
        <v>6909</v>
      </c>
      <c r="B2762" s="2" t="s">
        <v>31</v>
      </c>
    </row>
    <row r="2763" spans="1:2" x14ac:dyDescent="0.25">
      <c r="A2763" s="62">
        <v>6910</v>
      </c>
      <c r="B2763" s="2" t="s">
        <v>31</v>
      </c>
    </row>
    <row r="2764" spans="1:2" x14ac:dyDescent="0.25">
      <c r="A2764" s="62">
        <v>6911</v>
      </c>
      <c r="B2764" s="2" t="s">
        <v>31</v>
      </c>
    </row>
    <row r="2765" spans="1:2" x14ac:dyDescent="0.25">
      <c r="A2765" s="62">
        <v>6912</v>
      </c>
      <c r="B2765" s="2" t="s">
        <v>31</v>
      </c>
    </row>
    <row r="2766" spans="1:2" x14ac:dyDescent="0.25">
      <c r="A2766" s="62">
        <v>6913</v>
      </c>
      <c r="B2766" s="2" t="s">
        <v>31</v>
      </c>
    </row>
    <row r="2767" spans="1:2" x14ac:dyDescent="0.25">
      <c r="A2767" s="62">
        <v>6914</v>
      </c>
      <c r="B2767" s="2" t="s">
        <v>31</v>
      </c>
    </row>
    <row r="2768" spans="1:2" x14ac:dyDescent="0.25">
      <c r="A2768" s="62">
        <v>6915</v>
      </c>
      <c r="B2768" s="2" t="s">
        <v>31</v>
      </c>
    </row>
    <row r="2769" spans="1:2" x14ac:dyDescent="0.25">
      <c r="A2769" s="62">
        <v>6916</v>
      </c>
      <c r="B2769" s="2" t="s">
        <v>31</v>
      </c>
    </row>
    <row r="2770" spans="1:2" x14ac:dyDescent="0.25">
      <c r="A2770" s="62">
        <v>6917</v>
      </c>
      <c r="B2770" s="2" t="s">
        <v>31</v>
      </c>
    </row>
    <row r="2771" spans="1:2" x14ac:dyDescent="0.25">
      <c r="A2771" s="62">
        <v>6918</v>
      </c>
      <c r="B2771" s="2" t="s">
        <v>31</v>
      </c>
    </row>
    <row r="2772" spans="1:2" x14ac:dyDescent="0.25">
      <c r="A2772" s="62">
        <v>6919</v>
      </c>
      <c r="B2772" s="2" t="s">
        <v>31</v>
      </c>
    </row>
    <row r="2773" spans="1:2" x14ac:dyDescent="0.25">
      <c r="A2773" s="62">
        <v>6920</v>
      </c>
      <c r="B2773" s="2" t="s">
        <v>31</v>
      </c>
    </row>
    <row r="2774" spans="1:2" x14ac:dyDescent="0.25">
      <c r="A2774" s="62">
        <v>6921</v>
      </c>
      <c r="B2774" s="2" t="s">
        <v>31</v>
      </c>
    </row>
    <row r="2775" spans="1:2" x14ac:dyDescent="0.25">
      <c r="A2775" s="62">
        <v>6922</v>
      </c>
      <c r="B2775" s="2" t="s">
        <v>31</v>
      </c>
    </row>
    <row r="2776" spans="1:2" x14ac:dyDescent="0.25">
      <c r="A2776" s="62">
        <v>6923</v>
      </c>
      <c r="B2776" s="2" t="s">
        <v>31</v>
      </c>
    </row>
    <row r="2777" spans="1:2" x14ac:dyDescent="0.25">
      <c r="A2777" s="62">
        <v>6924</v>
      </c>
      <c r="B2777" s="2" t="s">
        <v>31</v>
      </c>
    </row>
    <row r="2778" spans="1:2" x14ac:dyDescent="0.25">
      <c r="A2778" s="62">
        <v>6925</v>
      </c>
      <c r="B2778" s="2" t="s">
        <v>31</v>
      </c>
    </row>
    <row r="2779" spans="1:2" x14ac:dyDescent="0.25">
      <c r="A2779" s="62">
        <v>6926</v>
      </c>
      <c r="B2779" s="2" t="s">
        <v>31</v>
      </c>
    </row>
    <row r="2780" spans="1:2" x14ac:dyDescent="0.25">
      <c r="A2780" s="62">
        <v>6929</v>
      </c>
      <c r="B2780" s="2" t="s">
        <v>31</v>
      </c>
    </row>
    <row r="2781" spans="1:2" x14ac:dyDescent="0.25">
      <c r="A2781" s="62">
        <v>6931</v>
      </c>
      <c r="B2781" s="2" t="s">
        <v>31</v>
      </c>
    </row>
    <row r="2782" spans="1:2" x14ac:dyDescent="0.25">
      <c r="A2782" s="62">
        <v>6932</v>
      </c>
      <c r="B2782" s="2" t="s">
        <v>31</v>
      </c>
    </row>
    <row r="2783" spans="1:2" x14ac:dyDescent="0.25">
      <c r="A2783" s="62">
        <v>6933</v>
      </c>
      <c r="B2783" s="2" t="s">
        <v>31</v>
      </c>
    </row>
    <row r="2784" spans="1:2" x14ac:dyDescent="0.25">
      <c r="A2784" s="62">
        <v>6934</v>
      </c>
      <c r="B2784" s="2" t="s">
        <v>31</v>
      </c>
    </row>
    <row r="2785" spans="1:2" x14ac:dyDescent="0.25">
      <c r="A2785" s="62">
        <v>6935</v>
      </c>
      <c r="B2785" s="2" t="s">
        <v>31</v>
      </c>
    </row>
    <row r="2786" spans="1:2" x14ac:dyDescent="0.25">
      <c r="A2786" s="62">
        <v>6936</v>
      </c>
      <c r="B2786" s="2" t="s">
        <v>31</v>
      </c>
    </row>
    <row r="2787" spans="1:2" x14ac:dyDescent="0.25">
      <c r="A2787" s="62">
        <v>6939</v>
      </c>
      <c r="B2787" s="2" t="s">
        <v>31</v>
      </c>
    </row>
    <row r="2788" spans="1:2" x14ac:dyDescent="0.25">
      <c r="A2788" s="62">
        <v>6941</v>
      </c>
      <c r="B2788" s="2" t="s">
        <v>31</v>
      </c>
    </row>
    <row r="2789" spans="1:2" x14ac:dyDescent="0.25">
      <c r="A2789" s="62">
        <v>6942</v>
      </c>
      <c r="B2789" s="2" t="s">
        <v>31</v>
      </c>
    </row>
    <row r="2790" spans="1:2" x14ac:dyDescent="0.25">
      <c r="A2790" s="62">
        <v>6943</v>
      </c>
      <c r="B2790" s="2" t="s">
        <v>31</v>
      </c>
    </row>
    <row r="2791" spans="1:2" x14ac:dyDescent="0.25">
      <c r="A2791" s="62">
        <v>6944</v>
      </c>
      <c r="B2791" s="2" t="s">
        <v>31</v>
      </c>
    </row>
    <row r="2792" spans="1:2" x14ac:dyDescent="0.25">
      <c r="A2792" s="62">
        <v>6945</v>
      </c>
      <c r="B2792" s="2" t="s">
        <v>31</v>
      </c>
    </row>
    <row r="2793" spans="1:2" x14ac:dyDescent="0.25">
      <c r="A2793" s="62">
        <v>6946</v>
      </c>
      <c r="B2793" s="2" t="s">
        <v>31</v>
      </c>
    </row>
    <row r="2794" spans="1:2" x14ac:dyDescent="0.25">
      <c r="A2794" s="62">
        <v>6947</v>
      </c>
      <c r="B2794" s="2" t="s">
        <v>31</v>
      </c>
    </row>
    <row r="2795" spans="1:2" x14ac:dyDescent="0.25">
      <c r="A2795" s="62">
        <v>6951</v>
      </c>
      <c r="B2795" s="2" t="s">
        <v>31</v>
      </c>
    </row>
    <row r="2796" spans="1:2" x14ac:dyDescent="0.25">
      <c r="A2796" s="62">
        <v>6952</v>
      </c>
      <c r="B2796" s="2" t="s">
        <v>31</v>
      </c>
    </row>
    <row r="2797" spans="1:2" x14ac:dyDescent="0.25">
      <c r="A2797" s="62">
        <v>6953</v>
      </c>
      <c r="B2797" s="2" t="s">
        <v>31</v>
      </c>
    </row>
    <row r="2798" spans="1:2" x14ac:dyDescent="0.25">
      <c r="A2798" s="62">
        <v>6954</v>
      </c>
      <c r="B2798" s="2" t="s">
        <v>31</v>
      </c>
    </row>
    <row r="2799" spans="1:2" x14ac:dyDescent="0.25">
      <c r="A2799" s="62">
        <v>6955</v>
      </c>
      <c r="B2799" s="2" t="s">
        <v>31</v>
      </c>
    </row>
    <row r="2800" spans="1:2" x14ac:dyDescent="0.25">
      <c r="A2800" s="62">
        <v>6956</v>
      </c>
      <c r="B2800" s="2" t="s">
        <v>31</v>
      </c>
    </row>
    <row r="2801" spans="1:2" x14ac:dyDescent="0.25">
      <c r="A2801" s="62">
        <v>6957</v>
      </c>
      <c r="B2801" s="2" t="s">
        <v>31</v>
      </c>
    </row>
    <row r="2802" spans="1:2" x14ac:dyDescent="0.25">
      <c r="A2802" s="62">
        <v>6958</v>
      </c>
      <c r="B2802" s="2" t="s">
        <v>31</v>
      </c>
    </row>
    <row r="2803" spans="1:2" x14ac:dyDescent="0.25">
      <c r="A2803" s="62">
        <v>6959</v>
      </c>
      <c r="B2803" s="2" t="s">
        <v>31</v>
      </c>
    </row>
    <row r="2804" spans="1:2" x14ac:dyDescent="0.25">
      <c r="A2804" s="62">
        <v>6960</v>
      </c>
      <c r="B2804" s="2" t="s">
        <v>31</v>
      </c>
    </row>
    <row r="2805" spans="1:2" x14ac:dyDescent="0.25">
      <c r="A2805" s="62">
        <v>6961</v>
      </c>
      <c r="B2805" s="2" t="s">
        <v>31</v>
      </c>
    </row>
    <row r="2806" spans="1:2" x14ac:dyDescent="0.25">
      <c r="A2806" s="62">
        <v>6963</v>
      </c>
      <c r="B2806" s="2" t="s">
        <v>31</v>
      </c>
    </row>
    <row r="2807" spans="1:2" x14ac:dyDescent="0.25">
      <c r="A2807" s="62">
        <v>6964</v>
      </c>
      <c r="B2807" s="2" t="s">
        <v>31</v>
      </c>
    </row>
    <row r="2808" spans="1:2" x14ac:dyDescent="0.25">
      <c r="A2808" s="62">
        <v>6965</v>
      </c>
      <c r="B2808" s="2" t="s">
        <v>31</v>
      </c>
    </row>
    <row r="2809" spans="1:2" x14ac:dyDescent="0.25">
      <c r="A2809" s="62">
        <v>6966</v>
      </c>
      <c r="B2809" s="2" t="s">
        <v>31</v>
      </c>
    </row>
    <row r="2810" spans="1:2" x14ac:dyDescent="0.25">
      <c r="A2810" s="62">
        <v>6967</v>
      </c>
      <c r="B2810" s="2" t="s">
        <v>31</v>
      </c>
    </row>
    <row r="2811" spans="1:2" x14ac:dyDescent="0.25">
      <c r="A2811" s="62">
        <v>6968</v>
      </c>
      <c r="B2811" s="2" t="s">
        <v>31</v>
      </c>
    </row>
    <row r="2812" spans="1:2" x14ac:dyDescent="0.25">
      <c r="A2812" s="62">
        <v>6969</v>
      </c>
      <c r="B2812" s="2" t="s">
        <v>31</v>
      </c>
    </row>
    <row r="2813" spans="1:2" x14ac:dyDescent="0.25">
      <c r="A2813" s="62">
        <v>6970</v>
      </c>
      <c r="B2813" s="2" t="s">
        <v>31</v>
      </c>
    </row>
    <row r="2814" spans="1:2" x14ac:dyDescent="0.25">
      <c r="A2814" s="62">
        <v>6979</v>
      </c>
      <c r="B2814" s="2" t="s">
        <v>31</v>
      </c>
    </row>
    <row r="2815" spans="1:2" x14ac:dyDescent="0.25">
      <c r="A2815" s="62">
        <v>6981</v>
      </c>
      <c r="B2815" s="2" t="s">
        <v>31</v>
      </c>
    </row>
    <row r="2816" spans="1:2" x14ac:dyDescent="0.25">
      <c r="A2816" s="62">
        <v>6982</v>
      </c>
      <c r="B2816" s="2" t="s">
        <v>31</v>
      </c>
    </row>
    <row r="2817" spans="1:2" x14ac:dyDescent="0.25">
      <c r="A2817" s="62">
        <v>6983</v>
      </c>
      <c r="B2817" s="2" t="s">
        <v>31</v>
      </c>
    </row>
    <row r="2818" spans="1:2" x14ac:dyDescent="0.25">
      <c r="A2818" s="62">
        <v>6984</v>
      </c>
      <c r="B2818" s="2" t="s">
        <v>31</v>
      </c>
    </row>
    <row r="2819" spans="1:2" x14ac:dyDescent="0.25">
      <c r="A2819" s="62">
        <v>6985</v>
      </c>
      <c r="B2819" s="2" t="s">
        <v>31</v>
      </c>
    </row>
    <row r="2820" spans="1:2" x14ac:dyDescent="0.25">
      <c r="A2820" s="62">
        <v>6986</v>
      </c>
      <c r="B2820" s="2" t="s">
        <v>31</v>
      </c>
    </row>
    <row r="2821" spans="1:2" x14ac:dyDescent="0.25">
      <c r="A2821" s="62">
        <v>6987</v>
      </c>
      <c r="B2821" s="2" t="s">
        <v>31</v>
      </c>
    </row>
    <row r="2822" spans="1:2" x14ac:dyDescent="0.25">
      <c r="A2822" s="62">
        <v>6988</v>
      </c>
      <c r="B2822" s="2" t="s">
        <v>31</v>
      </c>
    </row>
    <row r="2823" spans="1:2" x14ac:dyDescent="0.25">
      <c r="A2823" s="62">
        <v>6989</v>
      </c>
      <c r="B2823" s="2" t="s">
        <v>31</v>
      </c>
    </row>
    <row r="2824" spans="1:2" x14ac:dyDescent="0.25">
      <c r="A2824" s="62">
        <v>6990</v>
      </c>
      <c r="B2824" s="2" t="s">
        <v>31</v>
      </c>
    </row>
    <row r="2825" spans="1:2" x14ac:dyDescent="0.25">
      <c r="A2825" s="62">
        <v>6991</v>
      </c>
      <c r="B2825" s="2" t="s">
        <v>31</v>
      </c>
    </row>
    <row r="2826" spans="1:2" x14ac:dyDescent="0.25">
      <c r="A2826" s="62">
        <v>6992</v>
      </c>
      <c r="B2826" s="2" t="s">
        <v>31</v>
      </c>
    </row>
    <row r="2827" spans="1:2" x14ac:dyDescent="0.25">
      <c r="A2827" s="62">
        <v>6997</v>
      </c>
      <c r="B2827" s="2" t="s">
        <v>31</v>
      </c>
    </row>
    <row r="2828" spans="1:2" x14ac:dyDescent="0.25">
      <c r="A2828" s="62">
        <v>7000</v>
      </c>
      <c r="B2828" s="2" t="s">
        <v>35</v>
      </c>
    </row>
    <row r="2829" spans="1:2" x14ac:dyDescent="0.25">
      <c r="A2829" s="62">
        <v>7001</v>
      </c>
      <c r="B2829" s="2" t="s">
        <v>35</v>
      </c>
    </row>
    <row r="2830" spans="1:2" x14ac:dyDescent="0.25">
      <c r="A2830" s="62">
        <v>7002</v>
      </c>
      <c r="B2830" s="2" t="s">
        <v>35</v>
      </c>
    </row>
    <row r="2831" spans="1:2" x14ac:dyDescent="0.25">
      <c r="A2831" s="62">
        <v>7004</v>
      </c>
      <c r="B2831" s="2" t="s">
        <v>35</v>
      </c>
    </row>
    <row r="2832" spans="1:2" x14ac:dyDescent="0.25">
      <c r="A2832" s="62">
        <v>7005</v>
      </c>
      <c r="B2832" s="2" t="s">
        <v>35</v>
      </c>
    </row>
    <row r="2833" spans="1:2" x14ac:dyDescent="0.25">
      <c r="A2833" s="62">
        <v>7006</v>
      </c>
      <c r="B2833" s="2" t="s">
        <v>35</v>
      </c>
    </row>
    <row r="2834" spans="1:2" x14ac:dyDescent="0.25">
      <c r="A2834" s="62">
        <v>7007</v>
      </c>
      <c r="B2834" s="2" t="s">
        <v>35</v>
      </c>
    </row>
    <row r="2835" spans="1:2" x14ac:dyDescent="0.25">
      <c r="A2835" s="62">
        <v>7008</v>
      </c>
      <c r="B2835" s="2" t="s">
        <v>35</v>
      </c>
    </row>
    <row r="2836" spans="1:2" x14ac:dyDescent="0.25">
      <c r="A2836" s="62">
        <v>7009</v>
      </c>
      <c r="B2836" s="2" t="s">
        <v>35</v>
      </c>
    </row>
    <row r="2837" spans="1:2" x14ac:dyDescent="0.25">
      <c r="A2837" s="62">
        <v>7010</v>
      </c>
      <c r="B2837" s="2" t="s">
        <v>35</v>
      </c>
    </row>
    <row r="2838" spans="1:2" x14ac:dyDescent="0.25">
      <c r="A2838" s="62">
        <v>7011</v>
      </c>
      <c r="B2838" s="2" t="s">
        <v>35</v>
      </c>
    </row>
    <row r="2839" spans="1:2" x14ac:dyDescent="0.25">
      <c r="A2839" s="62">
        <v>7012</v>
      </c>
      <c r="B2839" s="2" t="s">
        <v>35</v>
      </c>
    </row>
    <row r="2840" spans="1:2" x14ac:dyDescent="0.25">
      <c r="A2840" s="62">
        <v>7015</v>
      </c>
      <c r="B2840" s="2" t="s">
        <v>35</v>
      </c>
    </row>
    <row r="2841" spans="1:2" x14ac:dyDescent="0.25">
      <c r="A2841" s="62">
        <v>7016</v>
      </c>
      <c r="B2841" s="2" t="s">
        <v>35</v>
      </c>
    </row>
    <row r="2842" spans="1:2" x14ac:dyDescent="0.25">
      <c r="A2842" s="62">
        <v>7017</v>
      </c>
      <c r="B2842" s="2" t="s">
        <v>35</v>
      </c>
    </row>
    <row r="2843" spans="1:2" x14ac:dyDescent="0.25">
      <c r="A2843" s="62">
        <v>7018</v>
      </c>
      <c r="B2843" s="2" t="s">
        <v>35</v>
      </c>
    </row>
    <row r="2844" spans="1:2" x14ac:dyDescent="0.25">
      <c r="A2844" s="62">
        <v>7019</v>
      </c>
      <c r="B2844" s="2" t="s">
        <v>35</v>
      </c>
    </row>
    <row r="2845" spans="1:2" x14ac:dyDescent="0.25">
      <c r="A2845" s="62">
        <v>7020</v>
      </c>
      <c r="B2845" s="2" t="s">
        <v>35</v>
      </c>
    </row>
    <row r="2846" spans="1:2" x14ac:dyDescent="0.25">
      <c r="A2846" s="62">
        <v>7021</v>
      </c>
      <c r="B2846" s="2" t="s">
        <v>35</v>
      </c>
    </row>
    <row r="2847" spans="1:2" x14ac:dyDescent="0.25">
      <c r="A2847" s="62">
        <v>7022</v>
      </c>
      <c r="B2847" s="2" t="s">
        <v>35</v>
      </c>
    </row>
    <row r="2848" spans="1:2" x14ac:dyDescent="0.25">
      <c r="A2848" s="62">
        <v>7023</v>
      </c>
      <c r="B2848" s="2" t="s">
        <v>35</v>
      </c>
    </row>
    <row r="2849" spans="1:2" x14ac:dyDescent="0.25">
      <c r="A2849" s="62">
        <v>7024</v>
      </c>
      <c r="B2849" s="2" t="s">
        <v>35</v>
      </c>
    </row>
    <row r="2850" spans="1:2" x14ac:dyDescent="0.25">
      <c r="A2850" s="62">
        <v>7025</v>
      </c>
      <c r="B2850" s="2" t="s">
        <v>35</v>
      </c>
    </row>
    <row r="2851" spans="1:2" x14ac:dyDescent="0.25">
      <c r="A2851" s="62">
        <v>7026</v>
      </c>
      <c r="B2851" s="2" t="s">
        <v>35</v>
      </c>
    </row>
    <row r="2852" spans="1:2" x14ac:dyDescent="0.25">
      <c r="A2852" s="62">
        <v>7027</v>
      </c>
      <c r="B2852" s="2" t="s">
        <v>35</v>
      </c>
    </row>
    <row r="2853" spans="1:2" x14ac:dyDescent="0.25">
      <c r="A2853" s="62">
        <v>7030</v>
      </c>
      <c r="B2853" s="2" t="s">
        <v>35</v>
      </c>
    </row>
    <row r="2854" spans="1:2" x14ac:dyDescent="0.25">
      <c r="A2854" s="62">
        <v>7050</v>
      </c>
      <c r="B2854" s="2" t="s">
        <v>35</v>
      </c>
    </row>
    <row r="2855" spans="1:2" x14ac:dyDescent="0.25">
      <c r="A2855" s="62">
        <v>7051</v>
      </c>
      <c r="B2855" s="2" t="s">
        <v>35</v>
      </c>
    </row>
    <row r="2856" spans="1:2" x14ac:dyDescent="0.25">
      <c r="A2856" s="62">
        <v>7052</v>
      </c>
      <c r="B2856" s="2" t="s">
        <v>35</v>
      </c>
    </row>
    <row r="2857" spans="1:2" x14ac:dyDescent="0.25">
      <c r="A2857" s="62">
        <v>7053</v>
      </c>
      <c r="B2857" s="2" t="s">
        <v>35</v>
      </c>
    </row>
    <row r="2858" spans="1:2" x14ac:dyDescent="0.25">
      <c r="A2858" s="62">
        <v>7054</v>
      </c>
      <c r="B2858" s="2" t="s">
        <v>35</v>
      </c>
    </row>
    <row r="2859" spans="1:2" x14ac:dyDescent="0.25">
      <c r="A2859" s="62">
        <v>7055</v>
      </c>
      <c r="B2859" s="2" t="s">
        <v>35</v>
      </c>
    </row>
    <row r="2860" spans="1:2" x14ac:dyDescent="0.25">
      <c r="A2860" s="62">
        <v>7109</v>
      </c>
      <c r="B2860" s="2" t="s">
        <v>35</v>
      </c>
    </row>
    <row r="2861" spans="1:2" x14ac:dyDescent="0.25">
      <c r="A2861" s="62">
        <v>7112</v>
      </c>
      <c r="B2861" s="2" t="s">
        <v>35</v>
      </c>
    </row>
    <row r="2862" spans="1:2" x14ac:dyDescent="0.25">
      <c r="A2862" s="62">
        <v>7113</v>
      </c>
      <c r="B2862" s="2" t="s">
        <v>35</v>
      </c>
    </row>
    <row r="2863" spans="1:2" x14ac:dyDescent="0.25">
      <c r="A2863" s="62">
        <v>7116</v>
      </c>
      <c r="B2863" s="2" t="s">
        <v>35</v>
      </c>
    </row>
    <row r="2864" spans="1:2" x14ac:dyDescent="0.25">
      <c r="A2864" s="62">
        <v>7117</v>
      </c>
      <c r="B2864" s="2" t="s">
        <v>35</v>
      </c>
    </row>
    <row r="2865" spans="1:2" x14ac:dyDescent="0.25">
      <c r="A2865" s="62">
        <v>7119</v>
      </c>
      <c r="B2865" s="2" t="s">
        <v>35</v>
      </c>
    </row>
    <row r="2866" spans="1:2" x14ac:dyDescent="0.25">
      <c r="A2866" s="62">
        <v>7120</v>
      </c>
      <c r="B2866" s="2" t="s">
        <v>35</v>
      </c>
    </row>
    <row r="2867" spans="1:2" x14ac:dyDescent="0.25">
      <c r="A2867" s="62">
        <v>7139</v>
      </c>
      <c r="B2867" s="2" t="s">
        <v>35</v>
      </c>
    </row>
    <row r="2868" spans="1:2" x14ac:dyDescent="0.25">
      <c r="A2868" s="62">
        <v>7140</v>
      </c>
      <c r="B2868" s="2" t="s">
        <v>35</v>
      </c>
    </row>
    <row r="2869" spans="1:2" x14ac:dyDescent="0.25">
      <c r="A2869" s="62">
        <v>7150</v>
      </c>
      <c r="B2869" s="2" t="s">
        <v>35</v>
      </c>
    </row>
    <row r="2870" spans="1:2" x14ac:dyDescent="0.25">
      <c r="A2870" s="62">
        <v>7151</v>
      </c>
      <c r="B2870" s="2" t="s">
        <v>35</v>
      </c>
    </row>
    <row r="2871" spans="1:2" x14ac:dyDescent="0.25">
      <c r="A2871" s="62">
        <v>7155</v>
      </c>
      <c r="B2871" s="2" t="s">
        <v>35</v>
      </c>
    </row>
    <row r="2872" spans="1:2" x14ac:dyDescent="0.25">
      <c r="A2872" s="62">
        <v>7162</v>
      </c>
      <c r="B2872" s="2" t="s">
        <v>35</v>
      </c>
    </row>
    <row r="2873" spans="1:2" x14ac:dyDescent="0.25">
      <c r="A2873" s="62">
        <v>7163</v>
      </c>
      <c r="B2873" s="2" t="s">
        <v>35</v>
      </c>
    </row>
    <row r="2874" spans="1:2" x14ac:dyDescent="0.25">
      <c r="A2874" s="62">
        <v>7170</v>
      </c>
      <c r="B2874" s="2" t="s">
        <v>35</v>
      </c>
    </row>
    <row r="2875" spans="1:2" x14ac:dyDescent="0.25">
      <c r="A2875" s="62">
        <v>7171</v>
      </c>
      <c r="B2875" s="2" t="s">
        <v>35</v>
      </c>
    </row>
    <row r="2876" spans="1:2" x14ac:dyDescent="0.25">
      <c r="A2876" s="62">
        <v>7172</v>
      </c>
      <c r="B2876" s="2" t="s">
        <v>35</v>
      </c>
    </row>
    <row r="2877" spans="1:2" x14ac:dyDescent="0.25">
      <c r="A2877" s="62">
        <v>7173</v>
      </c>
      <c r="B2877" s="2" t="s">
        <v>35</v>
      </c>
    </row>
    <row r="2878" spans="1:2" x14ac:dyDescent="0.25">
      <c r="A2878" s="62">
        <v>7174</v>
      </c>
      <c r="B2878" s="2" t="s">
        <v>35</v>
      </c>
    </row>
    <row r="2879" spans="1:2" x14ac:dyDescent="0.25">
      <c r="A2879" s="62">
        <v>7175</v>
      </c>
      <c r="B2879" s="2" t="s">
        <v>35</v>
      </c>
    </row>
    <row r="2880" spans="1:2" x14ac:dyDescent="0.25">
      <c r="A2880" s="62">
        <v>7176</v>
      </c>
      <c r="B2880" s="2" t="s">
        <v>35</v>
      </c>
    </row>
    <row r="2881" spans="1:2" x14ac:dyDescent="0.25">
      <c r="A2881" s="62">
        <v>7177</v>
      </c>
      <c r="B2881" s="2" t="s">
        <v>35</v>
      </c>
    </row>
    <row r="2882" spans="1:2" x14ac:dyDescent="0.25">
      <c r="A2882" s="62">
        <v>7178</v>
      </c>
      <c r="B2882" s="2" t="s">
        <v>35</v>
      </c>
    </row>
    <row r="2883" spans="1:2" x14ac:dyDescent="0.25">
      <c r="A2883" s="62">
        <v>7179</v>
      </c>
      <c r="B2883" s="2" t="s">
        <v>35</v>
      </c>
    </row>
    <row r="2884" spans="1:2" x14ac:dyDescent="0.25">
      <c r="A2884" s="62">
        <v>7180</v>
      </c>
      <c r="B2884" s="2" t="s">
        <v>35</v>
      </c>
    </row>
    <row r="2885" spans="1:2" x14ac:dyDescent="0.25">
      <c r="A2885" s="62">
        <v>7182</v>
      </c>
      <c r="B2885" s="2" t="s">
        <v>35</v>
      </c>
    </row>
    <row r="2886" spans="1:2" x14ac:dyDescent="0.25">
      <c r="A2886" s="62">
        <v>7183</v>
      </c>
      <c r="B2886" s="2" t="s">
        <v>35</v>
      </c>
    </row>
    <row r="2887" spans="1:2" x14ac:dyDescent="0.25">
      <c r="A2887" s="62">
        <v>7184</v>
      </c>
      <c r="B2887" s="2" t="s">
        <v>35</v>
      </c>
    </row>
    <row r="2888" spans="1:2" x14ac:dyDescent="0.25">
      <c r="A2888" s="62">
        <v>7185</v>
      </c>
      <c r="B2888" s="2" t="s">
        <v>35</v>
      </c>
    </row>
    <row r="2889" spans="1:2" x14ac:dyDescent="0.25">
      <c r="A2889" s="62">
        <v>7186</v>
      </c>
      <c r="B2889" s="2" t="s">
        <v>35</v>
      </c>
    </row>
    <row r="2890" spans="1:2" x14ac:dyDescent="0.25">
      <c r="A2890" s="62">
        <v>7187</v>
      </c>
      <c r="B2890" s="2" t="s">
        <v>35</v>
      </c>
    </row>
    <row r="2891" spans="1:2" x14ac:dyDescent="0.25">
      <c r="A2891" s="62">
        <v>7190</v>
      </c>
      <c r="B2891" s="2" t="s">
        <v>35</v>
      </c>
    </row>
    <row r="2892" spans="1:2" x14ac:dyDescent="0.25">
      <c r="A2892" s="62">
        <v>7209</v>
      </c>
      <c r="B2892" s="2" t="s">
        <v>35</v>
      </c>
    </row>
    <row r="2893" spans="1:2" x14ac:dyDescent="0.25">
      <c r="A2893" s="62">
        <v>7210</v>
      </c>
      <c r="B2893" s="2" t="s">
        <v>35</v>
      </c>
    </row>
    <row r="2894" spans="1:2" x14ac:dyDescent="0.25">
      <c r="A2894" s="62">
        <v>7211</v>
      </c>
      <c r="B2894" s="2" t="s">
        <v>35</v>
      </c>
    </row>
    <row r="2895" spans="1:2" x14ac:dyDescent="0.25">
      <c r="A2895" s="62">
        <v>7212</v>
      </c>
      <c r="B2895" s="2" t="s">
        <v>35</v>
      </c>
    </row>
    <row r="2896" spans="1:2" x14ac:dyDescent="0.25">
      <c r="A2896" s="62">
        <v>7213</v>
      </c>
      <c r="B2896" s="2" t="s">
        <v>35</v>
      </c>
    </row>
    <row r="2897" spans="1:2" x14ac:dyDescent="0.25">
      <c r="A2897" s="62">
        <v>7214</v>
      </c>
      <c r="B2897" s="2" t="s">
        <v>35</v>
      </c>
    </row>
    <row r="2898" spans="1:2" x14ac:dyDescent="0.25">
      <c r="A2898" s="62">
        <v>7215</v>
      </c>
      <c r="B2898" s="2" t="s">
        <v>35</v>
      </c>
    </row>
    <row r="2899" spans="1:2" x14ac:dyDescent="0.25">
      <c r="A2899" s="62">
        <v>7216</v>
      </c>
      <c r="B2899" s="2" t="s">
        <v>35</v>
      </c>
    </row>
    <row r="2900" spans="1:2" x14ac:dyDescent="0.25">
      <c r="A2900" s="62">
        <v>7248</v>
      </c>
      <c r="B2900" s="2" t="s">
        <v>35</v>
      </c>
    </row>
    <row r="2901" spans="1:2" x14ac:dyDescent="0.25">
      <c r="A2901" s="62">
        <v>7249</v>
      </c>
      <c r="B2901" s="2" t="s">
        <v>35</v>
      </c>
    </row>
    <row r="2902" spans="1:2" x14ac:dyDescent="0.25">
      <c r="A2902" s="62">
        <v>7250</v>
      </c>
      <c r="B2902" s="2" t="s">
        <v>35</v>
      </c>
    </row>
    <row r="2903" spans="1:2" x14ac:dyDescent="0.25">
      <c r="A2903" s="62">
        <v>7252</v>
      </c>
      <c r="B2903" s="2" t="s">
        <v>35</v>
      </c>
    </row>
    <row r="2904" spans="1:2" x14ac:dyDescent="0.25">
      <c r="A2904" s="62">
        <v>7253</v>
      </c>
      <c r="B2904" s="2" t="s">
        <v>35</v>
      </c>
    </row>
    <row r="2905" spans="1:2" x14ac:dyDescent="0.25">
      <c r="A2905" s="62">
        <v>7254</v>
      </c>
      <c r="B2905" s="2" t="s">
        <v>35</v>
      </c>
    </row>
    <row r="2906" spans="1:2" x14ac:dyDescent="0.25">
      <c r="A2906" s="62">
        <v>7255</v>
      </c>
      <c r="B2906" s="2" t="s">
        <v>35</v>
      </c>
    </row>
    <row r="2907" spans="1:2" x14ac:dyDescent="0.25">
      <c r="A2907" s="62">
        <v>7256</v>
      </c>
      <c r="B2907" s="2" t="s">
        <v>35</v>
      </c>
    </row>
    <row r="2908" spans="1:2" x14ac:dyDescent="0.25">
      <c r="A2908" s="62">
        <v>7257</v>
      </c>
      <c r="B2908" s="2" t="s">
        <v>35</v>
      </c>
    </row>
    <row r="2909" spans="1:2" x14ac:dyDescent="0.25">
      <c r="A2909" s="62">
        <v>7258</v>
      </c>
      <c r="B2909" s="2" t="s">
        <v>35</v>
      </c>
    </row>
    <row r="2910" spans="1:2" x14ac:dyDescent="0.25">
      <c r="A2910" s="62">
        <v>7259</v>
      </c>
      <c r="B2910" s="2" t="s">
        <v>35</v>
      </c>
    </row>
    <row r="2911" spans="1:2" x14ac:dyDescent="0.25">
      <c r="A2911" s="62">
        <v>7260</v>
      </c>
      <c r="B2911" s="2" t="s">
        <v>35</v>
      </c>
    </row>
    <row r="2912" spans="1:2" x14ac:dyDescent="0.25">
      <c r="A2912" s="62">
        <v>7261</v>
      </c>
      <c r="B2912" s="2" t="s">
        <v>35</v>
      </c>
    </row>
    <row r="2913" spans="1:2" x14ac:dyDescent="0.25">
      <c r="A2913" s="62">
        <v>7262</v>
      </c>
      <c r="B2913" s="2" t="s">
        <v>35</v>
      </c>
    </row>
    <row r="2914" spans="1:2" x14ac:dyDescent="0.25">
      <c r="A2914" s="62">
        <v>7263</v>
      </c>
      <c r="B2914" s="2" t="s">
        <v>35</v>
      </c>
    </row>
    <row r="2915" spans="1:2" x14ac:dyDescent="0.25">
      <c r="A2915" s="62">
        <v>7264</v>
      </c>
      <c r="B2915" s="2" t="s">
        <v>35</v>
      </c>
    </row>
    <row r="2916" spans="1:2" x14ac:dyDescent="0.25">
      <c r="A2916" s="62">
        <v>7265</v>
      </c>
      <c r="B2916" s="2" t="s">
        <v>35</v>
      </c>
    </row>
    <row r="2917" spans="1:2" x14ac:dyDescent="0.25">
      <c r="A2917" s="62">
        <v>7267</v>
      </c>
      <c r="B2917" s="2" t="s">
        <v>35</v>
      </c>
    </row>
    <row r="2918" spans="1:2" x14ac:dyDescent="0.25">
      <c r="A2918" s="62">
        <v>7268</v>
      </c>
      <c r="B2918" s="2" t="s">
        <v>35</v>
      </c>
    </row>
    <row r="2919" spans="1:2" x14ac:dyDescent="0.25">
      <c r="A2919" s="62">
        <v>7270</v>
      </c>
      <c r="B2919" s="2" t="s">
        <v>35</v>
      </c>
    </row>
    <row r="2920" spans="1:2" x14ac:dyDescent="0.25">
      <c r="A2920" s="62">
        <v>7275</v>
      </c>
      <c r="B2920" s="2" t="s">
        <v>35</v>
      </c>
    </row>
    <row r="2921" spans="1:2" x14ac:dyDescent="0.25">
      <c r="A2921" s="62">
        <v>7276</v>
      </c>
      <c r="B2921" s="2" t="s">
        <v>35</v>
      </c>
    </row>
    <row r="2922" spans="1:2" x14ac:dyDescent="0.25">
      <c r="A2922" s="62">
        <v>7277</v>
      </c>
      <c r="B2922" s="2" t="s">
        <v>35</v>
      </c>
    </row>
    <row r="2923" spans="1:2" x14ac:dyDescent="0.25">
      <c r="A2923" s="62">
        <v>7290</v>
      </c>
      <c r="B2923" s="2" t="s">
        <v>35</v>
      </c>
    </row>
    <row r="2924" spans="1:2" x14ac:dyDescent="0.25">
      <c r="A2924" s="62">
        <v>7291</v>
      </c>
      <c r="B2924" s="2" t="s">
        <v>35</v>
      </c>
    </row>
    <row r="2925" spans="1:2" x14ac:dyDescent="0.25">
      <c r="A2925" s="62">
        <v>7292</v>
      </c>
      <c r="B2925" s="2" t="s">
        <v>35</v>
      </c>
    </row>
    <row r="2926" spans="1:2" x14ac:dyDescent="0.25">
      <c r="A2926" s="62">
        <v>7300</v>
      </c>
      <c r="B2926" s="2" t="s">
        <v>35</v>
      </c>
    </row>
    <row r="2927" spans="1:2" x14ac:dyDescent="0.25">
      <c r="A2927" s="62">
        <v>7301</v>
      </c>
      <c r="B2927" s="2" t="s">
        <v>35</v>
      </c>
    </row>
    <row r="2928" spans="1:2" x14ac:dyDescent="0.25">
      <c r="A2928" s="62">
        <v>7302</v>
      </c>
      <c r="B2928" s="2" t="s">
        <v>35</v>
      </c>
    </row>
    <row r="2929" spans="1:2" x14ac:dyDescent="0.25">
      <c r="A2929" s="62">
        <v>7303</v>
      </c>
      <c r="B2929" s="2" t="s">
        <v>35</v>
      </c>
    </row>
    <row r="2930" spans="1:2" x14ac:dyDescent="0.25">
      <c r="A2930" s="62">
        <v>7304</v>
      </c>
      <c r="B2930" s="2" t="s">
        <v>35</v>
      </c>
    </row>
    <row r="2931" spans="1:2" x14ac:dyDescent="0.25">
      <c r="A2931" s="62">
        <v>7305</v>
      </c>
      <c r="B2931" s="2" t="s">
        <v>35</v>
      </c>
    </row>
    <row r="2932" spans="1:2" x14ac:dyDescent="0.25">
      <c r="A2932" s="62">
        <v>7306</v>
      </c>
      <c r="B2932" s="2" t="s">
        <v>35</v>
      </c>
    </row>
    <row r="2933" spans="1:2" x14ac:dyDescent="0.25">
      <c r="A2933" s="62">
        <v>7307</v>
      </c>
      <c r="B2933" s="2" t="s">
        <v>35</v>
      </c>
    </row>
    <row r="2934" spans="1:2" x14ac:dyDescent="0.25">
      <c r="A2934" s="62">
        <v>7310</v>
      </c>
      <c r="B2934" s="2" t="s">
        <v>35</v>
      </c>
    </row>
    <row r="2935" spans="1:2" x14ac:dyDescent="0.25">
      <c r="A2935" s="62">
        <v>7315</v>
      </c>
      <c r="B2935" s="2" t="s">
        <v>35</v>
      </c>
    </row>
    <row r="2936" spans="1:2" x14ac:dyDescent="0.25">
      <c r="A2936" s="62">
        <v>7316</v>
      </c>
      <c r="B2936" s="2" t="s">
        <v>35</v>
      </c>
    </row>
    <row r="2937" spans="1:2" x14ac:dyDescent="0.25">
      <c r="A2937" s="62">
        <v>7320</v>
      </c>
      <c r="B2937" s="2" t="s">
        <v>35</v>
      </c>
    </row>
    <row r="2938" spans="1:2" x14ac:dyDescent="0.25">
      <c r="A2938" s="62">
        <v>7321</v>
      </c>
      <c r="B2938" s="2" t="s">
        <v>35</v>
      </c>
    </row>
    <row r="2939" spans="1:2" x14ac:dyDescent="0.25">
      <c r="A2939" s="62">
        <v>7322</v>
      </c>
      <c r="B2939" s="2" t="s">
        <v>35</v>
      </c>
    </row>
    <row r="2940" spans="1:2" x14ac:dyDescent="0.25">
      <c r="A2940" s="62">
        <v>7325</v>
      </c>
      <c r="B2940" s="2" t="s">
        <v>35</v>
      </c>
    </row>
    <row r="2941" spans="1:2" x14ac:dyDescent="0.25">
      <c r="A2941" s="62">
        <v>7330</v>
      </c>
      <c r="B2941" s="2" t="s">
        <v>35</v>
      </c>
    </row>
    <row r="2942" spans="1:2" x14ac:dyDescent="0.25">
      <c r="A2942" s="62">
        <v>7331</v>
      </c>
      <c r="B2942" s="2" t="s">
        <v>35</v>
      </c>
    </row>
    <row r="2943" spans="1:2" x14ac:dyDescent="0.25">
      <c r="A2943" s="62">
        <v>7466</v>
      </c>
      <c r="B2943" s="2" t="s">
        <v>35</v>
      </c>
    </row>
    <row r="2944" spans="1:2" x14ac:dyDescent="0.25">
      <c r="A2944" s="62">
        <v>7467</v>
      </c>
      <c r="B2944" s="2" t="s">
        <v>35</v>
      </c>
    </row>
    <row r="2945" spans="1:2" x14ac:dyDescent="0.25">
      <c r="A2945" s="62">
        <v>7468</v>
      </c>
      <c r="B2945" s="2" t="s">
        <v>35</v>
      </c>
    </row>
    <row r="2946" spans="1:2" x14ac:dyDescent="0.25">
      <c r="A2946" s="62">
        <v>7469</v>
      </c>
      <c r="B2946" s="2" t="s">
        <v>35</v>
      </c>
    </row>
    <row r="2947" spans="1:2" x14ac:dyDescent="0.25">
      <c r="A2947" s="62">
        <v>7470</v>
      </c>
      <c r="B2947" s="2" t="s">
        <v>35</v>
      </c>
    </row>
    <row r="2948" spans="1:2" x14ac:dyDescent="0.25">
      <c r="A2948" s="62">
        <v>8001</v>
      </c>
      <c r="B2948" s="2" t="s">
        <v>34</v>
      </c>
    </row>
    <row r="2949" spans="1:2" x14ac:dyDescent="0.25">
      <c r="A2949" s="62">
        <v>8002</v>
      </c>
      <c r="B2949" s="2" t="s">
        <v>34</v>
      </c>
    </row>
    <row r="2950" spans="1:2" x14ac:dyDescent="0.25">
      <c r="A2950" s="62">
        <v>8003</v>
      </c>
      <c r="B2950" s="2" t="s">
        <v>34</v>
      </c>
    </row>
    <row r="2951" spans="1:2" x14ac:dyDescent="0.25">
      <c r="A2951" s="62">
        <v>8004</v>
      </c>
      <c r="B2951" s="2" t="s">
        <v>34</v>
      </c>
    </row>
    <row r="2952" spans="1:2" x14ac:dyDescent="0.25">
      <c r="A2952" s="62">
        <v>8005</v>
      </c>
      <c r="B2952" s="2" t="s">
        <v>34</v>
      </c>
    </row>
    <row r="2953" spans="1:2" x14ac:dyDescent="0.25">
      <c r="A2953" s="62">
        <v>8006</v>
      </c>
      <c r="B2953" s="2" t="s">
        <v>34</v>
      </c>
    </row>
    <row r="2954" spans="1:2" x14ac:dyDescent="0.25">
      <c r="A2954" s="62">
        <v>8007</v>
      </c>
      <c r="B2954" s="2" t="s">
        <v>34</v>
      </c>
    </row>
    <row r="2955" spans="1:2" x14ac:dyDescent="0.25">
      <c r="A2955" s="62">
        <v>8008</v>
      </c>
      <c r="B2955" s="2" t="s">
        <v>34</v>
      </c>
    </row>
    <row r="2956" spans="1:2" x14ac:dyDescent="0.25">
      <c r="A2956" s="62">
        <v>8009</v>
      </c>
      <c r="B2956" s="2" t="s">
        <v>34</v>
      </c>
    </row>
    <row r="2957" spans="1:2" x14ac:dyDescent="0.25">
      <c r="A2957" s="62">
        <v>8010</v>
      </c>
      <c r="B2957" s="2" t="s">
        <v>34</v>
      </c>
    </row>
    <row r="2958" spans="1:2" x14ac:dyDescent="0.25">
      <c r="A2958" s="62">
        <v>8011</v>
      </c>
      <c r="B2958" s="2" t="s">
        <v>34</v>
      </c>
    </row>
    <row r="2959" spans="1:2" x14ac:dyDescent="0.25">
      <c r="A2959" s="62">
        <v>8012</v>
      </c>
      <c r="B2959" s="2" t="s">
        <v>34</v>
      </c>
    </row>
    <row r="2960" spans="1:2" x14ac:dyDescent="0.25">
      <c r="A2960" s="62">
        <v>8045</v>
      </c>
      <c r="B2960" s="2" t="s">
        <v>34</v>
      </c>
    </row>
    <row r="2961" spans="1:2" x14ac:dyDescent="0.25">
      <c r="A2961" s="62">
        <v>8051</v>
      </c>
      <c r="B2961" s="2" t="s">
        <v>34</v>
      </c>
    </row>
    <row r="2962" spans="1:2" x14ac:dyDescent="0.25">
      <c r="A2962" s="62">
        <v>8066</v>
      </c>
      <c r="B2962" s="2" t="s">
        <v>34</v>
      </c>
    </row>
    <row r="2963" spans="1:2" x14ac:dyDescent="0.25">
      <c r="A2963" s="62">
        <v>8069</v>
      </c>
      <c r="B2963" s="2" t="s">
        <v>34</v>
      </c>
    </row>
    <row r="2964" spans="1:2" x14ac:dyDescent="0.25">
      <c r="A2964" s="62">
        <v>8070</v>
      </c>
      <c r="B2964" s="2" t="s">
        <v>34</v>
      </c>
    </row>
    <row r="2965" spans="1:2" x14ac:dyDescent="0.25">
      <c r="A2965" s="62">
        <v>8071</v>
      </c>
      <c r="B2965" s="2" t="s">
        <v>34</v>
      </c>
    </row>
    <row r="2966" spans="1:2" x14ac:dyDescent="0.25">
      <c r="A2966" s="62">
        <v>8102</v>
      </c>
      <c r="B2966" s="2" t="s">
        <v>34</v>
      </c>
    </row>
    <row r="2967" spans="1:2" x14ac:dyDescent="0.25">
      <c r="A2967" s="62">
        <v>8107</v>
      </c>
      <c r="B2967" s="2" t="s">
        <v>34</v>
      </c>
    </row>
    <row r="2968" spans="1:2" x14ac:dyDescent="0.25">
      <c r="A2968" s="62">
        <v>8111</v>
      </c>
      <c r="B2968" s="2" t="s">
        <v>34</v>
      </c>
    </row>
    <row r="2969" spans="1:2" x14ac:dyDescent="0.25">
      <c r="A2969" s="62">
        <v>8120</v>
      </c>
      <c r="B2969" s="2" t="s">
        <v>34</v>
      </c>
    </row>
    <row r="2970" spans="1:2" x14ac:dyDescent="0.25">
      <c r="A2970" s="62">
        <v>8205</v>
      </c>
      <c r="B2970" s="2" t="s">
        <v>34</v>
      </c>
    </row>
    <row r="2971" spans="1:2" x14ac:dyDescent="0.25">
      <c r="A2971" s="62">
        <v>8511</v>
      </c>
      <c r="B2971" s="2" t="s">
        <v>34</v>
      </c>
    </row>
    <row r="2972" spans="1:2" x14ac:dyDescent="0.25">
      <c r="A2972" s="62">
        <v>8785</v>
      </c>
      <c r="B2972" s="2" t="s">
        <v>34</v>
      </c>
    </row>
    <row r="2973" spans="1:2" x14ac:dyDescent="0.25">
      <c r="A2973" s="62">
        <v>9000</v>
      </c>
      <c r="B2973" s="2" t="s">
        <v>33</v>
      </c>
    </row>
    <row r="2974" spans="1:2" x14ac:dyDescent="0.25">
      <c r="A2974" s="62">
        <v>9001</v>
      </c>
      <c r="B2974" s="2" t="s">
        <v>33</v>
      </c>
    </row>
    <row r="2975" spans="1:2" x14ac:dyDescent="0.25">
      <c r="A2975" s="62">
        <v>9002</v>
      </c>
      <c r="B2975" s="2" t="s">
        <v>33</v>
      </c>
    </row>
    <row r="2976" spans="1:2" x14ac:dyDescent="0.25">
      <c r="A2976" s="62">
        <v>9005</v>
      </c>
      <c r="B2976" s="2" t="s">
        <v>33</v>
      </c>
    </row>
    <row r="2977" spans="1:2" x14ac:dyDescent="0.25">
      <c r="A2977" s="62">
        <v>9007</v>
      </c>
      <c r="B2977" s="2" t="s">
        <v>33</v>
      </c>
    </row>
    <row r="2978" spans="1:2" x14ac:dyDescent="0.25">
      <c r="A2978" s="62">
        <v>9009</v>
      </c>
      <c r="B2978" s="2" t="s">
        <v>33</v>
      </c>
    </row>
    <row r="2979" spans="1:2" x14ac:dyDescent="0.25">
      <c r="A2979" s="62">
        <v>9010</v>
      </c>
      <c r="B2979" s="2" t="s">
        <v>33</v>
      </c>
    </row>
    <row r="2980" spans="1:2" x14ac:dyDescent="0.25">
      <c r="A2980" s="62">
        <v>9013</v>
      </c>
      <c r="B2980" s="2" t="s">
        <v>33</v>
      </c>
    </row>
    <row r="2981" spans="1:2" x14ac:dyDescent="0.25">
      <c r="A2981" s="62">
        <v>9015</v>
      </c>
      <c r="B2981" s="2" t="s">
        <v>33</v>
      </c>
    </row>
    <row r="2982" spans="1:2" x14ac:dyDescent="0.25">
      <c r="A2982" s="62">
        <v>9464</v>
      </c>
      <c r="B2982" s="2" t="s">
        <v>33</v>
      </c>
    </row>
    <row r="2983" spans="1:2" x14ac:dyDescent="0.25">
      <c r="A2983" s="62">
        <v>9600</v>
      </c>
      <c r="B2983" s="2" t="s">
        <v>33</v>
      </c>
    </row>
    <row r="2984" spans="1:2" x14ac:dyDescent="0.25">
      <c r="A2984" s="62">
        <v>9726</v>
      </c>
      <c r="B2984" s="2" t="s">
        <v>33</v>
      </c>
    </row>
    <row r="2985" spans="1:2" x14ac:dyDescent="0.25">
      <c r="A2985" s="62">
        <v>9999</v>
      </c>
      <c r="B2985" s="2" t="s">
        <v>34</v>
      </c>
    </row>
  </sheetData>
  <sortState xmlns:xlrd2="http://schemas.microsoft.com/office/spreadsheetml/2017/richdata2" ref="DJZ2:DJZ93">
    <sortCondition ref="DJZ2:DJZ93"/>
  </sortState>
  <conditionalFormatting sqref="DJZ3">
    <cfRule type="duplicateValues" dxfId="13774" priority="13769"/>
  </conditionalFormatting>
  <conditionalFormatting sqref="DJZ33:DJZ62">
    <cfRule type="duplicateValues" dxfId="13773" priority="14036"/>
  </conditionalFormatting>
  <conditionalFormatting sqref="DKA1">
    <cfRule type="duplicateValues" dxfId="13772" priority="13790"/>
  </conditionalFormatting>
  <conditionalFormatting sqref="DKA3">
    <cfRule type="duplicateValues" dxfId="13771" priority="13770"/>
  </conditionalFormatting>
  <conditionalFormatting sqref="DKA10">
    <cfRule type="duplicateValues" dxfId="13770" priority="8405"/>
  </conditionalFormatting>
  <conditionalFormatting sqref="DKA11">
    <cfRule type="duplicateValues" dxfId="13769" priority="8406"/>
    <cfRule type="duplicateValues" dxfId="13768" priority="8407"/>
    <cfRule type="duplicateValues" dxfId="13767" priority="13691"/>
  </conditionalFormatting>
  <conditionalFormatting sqref="DKA12">
    <cfRule type="duplicateValues" dxfId="13766" priority="13757"/>
    <cfRule type="duplicateValues" dxfId="13765" priority="13700"/>
    <cfRule type="duplicateValues" dxfId="13764" priority="8408"/>
  </conditionalFormatting>
  <conditionalFormatting sqref="DKA13">
    <cfRule type="duplicateValues" dxfId="13763" priority="13953"/>
  </conditionalFormatting>
  <conditionalFormatting sqref="DKA33:DKA34 DKA36:DKA62">
    <cfRule type="duplicateValues" dxfId="13762" priority="14039"/>
  </conditionalFormatting>
  <conditionalFormatting sqref="DKA35">
    <cfRule type="duplicateValues" dxfId="13761" priority="5"/>
    <cfRule type="duplicateValues" dxfId="13760" priority="6"/>
    <cfRule type="duplicateValues" dxfId="13759" priority="4"/>
  </conditionalFormatting>
  <conditionalFormatting sqref="DKA36:DKA38 DKA2 DKA23:DKA34 DKA4:DKA21">
    <cfRule type="duplicateValues" dxfId="13758" priority="14100"/>
  </conditionalFormatting>
  <conditionalFormatting sqref="DKA46:DKA64">
    <cfRule type="duplicateValues" dxfId="13757" priority="13775"/>
  </conditionalFormatting>
  <conditionalFormatting sqref="DKA48">
    <cfRule type="duplicateValues" dxfId="13756" priority="4309"/>
  </conditionalFormatting>
  <conditionalFormatting sqref="DKA49">
    <cfRule type="duplicateValues" dxfId="13755" priority="4310"/>
    <cfRule type="duplicateValues" dxfId="13754" priority="4313"/>
    <cfRule type="duplicateValues" dxfId="13753" priority="4373"/>
    <cfRule type="duplicateValues" dxfId="13752" priority="6357"/>
    <cfRule type="duplicateValues" dxfId="13751" priority="4317"/>
    <cfRule type="duplicateValues" dxfId="13750" priority="4821"/>
    <cfRule type="duplicateValues" dxfId="13749" priority="4565"/>
    <cfRule type="duplicateValues" dxfId="13748" priority="4437"/>
    <cfRule type="duplicateValues" dxfId="13747" priority="4325"/>
    <cfRule type="duplicateValues" dxfId="13746" priority="5333"/>
    <cfRule type="duplicateValues" dxfId="13745" priority="4341"/>
  </conditionalFormatting>
  <conditionalFormatting sqref="DKA50">
    <cfRule type="duplicateValues" dxfId="13744" priority="4377"/>
    <cfRule type="duplicateValues" dxfId="13743" priority="4311"/>
    <cfRule type="duplicateValues" dxfId="13742" priority="6361"/>
    <cfRule type="duplicateValues" dxfId="13741" priority="4374"/>
    <cfRule type="duplicateValues" dxfId="13740" priority="6389"/>
    <cfRule type="duplicateValues" dxfId="13739" priority="4333"/>
    <cfRule type="duplicateValues" dxfId="13738" priority="4321"/>
    <cfRule type="duplicateValues" dxfId="13737" priority="6485"/>
    <cfRule type="duplicateValues" dxfId="13736" priority="4357"/>
    <cfRule type="duplicateValues" dxfId="13735" priority="5077"/>
    <cfRule type="duplicateValues" dxfId="13734" priority="5845"/>
    <cfRule type="duplicateValues" dxfId="13733" priority="4318"/>
    <cfRule type="duplicateValues" dxfId="13732" priority="4389"/>
    <cfRule type="duplicateValues" dxfId="13731" priority="4885"/>
    <cfRule type="duplicateValues" dxfId="13730" priority="6373"/>
    <cfRule type="duplicateValues" dxfId="13729" priority="4453"/>
    <cfRule type="duplicateValues" dxfId="13728" priority="4837"/>
    <cfRule type="duplicateValues" dxfId="13727" priority="4597"/>
    <cfRule type="duplicateValues" dxfId="13726" priority="5589"/>
    <cfRule type="duplicateValues" dxfId="13725" priority="4829"/>
    <cfRule type="duplicateValues" dxfId="13724" priority="4825"/>
    <cfRule type="duplicateValues" dxfId="13723" priority="4501"/>
    <cfRule type="duplicateValues" dxfId="13722" priority="4822"/>
    <cfRule type="duplicateValues" dxfId="13721" priority="4329"/>
    <cfRule type="duplicateValues" dxfId="13720" priority="4693"/>
    <cfRule type="duplicateValues" dxfId="13719" priority="4349"/>
    <cfRule type="duplicateValues" dxfId="13718" priority="5461"/>
    <cfRule type="duplicateValues" dxfId="13717" priority="4581"/>
    <cfRule type="duplicateValues" dxfId="13716" priority="5397"/>
    <cfRule type="duplicateValues" dxfId="13715" priority="4469"/>
    <cfRule type="duplicateValues" dxfId="13714" priority="4445"/>
    <cfRule type="duplicateValues" dxfId="13713" priority="5365"/>
    <cfRule type="duplicateValues" dxfId="13712" priority="4573"/>
    <cfRule type="duplicateValues" dxfId="13711" priority="4326"/>
    <cfRule type="duplicateValues" dxfId="13710" priority="4345"/>
    <cfRule type="duplicateValues" dxfId="13709" priority="6421"/>
    <cfRule type="duplicateValues" dxfId="13708" priority="5349"/>
    <cfRule type="duplicateValues" dxfId="13707" priority="6869"/>
    <cfRule type="duplicateValues" dxfId="13706" priority="4569"/>
    <cfRule type="duplicateValues" dxfId="13705" priority="5341"/>
    <cfRule type="duplicateValues" dxfId="13704" priority="4438"/>
    <cfRule type="duplicateValues" dxfId="13703" priority="4566"/>
    <cfRule type="duplicateValues" dxfId="13702" priority="5337"/>
    <cfRule type="duplicateValues" dxfId="13701" priority="7381"/>
    <cfRule type="duplicateValues" dxfId="13700" priority="5334"/>
    <cfRule type="duplicateValues" dxfId="13699" priority="6358"/>
    <cfRule type="duplicateValues" dxfId="13698" priority="4629"/>
    <cfRule type="duplicateValues" dxfId="13697" priority="6613"/>
    <cfRule type="duplicateValues" dxfId="13696" priority="4405"/>
    <cfRule type="duplicateValues" dxfId="13695" priority="4949"/>
    <cfRule type="duplicateValues" dxfId="13694" priority="4381"/>
    <cfRule type="duplicateValues" dxfId="13693" priority="4342"/>
    <cfRule type="duplicateValues" dxfId="13692" priority="4314"/>
    <cfRule type="duplicateValues" dxfId="13691" priority="6365"/>
    <cfRule type="duplicateValues" dxfId="13690" priority="4853"/>
    <cfRule type="duplicateValues" dxfId="13689" priority="4441"/>
  </conditionalFormatting>
  <conditionalFormatting sqref="DKA51">
    <cfRule type="duplicateValues" dxfId="13688" priority="4470"/>
    <cfRule type="duplicateValues" dxfId="13687" priority="4889"/>
    <cfRule type="duplicateValues" dxfId="13686" priority="6645"/>
    <cfRule type="duplicateValues" dxfId="13685" priority="4886"/>
    <cfRule type="duplicateValues" dxfId="13684" priority="6369"/>
    <cfRule type="duplicateValues" dxfId="13683" priority="4709"/>
    <cfRule type="duplicateValues" dxfId="13682" priority="6366"/>
    <cfRule type="duplicateValues" dxfId="13681" priority="6362"/>
    <cfRule type="duplicateValues" dxfId="13680" priority="7445"/>
    <cfRule type="duplicateValues" dxfId="13679" priority="4613"/>
    <cfRule type="duplicateValues" dxfId="13678" priority="6359"/>
    <cfRule type="duplicateValues" dxfId="13677" priority="6901"/>
    <cfRule type="duplicateValues" dxfId="13676" priority="4358"/>
    <cfRule type="duplicateValues" dxfId="13675" priority="4517"/>
    <cfRule type="duplicateValues" dxfId="13674" priority="6629"/>
    <cfRule type="duplicateValues" dxfId="13673" priority="4869"/>
    <cfRule type="duplicateValues" dxfId="13672" priority="6885"/>
    <cfRule type="duplicateValues" dxfId="13671" priority="4334"/>
    <cfRule type="duplicateValues" dxfId="13670" priority="6101"/>
    <cfRule type="duplicateValues" dxfId="13669" priority="4701"/>
    <cfRule type="duplicateValues" dxfId="13668" priority="4375"/>
    <cfRule type="duplicateValues" dxfId="13667" priority="6933"/>
    <cfRule type="duplicateValues" dxfId="13666" priority="6617"/>
    <cfRule type="duplicateValues" dxfId="13665" priority="5205"/>
    <cfRule type="duplicateValues" dxfId="13664" priority="4461"/>
    <cfRule type="duplicateValues" dxfId="13663" priority="5973"/>
    <cfRule type="duplicateValues" dxfId="13662" priority="4861"/>
    <cfRule type="duplicateValues" dxfId="13661" priority="5909"/>
    <cfRule type="duplicateValues" dxfId="13660" priority="4697"/>
    <cfRule type="duplicateValues" dxfId="13659" priority="5877"/>
    <cfRule type="duplicateValues" dxfId="13658" priority="4857"/>
    <cfRule type="duplicateValues" dxfId="13657" priority="5861"/>
    <cfRule type="duplicateValues" dxfId="13656" priority="5853"/>
    <cfRule type="duplicateValues" dxfId="13655" priority="5849"/>
    <cfRule type="duplicateValues" dxfId="13654" priority="9667"/>
    <cfRule type="duplicateValues" dxfId="13653" priority="4854"/>
    <cfRule type="duplicateValues" dxfId="13652" priority="4390"/>
    <cfRule type="duplicateValues" dxfId="13651" priority="4694"/>
    <cfRule type="duplicateValues" dxfId="13650" priority="4457"/>
    <cfRule type="duplicateValues" dxfId="13649" priority="5846"/>
    <cfRule type="duplicateValues" dxfId="13648" priority="6877"/>
    <cfRule type="duplicateValues" dxfId="13647" priority="5078"/>
    <cfRule type="duplicateValues" dxfId="13646" priority="4605"/>
    <cfRule type="duplicateValues" dxfId="13645" priority="4509"/>
    <cfRule type="duplicateValues" dxfId="13644" priority="5717"/>
    <cfRule type="duplicateValues" dxfId="13643" priority="5653"/>
    <cfRule type="duplicateValues" dxfId="13642" priority="4353"/>
    <cfRule type="duplicateValues" dxfId="13641" priority="4845"/>
    <cfRule type="duplicateValues" dxfId="13640" priority="5081"/>
    <cfRule type="duplicateValues" dxfId="13639" priority="4454"/>
    <cfRule type="duplicateValues" dxfId="13638" priority="4601"/>
    <cfRule type="duplicateValues" dxfId="13637" priority="7637"/>
    <cfRule type="duplicateValues" dxfId="13636" priority="4841"/>
    <cfRule type="duplicateValues" dxfId="13635" priority="5085"/>
    <cfRule type="duplicateValues" dxfId="13634" priority="4917"/>
    <cfRule type="duplicateValues" dxfId="13633" priority="4413"/>
    <cfRule type="duplicateValues" dxfId="13632" priority="4838"/>
    <cfRule type="duplicateValues" dxfId="13631" priority="5621"/>
    <cfRule type="duplicateValues" dxfId="13630" priority="4757"/>
    <cfRule type="duplicateValues" dxfId="13629" priority="4598"/>
    <cfRule type="duplicateValues" dxfId="13628" priority="4322"/>
    <cfRule type="duplicateValues" dxfId="13627" priority="5605"/>
    <cfRule type="duplicateValues" dxfId="13626" priority="5597"/>
    <cfRule type="duplicateValues" dxfId="13625" priority="5593"/>
    <cfRule type="duplicateValues" dxfId="13624" priority="5590"/>
    <cfRule type="duplicateValues" dxfId="13623" priority="4833"/>
    <cfRule type="duplicateValues" dxfId="13622" priority="7382"/>
    <cfRule type="duplicateValues" dxfId="13621" priority="4505"/>
    <cfRule type="duplicateValues" dxfId="13620" priority="5525"/>
    <cfRule type="duplicateValues" dxfId="13619" priority="5493"/>
    <cfRule type="duplicateValues" dxfId="13618" priority="4830"/>
    <cfRule type="duplicateValues" dxfId="13617" priority="5477"/>
    <cfRule type="duplicateValues" dxfId="13616" priority="4630"/>
    <cfRule type="duplicateValues" dxfId="13615" priority="5093"/>
    <cfRule type="duplicateValues" dxfId="13614" priority="4449"/>
    <cfRule type="duplicateValues" dxfId="13613" priority="4330"/>
    <cfRule type="duplicateValues" dxfId="13612" priority="4589"/>
    <cfRule type="duplicateValues" dxfId="13611" priority="4826"/>
    <cfRule type="duplicateValues" dxfId="13610" priority="4350"/>
    <cfRule type="duplicateValues" dxfId="13609" priority="4312"/>
    <cfRule type="duplicateValues" dxfId="13608" priority="5469"/>
    <cfRule type="duplicateValues" dxfId="13607" priority="4502"/>
    <cfRule type="duplicateValues" dxfId="13606" priority="5465"/>
    <cfRule type="duplicateValues" dxfId="13605" priority="6677"/>
    <cfRule type="duplicateValues" dxfId="13604" priority="4823"/>
    <cfRule type="duplicateValues" dxfId="13603" priority="7509"/>
    <cfRule type="duplicateValues" dxfId="13602" priority="4957"/>
    <cfRule type="duplicateValues" dxfId="13601" priority="7413"/>
    <cfRule type="duplicateValues" dxfId="13600" priority="6549"/>
    <cfRule type="duplicateValues" dxfId="13599" priority="6741"/>
    <cfRule type="duplicateValues" dxfId="13598" priority="4315"/>
    <cfRule type="duplicateValues" dxfId="13597" priority="6517"/>
    <cfRule type="duplicateValues" dxfId="13596" priority="6997"/>
    <cfRule type="duplicateValues" dxfId="13595" priority="5462"/>
    <cfRule type="duplicateValues" dxfId="13594" priority="4585"/>
    <cfRule type="duplicateValues" dxfId="13593" priority="4409"/>
    <cfRule type="duplicateValues" dxfId="13592" priority="6621"/>
    <cfRule type="duplicateValues" dxfId="13591" priority="6614"/>
    <cfRule type="duplicateValues" dxfId="13590" priority="5429"/>
    <cfRule type="duplicateValues" dxfId="13589" priority="5413"/>
    <cfRule type="duplicateValues" dxfId="13588" priority="5405"/>
    <cfRule type="duplicateValues" dxfId="13587" priority="4446"/>
    <cfRule type="duplicateValues" dxfId="13586" priority="4582"/>
    <cfRule type="duplicateValues" dxfId="13585" priority="6873"/>
    <cfRule type="duplicateValues" dxfId="13584" priority="6501"/>
    <cfRule type="duplicateValues" dxfId="13583" priority="5401"/>
    <cfRule type="duplicateValues" dxfId="13582" priority="4661"/>
    <cfRule type="duplicateValues" dxfId="13581" priority="5398"/>
    <cfRule type="duplicateValues" dxfId="13580" priority="6493"/>
    <cfRule type="duplicateValues" dxfId="13579" priority="5109"/>
    <cfRule type="duplicateValues" dxfId="13578" priority="5381"/>
    <cfRule type="duplicateValues" dxfId="13577" priority="5373"/>
    <cfRule type="duplicateValues" dxfId="13576" priority="4477"/>
    <cfRule type="duplicateValues" dxfId="13575" priority="4327"/>
    <cfRule type="duplicateValues" dxfId="13574" priority="5369"/>
    <cfRule type="duplicateValues" dxfId="13573" priority="6489"/>
    <cfRule type="duplicateValues" dxfId="13572" priority="5366"/>
    <cfRule type="duplicateValues" dxfId="13571" priority="4346"/>
    <cfRule type="duplicateValues" dxfId="13570" priority="6486"/>
    <cfRule type="duplicateValues" dxfId="13569" priority="4574"/>
    <cfRule type="duplicateValues" dxfId="13568" priority="5357"/>
    <cfRule type="duplicateValues" dxfId="13567" priority="4901"/>
    <cfRule type="duplicateValues" dxfId="13566" priority="5353"/>
    <cfRule type="duplicateValues" dxfId="13565" priority="4442"/>
    <cfRule type="duplicateValues" dxfId="13564" priority="5350"/>
    <cfRule type="duplicateValues" dxfId="13563" priority="5013"/>
    <cfRule type="duplicateValues" dxfId="13562" priority="4393"/>
    <cfRule type="duplicateValues" dxfId="13561" priority="4365"/>
    <cfRule type="duplicateValues" dxfId="13560" priority="6453"/>
    <cfRule type="duplicateValues" dxfId="13559" priority="6437"/>
    <cfRule type="duplicateValues" dxfId="13558" priority="4570"/>
    <cfRule type="duplicateValues" dxfId="13557" priority="6429"/>
    <cfRule type="duplicateValues" dxfId="13556" priority="5345"/>
    <cfRule type="duplicateValues" dxfId="13555" priority="4725"/>
    <cfRule type="duplicateValues" dxfId="13554" priority="7397"/>
    <cfRule type="duplicateValues" dxfId="13553" priority="5342"/>
    <cfRule type="duplicateValues" dxfId="13552" priority="4439"/>
    <cfRule type="duplicateValues" dxfId="13551" priority="6425"/>
    <cfRule type="duplicateValues" dxfId="13550" priority="5338"/>
    <cfRule type="duplicateValues" dxfId="13549" priority="4645"/>
    <cfRule type="duplicateValues" dxfId="13548" priority="4567"/>
    <cfRule type="duplicateValues" dxfId="13547" priority="4533"/>
    <cfRule type="duplicateValues" dxfId="13546" priority="4421"/>
    <cfRule type="duplicateValues" dxfId="13545" priority="6422"/>
    <cfRule type="duplicateValues" dxfId="13544" priority="4577"/>
    <cfRule type="duplicateValues" dxfId="13543" priority="5335"/>
    <cfRule type="duplicateValues" dxfId="13542" priority="4406"/>
    <cfRule type="duplicateValues" dxfId="13541" priority="6405"/>
    <cfRule type="duplicateValues" dxfId="13540" priority="7893"/>
    <cfRule type="duplicateValues" dxfId="13539" priority="4337"/>
    <cfRule type="duplicateValues" dxfId="13538" priority="4343"/>
    <cfRule type="duplicateValues" dxfId="13537" priority="6397"/>
    <cfRule type="duplicateValues" dxfId="13536" priority="6393"/>
    <cfRule type="duplicateValues" dxfId="13535" priority="4378"/>
    <cfRule type="duplicateValues" dxfId="13534" priority="4485"/>
    <cfRule type="duplicateValues" dxfId="13533" priority="7389"/>
    <cfRule type="duplicateValues" dxfId="13532" priority="6870"/>
    <cfRule type="duplicateValues" dxfId="13531" priority="4319"/>
    <cfRule type="duplicateValues" dxfId="13530" priority="6390"/>
    <cfRule type="duplicateValues" dxfId="13529" priority="4473"/>
    <cfRule type="duplicateValues" dxfId="13528" priority="4950"/>
    <cfRule type="duplicateValues" dxfId="13527" priority="6381"/>
    <cfRule type="duplicateValues" dxfId="13526" priority="4953"/>
    <cfRule type="duplicateValues" dxfId="13525" priority="4637"/>
    <cfRule type="duplicateValues" dxfId="13524" priority="4382"/>
    <cfRule type="duplicateValues" dxfId="13523" priority="7125"/>
    <cfRule type="duplicateValues" dxfId="13522" priority="5141"/>
    <cfRule type="duplicateValues" dxfId="13521" priority="4965"/>
    <cfRule type="duplicateValues" dxfId="13520" priority="4385"/>
    <cfRule type="duplicateValues" dxfId="13519" priority="7385"/>
    <cfRule type="duplicateValues" dxfId="13518" priority="4893"/>
    <cfRule type="duplicateValues" dxfId="13517" priority="4981"/>
    <cfRule type="duplicateValues" dxfId="13516" priority="4397"/>
    <cfRule type="duplicateValues" dxfId="13515" priority="6377"/>
    <cfRule type="duplicateValues" dxfId="13514" priority="4361"/>
    <cfRule type="duplicateValues" dxfId="13513" priority="6374"/>
    <cfRule type="duplicateValues" dxfId="13512" priority="4633"/>
  </conditionalFormatting>
  <conditionalFormatting sqref="DKA52">
    <cfRule type="duplicateValues" dxfId="13511" priority="6557"/>
    <cfRule type="duplicateValues" dxfId="13510" priority="7133"/>
    <cfRule type="duplicateValues" dxfId="13509" priority="6661"/>
    <cfRule type="duplicateValues" dxfId="13508" priority="5409"/>
    <cfRule type="duplicateValues" dxfId="13507" priority="5414"/>
    <cfRule type="duplicateValues" dxfId="13506" priority="4489"/>
    <cfRule type="duplicateValues" dxfId="13505" priority="5417"/>
    <cfRule type="duplicateValues" dxfId="13504" priority="5421"/>
    <cfRule type="duplicateValues" dxfId="13503" priority="5430"/>
    <cfRule type="duplicateValues" dxfId="13502" priority="5433"/>
    <cfRule type="duplicateValues" dxfId="13501" priority="5437"/>
    <cfRule type="duplicateValues" dxfId="13500" priority="5445"/>
    <cfRule type="duplicateValues" dxfId="13499" priority="4909"/>
    <cfRule type="duplicateValues" dxfId="13498" priority="7957"/>
    <cfRule type="duplicateValues" dxfId="13497" priority="5463"/>
    <cfRule type="duplicateValues" dxfId="13496" priority="9795"/>
    <cfRule type="duplicateValues" dxfId="13495" priority="4641"/>
    <cfRule type="duplicateValues" dxfId="13494" priority="5466"/>
    <cfRule type="duplicateValues" dxfId="13493" priority="7461"/>
    <cfRule type="duplicateValues" dxfId="13492" priority="4905"/>
    <cfRule type="duplicateValues" dxfId="13491" priority="5470"/>
    <cfRule type="duplicateValues" dxfId="13490" priority="7129"/>
    <cfRule type="duplicateValues" dxfId="13489" priority="7005"/>
    <cfRule type="duplicateValues" dxfId="13488" priority="5473"/>
    <cfRule type="duplicateValues" dxfId="13487" priority="4638"/>
    <cfRule type="duplicateValues" dxfId="13486" priority="4486"/>
    <cfRule type="duplicateValues" dxfId="13485" priority="5478"/>
    <cfRule type="duplicateValues" dxfId="13484" priority="5481"/>
    <cfRule type="duplicateValues" dxfId="13483" priority="4902"/>
    <cfRule type="duplicateValues" dxfId="13482" priority="5485"/>
    <cfRule type="duplicateValues" dxfId="13481" priority="5494"/>
    <cfRule type="duplicateValues" dxfId="13480" priority="5497"/>
    <cfRule type="duplicateValues" dxfId="13479" priority="5501"/>
    <cfRule type="duplicateValues" dxfId="13478" priority="7126"/>
    <cfRule type="duplicateValues" dxfId="13477" priority="4634"/>
    <cfRule type="duplicateValues" dxfId="13476" priority="5509"/>
    <cfRule type="duplicateValues" dxfId="13475" priority="5526"/>
    <cfRule type="duplicateValues" dxfId="13474" priority="6633"/>
    <cfRule type="duplicateValues" dxfId="13473" priority="5529"/>
    <cfRule type="duplicateValues" dxfId="13472" priority="4897"/>
    <cfRule type="duplicateValues" dxfId="13471" priority="7453"/>
    <cfRule type="duplicateValues" dxfId="13470" priority="5533"/>
    <cfRule type="duplicateValues" dxfId="13469" priority="4481"/>
    <cfRule type="duplicateValues" dxfId="13468" priority="4631"/>
    <cfRule type="duplicateValues" dxfId="13467" priority="5541"/>
    <cfRule type="duplicateValues" dxfId="13466" priority="5981"/>
    <cfRule type="duplicateValues" dxfId="13465" priority="5557"/>
    <cfRule type="duplicateValues" dxfId="13464" priority="6773"/>
    <cfRule type="duplicateValues" dxfId="13463" priority="5591"/>
    <cfRule type="duplicateValues" dxfId="13462" priority="7925"/>
    <cfRule type="duplicateValues" dxfId="13461" priority="5594"/>
    <cfRule type="duplicateValues" dxfId="13460" priority="7029"/>
    <cfRule type="duplicateValues" dxfId="13459" priority="5598"/>
    <cfRule type="duplicateValues" dxfId="13458" priority="10691"/>
    <cfRule type="duplicateValues" dxfId="13457" priority="4894"/>
    <cfRule type="duplicateValues" dxfId="13456" priority="5601"/>
    <cfRule type="duplicateValues" dxfId="13455" priority="5606"/>
    <cfRule type="duplicateValues" dxfId="13454" priority="4890"/>
    <cfRule type="duplicateValues" dxfId="13453" priority="7449"/>
    <cfRule type="duplicateValues" dxfId="13452" priority="5609"/>
    <cfRule type="duplicateValues" dxfId="13451" priority="4887"/>
    <cfRule type="duplicateValues" dxfId="13450" priority="7253"/>
    <cfRule type="duplicateValues" dxfId="13449" priority="6630"/>
    <cfRule type="duplicateValues" dxfId="13448" priority="5613"/>
    <cfRule type="duplicateValues" dxfId="13447" priority="5622"/>
    <cfRule type="duplicateValues" dxfId="13446" priority="5625"/>
    <cfRule type="duplicateValues" dxfId="13445" priority="5629"/>
    <cfRule type="duplicateValues" dxfId="13444" priority="7446"/>
    <cfRule type="duplicateValues" dxfId="13443" priority="4877"/>
    <cfRule type="duplicateValues" dxfId="13442" priority="9731"/>
    <cfRule type="duplicateValues" dxfId="13441" priority="4376"/>
    <cfRule type="duplicateValues" dxfId="13440" priority="7909"/>
    <cfRule type="duplicateValues" dxfId="13439" priority="5637"/>
    <cfRule type="duplicateValues" dxfId="13438" priority="4873"/>
    <cfRule type="duplicateValues" dxfId="13437" priority="5654"/>
    <cfRule type="duplicateValues" dxfId="13436" priority="5657"/>
    <cfRule type="duplicateValues" dxfId="13435" priority="5661"/>
    <cfRule type="duplicateValues" dxfId="13434" priority="4870"/>
    <cfRule type="duplicateValues" dxfId="13433" priority="4621"/>
    <cfRule type="duplicateValues" dxfId="13432" priority="4338"/>
    <cfRule type="duplicateValues" dxfId="13431" priority="5669"/>
    <cfRule type="duplicateValues" dxfId="13430" priority="4865"/>
    <cfRule type="duplicateValues" dxfId="13429" priority="5685"/>
    <cfRule type="duplicateValues" dxfId="13428" priority="7901"/>
    <cfRule type="duplicateValues" dxfId="13427" priority="5718"/>
    <cfRule type="duplicateValues" dxfId="13426" priority="5721"/>
    <cfRule type="duplicateValues" dxfId="13425" priority="7897"/>
    <cfRule type="duplicateValues" dxfId="13424" priority="4862"/>
    <cfRule type="duplicateValues" dxfId="13423" priority="5725"/>
    <cfRule type="duplicateValues" dxfId="13422" priority="4617"/>
    <cfRule type="duplicateValues" dxfId="13421" priority="5733"/>
    <cfRule type="duplicateValues" dxfId="13420" priority="4858"/>
    <cfRule type="duplicateValues" dxfId="13419" priority="7894"/>
    <cfRule type="duplicateValues" dxfId="13418" priority="5749"/>
    <cfRule type="duplicateValues" dxfId="13417" priority="5781"/>
    <cfRule type="duplicateValues" dxfId="13416" priority="4474"/>
    <cfRule type="duplicateValues" dxfId="13415" priority="4855"/>
    <cfRule type="duplicateValues" dxfId="13414" priority="6941"/>
    <cfRule type="duplicateValues" dxfId="13413" priority="5847"/>
    <cfRule type="duplicateValues" dxfId="13412" priority="4471"/>
    <cfRule type="duplicateValues" dxfId="13411" priority="6615"/>
    <cfRule type="duplicateValues" dxfId="13410" priority="5850"/>
    <cfRule type="duplicateValues" dxfId="13409" priority="9699"/>
    <cfRule type="duplicateValues" dxfId="13408" priority="5854"/>
    <cfRule type="duplicateValues" dxfId="13407" priority="4849"/>
    <cfRule type="duplicateValues" dxfId="13406" priority="7429"/>
    <cfRule type="duplicateValues" dxfId="13405" priority="6693"/>
    <cfRule type="duplicateValues" dxfId="13404" priority="5857"/>
    <cfRule type="duplicateValues" dxfId="13403" priority="4614"/>
    <cfRule type="duplicateValues" dxfId="13402" priority="4335"/>
    <cfRule type="duplicateValues" dxfId="13401" priority="5862"/>
    <cfRule type="duplicateValues" dxfId="13400" priority="5865"/>
    <cfRule type="duplicateValues" dxfId="13399" priority="6618"/>
    <cfRule type="duplicateValues" dxfId="13398" priority="4846"/>
    <cfRule type="duplicateValues" dxfId="13397" priority="5869"/>
    <cfRule type="duplicateValues" dxfId="13396" priority="4465"/>
    <cfRule type="duplicateValues" dxfId="13395" priority="5878"/>
    <cfRule type="duplicateValues" dxfId="13394" priority="4842"/>
    <cfRule type="duplicateValues" dxfId="13393" priority="5881"/>
    <cfRule type="duplicateValues" dxfId="13392" priority="5885"/>
    <cfRule type="duplicateValues" dxfId="13391" priority="4839"/>
    <cfRule type="duplicateValues" dxfId="13390" priority="9683"/>
    <cfRule type="duplicateValues" dxfId="13389" priority="6965"/>
    <cfRule type="duplicateValues" dxfId="13388" priority="5893"/>
    <cfRule type="duplicateValues" dxfId="13387" priority="5910"/>
    <cfRule type="duplicateValues" dxfId="13386" priority="4462"/>
    <cfRule type="duplicateValues" dxfId="13385" priority="5913"/>
    <cfRule type="duplicateValues" dxfId="13384" priority="4834"/>
    <cfRule type="duplicateValues" dxfId="13383" priority="7421"/>
    <cfRule type="duplicateValues" dxfId="13382" priority="9675"/>
    <cfRule type="duplicateValues" dxfId="13381" priority="4831"/>
    <cfRule type="duplicateValues" dxfId="13380" priority="5917"/>
    <cfRule type="duplicateValues" dxfId="13379" priority="5925"/>
    <cfRule type="duplicateValues" dxfId="13378" priority="5941"/>
    <cfRule type="duplicateValues" dxfId="13377" priority="9671"/>
    <cfRule type="duplicateValues" dxfId="13376" priority="6878"/>
    <cfRule type="duplicateValues" dxfId="13375" priority="4827"/>
    <cfRule type="duplicateValues" dxfId="13374" priority="7417"/>
    <cfRule type="duplicateValues" dxfId="13373" priority="5974"/>
    <cfRule type="duplicateValues" dxfId="13372" priority="4824"/>
    <cfRule type="duplicateValues" dxfId="13371" priority="9668"/>
    <cfRule type="duplicateValues" dxfId="13370" priority="5977"/>
    <cfRule type="duplicateValues" dxfId="13369" priority="7414"/>
    <cfRule type="duplicateValues" dxfId="13368" priority="5989"/>
    <cfRule type="duplicateValues" dxfId="13367" priority="4609"/>
    <cfRule type="duplicateValues" dxfId="13366" priority="4458"/>
    <cfRule type="duplicateValues" dxfId="13365" priority="6005"/>
    <cfRule type="duplicateValues" dxfId="13364" priority="6893"/>
    <cfRule type="duplicateValues" dxfId="13363" priority="4606"/>
    <cfRule type="duplicateValues" dxfId="13362" priority="6805"/>
    <cfRule type="duplicateValues" dxfId="13361" priority="6874"/>
    <cfRule type="duplicateValues" dxfId="13360" priority="6037"/>
    <cfRule type="duplicateValues" dxfId="13359" priority="6937"/>
    <cfRule type="duplicateValues" dxfId="13358" priority="4602"/>
    <cfRule type="duplicateValues" dxfId="13357" priority="6934"/>
    <cfRule type="duplicateValues" dxfId="13356" priority="4455"/>
    <cfRule type="duplicateValues" dxfId="13355" priority="6102"/>
    <cfRule type="duplicateValues" dxfId="13354" priority="6105"/>
    <cfRule type="duplicateValues" dxfId="13353" priority="6109"/>
    <cfRule type="duplicateValues" dxfId="13352" priority="4599"/>
    <cfRule type="duplicateValues" dxfId="13351" priority="6117"/>
    <cfRule type="duplicateValues" dxfId="13350" priority="6681"/>
    <cfRule type="duplicateValues" dxfId="13349" priority="6133"/>
    <cfRule type="duplicateValues" dxfId="13348" priority="4331"/>
    <cfRule type="duplicateValues" dxfId="13347" priority="4593"/>
    <cfRule type="duplicateValues" dxfId="13346" priority="7405"/>
    <cfRule type="duplicateValues" dxfId="13345" priority="6165"/>
    <cfRule type="duplicateValues" dxfId="13344" priority="6622"/>
    <cfRule type="duplicateValues" dxfId="13343" priority="6881"/>
    <cfRule type="duplicateValues" dxfId="13342" priority="6229"/>
    <cfRule type="duplicateValues" dxfId="13341" priority="6917"/>
    <cfRule type="duplicateValues" dxfId="13340" priority="6886"/>
    <cfRule type="duplicateValues" dxfId="13339" priority="4590"/>
    <cfRule type="duplicateValues" dxfId="13338" priority="6909"/>
    <cfRule type="duplicateValues" dxfId="13337" priority="4789"/>
    <cfRule type="duplicateValues" dxfId="13336" priority="7401"/>
    <cfRule type="duplicateValues" dxfId="13335" priority="4450"/>
    <cfRule type="duplicateValues" dxfId="13334" priority="6905"/>
    <cfRule type="duplicateValues" dxfId="13333" priority="6902"/>
    <cfRule type="duplicateValues" dxfId="13332" priority="6360"/>
    <cfRule type="duplicateValues" dxfId="13331" priority="4586"/>
    <cfRule type="duplicateValues" dxfId="13330" priority="6363"/>
    <cfRule type="duplicateValues" dxfId="13329" priority="6367"/>
    <cfRule type="duplicateValues" dxfId="13328" priority="6370"/>
    <cfRule type="duplicateValues" dxfId="13327" priority="6375"/>
    <cfRule type="duplicateValues" dxfId="13326" priority="7398"/>
    <cfRule type="duplicateValues" dxfId="13325" priority="6378"/>
    <cfRule type="duplicateValues" dxfId="13324" priority="4447"/>
    <cfRule type="duplicateValues" dxfId="13323" priority="6382"/>
    <cfRule type="duplicateValues" dxfId="13322" priority="6581"/>
    <cfRule type="duplicateValues" dxfId="13321" priority="4583"/>
    <cfRule type="duplicateValues" dxfId="13320" priority="4328"/>
    <cfRule type="duplicateValues" dxfId="13319" priority="6385"/>
    <cfRule type="duplicateValues" dxfId="13318" priority="6391"/>
    <cfRule type="duplicateValues" dxfId="13317" priority="4773"/>
    <cfRule type="duplicateValues" dxfId="13316" priority="7393"/>
    <cfRule type="duplicateValues" dxfId="13315" priority="6394"/>
    <cfRule type="duplicateValues" dxfId="13314" priority="4578"/>
    <cfRule type="duplicateValues" dxfId="13313" priority="6398"/>
    <cfRule type="duplicateValues" dxfId="13312" priority="6401"/>
    <cfRule type="duplicateValues" dxfId="13311" priority="6406"/>
    <cfRule type="duplicateValues" dxfId="13310" priority="4575"/>
    <cfRule type="duplicateValues" dxfId="13309" priority="6409"/>
    <cfRule type="duplicateValues" dxfId="13308" priority="6413"/>
    <cfRule type="duplicateValues" dxfId="13307" priority="7390"/>
    <cfRule type="duplicateValues" dxfId="13306" priority="7765"/>
    <cfRule type="duplicateValues" dxfId="13305" priority="6423"/>
    <cfRule type="duplicateValues" dxfId="13304" priority="6426"/>
    <cfRule type="duplicateValues" dxfId="13303" priority="4765"/>
    <cfRule type="duplicateValues" dxfId="13302" priority="4571"/>
    <cfRule type="duplicateValues" dxfId="13301" priority="4443"/>
    <cfRule type="duplicateValues" dxfId="13300" priority="6649"/>
    <cfRule type="duplicateValues" dxfId="13299" priority="6430"/>
    <cfRule type="duplicateValues" dxfId="13298" priority="6433"/>
    <cfRule type="duplicateValues" dxfId="13297" priority="6438"/>
    <cfRule type="duplicateValues" dxfId="13296" priority="4440"/>
    <cfRule type="duplicateValues" dxfId="13295" priority="7386"/>
    <cfRule type="duplicateValues" dxfId="13294" priority="6441"/>
    <cfRule type="duplicateValues" dxfId="13293" priority="4568"/>
    <cfRule type="duplicateValues" dxfId="13292" priority="4761"/>
    <cfRule type="duplicateValues" dxfId="13291" priority="6445"/>
    <cfRule type="duplicateValues" dxfId="13290" priority="6454"/>
    <cfRule type="duplicateValues" dxfId="13289" priority="6457"/>
    <cfRule type="duplicateValues" dxfId="13288" priority="6461"/>
    <cfRule type="duplicateValues" dxfId="13287" priority="6469"/>
    <cfRule type="duplicateValues" dxfId="13286" priority="10179"/>
    <cfRule type="duplicateValues" dxfId="13285" priority="7189"/>
    <cfRule type="duplicateValues" dxfId="13284" priority="6487"/>
    <cfRule type="duplicateValues" dxfId="13283" priority="4758"/>
    <cfRule type="duplicateValues" dxfId="13282" priority="7383"/>
    <cfRule type="duplicateValues" dxfId="13281" priority="6490"/>
    <cfRule type="duplicateValues" dxfId="13280" priority="6494"/>
    <cfRule type="duplicateValues" dxfId="13279" priority="6497"/>
    <cfRule type="duplicateValues" dxfId="13278" priority="6502"/>
    <cfRule type="duplicateValues" dxfId="13277" priority="6505"/>
    <cfRule type="duplicateValues" dxfId="13276" priority="6509"/>
    <cfRule type="duplicateValues" dxfId="13275" priority="6518"/>
    <cfRule type="duplicateValues" dxfId="13274" priority="6521"/>
    <cfRule type="duplicateValues" dxfId="13273" priority="4369"/>
    <cfRule type="duplicateValues" dxfId="13272" priority="6525"/>
    <cfRule type="duplicateValues" dxfId="13271" priority="4741"/>
    <cfRule type="duplicateValues" dxfId="13270" priority="6998"/>
    <cfRule type="duplicateValues" dxfId="13269" priority="6533"/>
    <cfRule type="duplicateValues" dxfId="13268" priority="6889"/>
    <cfRule type="duplicateValues" dxfId="13267" priority="6550"/>
    <cfRule type="duplicateValues" dxfId="13266" priority="7061"/>
    <cfRule type="duplicateValues" dxfId="13265" priority="4733"/>
    <cfRule type="duplicateValues" dxfId="13264" priority="4323"/>
    <cfRule type="duplicateValues" dxfId="13263" priority="4366"/>
    <cfRule type="duplicateValues" dxfId="13262" priority="6553"/>
    <cfRule type="duplicateValues" dxfId="13261" priority="4429"/>
    <cfRule type="duplicateValues" dxfId="13260" priority="4729"/>
    <cfRule type="duplicateValues" dxfId="13259" priority="6637"/>
    <cfRule type="duplicateValues" dxfId="13258" priority="6871"/>
    <cfRule type="duplicateValues" dxfId="13257" priority="7701"/>
    <cfRule type="duplicateValues" dxfId="13256" priority="4425"/>
    <cfRule type="duplicateValues" dxfId="13255" priority="4549"/>
    <cfRule type="duplicateValues" dxfId="13254" priority="4726"/>
    <cfRule type="duplicateValues" dxfId="13253" priority="7001"/>
    <cfRule type="duplicateValues" dxfId="13252" priority="4422"/>
    <cfRule type="duplicateValues" dxfId="13251" priority="7669"/>
    <cfRule type="duplicateValues" dxfId="13250" priority="4417"/>
    <cfRule type="duplicateValues" dxfId="13249" priority="7653"/>
    <cfRule type="duplicateValues" dxfId="13248" priority="6678"/>
    <cfRule type="duplicateValues" dxfId="13247" priority="7645"/>
    <cfRule type="duplicateValues" dxfId="13246" priority="7641"/>
    <cfRule type="duplicateValues" dxfId="13245" priority="7638"/>
    <cfRule type="duplicateValues" dxfId="13244" priority="4414"/>
    <cfRule type="duplicateValues" dxfId="13243" priority="4410"/>
    <cfRule type="duplicateValues" dxfId="13242" priority="5237"/>
    <cfRule type="duplicateValues" dxfId="13241" priority="4717"/>
    <cfRule type="duplicateValues" dxfId="13240" priority="4362"/>
    <cfRule type="duplicateValues" dxfId="13239" priority="8149"/>
    <cfRule type="duplicateValues" dxfId="13238" priority="4407"/>
    <cfRule type="duplicateValues" dxfId="13237" priority="5221"/>
    <cfRule type="duplicateValues" dxfId="13236" priority="4713"/>
    <cfRule type="duplicateValues" dxfId="13235" priority="4541"/>
    <cfRule type="duplicateValues" dxfId="13234" priority="5213"/>
    <cfRule type="duplicateValues" dxfId="13233" priority="5209"/>
    <cfRule type="duplicateValues" dxfId="13232" priority="5206"/>
    <cfRule type="duplicateValues" dxfId="13231" priority="4710"/>
    <cfRule type="duplicateValues" dxfId="13230" priority="4537"/>
    <cfRule type="duplicateValues" dxfId="13229" priority="6749"/>
    <cfRule type="duplicateValues" dxfId="13228" priority="4478"/>
    <cfRule type="duplicateValues" dxfId="13227" priority="4401"/>
    <cfRule type="duplicateValues" dxfId="13226" priority="6565"/>
    <cfRule type="duplicateValues" dxfId="13225" priority="5173"/>
    <cfRule type="duplicateValues" dxfId="13224" priority="4359"/>
    <cfRule type="duplicateValues" dxfId="13223" priority="4705"/>
    <cfRule type="duplicateValues" dxfId="13222" priority="4534"/>
    <cfRule type="duplicateValues" dxfId="13221" priority="4320"/>
    <cfRule type="duplicateValues" dxfId="13220" priority="6646"/>
    <cfRule type="duplicateValues" dxfId="13219" priority="5157"/>
    <cfRule type="duplicateValues" dxfId="13218" priority="7573"/>
    <cfRule type="duplicateValues" dxfId="13217" priority="4398"/>
    <cfRule type="duplicateValues" dxfId="13216" priority="5149"/>
    <cfRule type="duplicateValues" dxfId="13215" priority="5145"/>
    <cfRule type="duplicateValues" dxfId="13214" priority="4702"/>
    <cfRule type="duplicateValues" dxfId="13213" priority="5142"/>
    <cfRule type="duplicateValues" dxfId="13212" priority="4394"/>
    <cfRule type="duplicateValues" dxfId="13211" priority="5125"/>
    <cfRule type="duplicateValues" dxfId="13210" priority="11715"/>
    <cfRule type="duplicateValues" dxfId="13209" priority="5117"/>
    <cfRule type="duplicateValues" dxfId="13208" priority="4698"/>
    <cfRule type="duplicateValues" dxfId="13207" priority="4525"/>
    <cfRule type="duplicateValues" dxfId="13206" priority="5113"/>
    <cfRule type="duplicateValues" dxfId="13205" priority="5110"/>
    <cfRule type="duplicateValues" dxfId="13204" priority="5101"/>
    <cfRule type="duplicateValues" dxfId="13203" priority="5097"/>
    <cfRule type="duplicateValues" dxfId="13202" priority="5094"/>
    <cfRule type="duplicateValues" dxfId="13201" priority="4695"/>
    <cfRule type="duplicateValues" dxfId="13200" priority="5089"/>
    <cfRule type="duplicateValues" dxfId="13199" priority="4521"/>
    <cfRule type="duplicateValues" dxfId="13198" priority="6653"/>
    <cfRule type="duplicateValues" dxfId="13197" priority="5086"/>
    <cfRule type="duplicateValues" dxfId="13196" priority="7541"/>
    <cfRule type="duplicateValues" dxfId="13195" priority="5082"/>
    <cfRule type="duplicateValues" dxfId="13194" priority="4391"/>
    <cfRule type="duplicateValues" dxfId="13193" priority="4354"/>
    <cfRule type="duplicateValues" dxfId="13192" priority="5079"/>
    <cfRule type="duplicateValues" dxfId="13191" priority="4518"/>
    <cfRule type="duplicateValues" dxfId="13190" priority="7157"/>
    <cfRule type="duplicateValues" dxfId="13189" priority="6745"/>
    <cfRule type="duplicateValues" dxfId="13188" priority="5045"/>
    <cfRule type="duplicateValues" dxfId="13187" priority="6742"/>
    <cfRule type="duplicateValues" dxfId="13186" priority="7525"/>
    <cfRule type="duplicateValues" dxfId="13185" priority="5029"/>
    <cfRule type="duplicateValues" dxfId="13184" priority="5021"/>
    <cfRule type="duplicateValues" dxfId="13183" priority="5017"/>
    <cfRule type="duplicateValues" dxfId="13182" priority="5014"/>
    <cfRule type="duplicateValues" dxfId="13181" priority="4513"/>
    <cfRule type="duplicateValues" dxfId="13180" priority="7517"/>
    <cfRule type="duplicateValues" dxfId="13179" priority="7013"/>
    <cfRule type="duplicateValues" dxfId="13178" priority="7513"/>
    <cfRule type="duplicateValues" dxfId="13177" priority="4997"/>
    <cfRule type="duplicateValues" dxfId="13176" priority="7510"/>
    <cfRule type="duplicateValues" dxfId="13175" priority="4989"/>
    <cfRule type="duplicateValues" dxfId="13174" priority="9923"/>
    <cfRule type="duplicateValues" dxfId="13173" priority="4985"/>
    <cfRule type="duplicateValues" dxfId="13172" priority="4982"/>
    <cfRule type="duplicateValues" dxfId="13171" priority="4510"/>
    <cfRule type="duplicateValues" dxfId="13170" priority="4386"/>
    <cfRule type="duplicateValues" dxfId="13169" priority="4677"/>
    <cfRule type="duplicateValues" dxfId="13168" priority="4973"/>
    <cfRule type="duplicateValues" dxfId="13167" priority="4351"/>
    <cfRule type="duplicateValues" dxfId="13166" priority="4316"/>
    <cfRule type="duplicateValues" dxfId="13165" priority="4969"/>
    <cfRule type="duplicateValues" dxfId="13164" priority="4966"/>
    <cfRule type="duplicateValues" dxfId="13163" priority="4961"/>
    <cfRule type="duplicateValues" dxfId="13162" priority="4383"/>
    <cfRule type="duplicateValues" dxfId="13161" priority="4669"/>
    <cfRule type="duplicateValues" dxfId="13160" priority="4958"/>
    <cfRule type="duplicateValues" dxfId="13159" priority="4954"/>
    <cfRule type="duplicateValues" dxfId="13158" priority="4951"/>
    <cfRule type="duplicateValues" dxfId="13157" priority="6709"/>
    <cfRule type="duplicateValues" dxfId="13156" priority="7477"/>
    <cfRule type="duplicateValues" dxfId="13155" priority="4665"/>
    <cfRule type="duplicateValues" dxfId="13154" priority="8021"/>
    <cfRule type="duplicateValues" dxfId="13153" priority="4933"/>
    <cfRule type="duplicateValues" dxfId="13152" priority="4506"/>
    <cfRule type="duplicateValues" dxfId="13151" priority="6625"/>
    <cfRule type="duplicateValues" dxfId="13150" priority="4925"/>
    <cfRule type="duplicateValues" dxfId="13149" priority="4379"/>
    <cfRule type="duplicateValues" dxfId="13148" priority="4921"/>
    <cfRule type="duplicateValues" dxfId="13147" priority="4662"/>
    <cfRule type="duplicateValues" dxfId="13146" priority="4918"/>
    <cfRule type="duplicateValues" dxfId="13145" priority="4503"/>
    <cfRule type="duplicateValues" dxfId="13144" priority="6757"/>
    <cfRule type="duplicateValues" dxfId="13143" priority="7141"/>
    <cfRule type="duplicateValues" dxfId="13142" priority="5269"/>
    <cfRule type="duplicateValues" dxfId="13141" priority="6949"/>
    <cfRule type="duplicateValues" dxfId="13140" priority="5336"/>
    <cfRule type="duplicateValues" dxfId="13139" priority="6685"/>
    <cfRule type="duplicateValues" dxfId="13138" priority="4347"/>
    <cfRule type="duplicateValues" dxfId="13137" priority="5339"/>
    <cfRule type="duplicateValues" dxfId="13136" priority="5343"/>
    <cfRule type="duplicateValues" dxfId="13135" priority="5346"/>
    <cfRule type="duplicateValues" dxfId="13134" priority="4653"/>
    <cfRule type="duplicateValues" dxfId="13133" priority="5351"/>
    <cfRule type="duplicateValues" dxfId="13132" priority="5354"/>
    <cfRule type="duplicateValues" dxfId="13131" priority="5358"/>
    <cfRule type="duplicateValues" dxfId="13130" priority="5361"/>
    <cfRule type="duplicateValues" dxfId="13129" priority="5367"/>
    <cfRule type="duplicateValues" dxfId="13128" priority="5370"/>
    <cfRule type="duplicateValues" dxfId="13127" priority="5374"/>
    <cfRule type="duplicateValues" dxfId="13126" priority="4493"/>
    <cfRule type="duplicateValues" dxfId="13125" priority="4649"/>
    <cfRule type="duplicateValues" dxfId="13124" priority="5377"/>
    <cfRule type="duplicateValues" dxfId="13123" priority="5382"/>
    <cfRule type="duplicateValues" dxfId="13122" priority="5385"/>
    <cfRule type="duplicateValues" dxfId="13121" priority="5389"/>
    <cfRule type="duplicateValues" dxfId="13120" priority="5399"/>
    <cfRule type="duplicateValues" dxfId="13119" priority="5402"/>
    <cfRule type="duplicateValues" dxfId="13118" priority="4646"/>
    <cfRule type="duplicateValues" dxfId="13117" priority="4344"/>
    <cfRule type="duplicateValues" dxfId="13116" priority="5406"/>
  </conditionalFormatting>
  <conditionalFormatting sqref="DKA53">
    <cfRule type="duplicateValues" dxfId="13115" priority="4721"/>
    <cfRule type="duplicateValues" dxfId="13114" priority="6903"/>
    <cfRule type="duplicateValues" dxfId="13113" priority="6743"/>
    <cfRule type="duplicateValues" dxfId="13112" priority="7657"/>
    <cfRule type="duplicateValues" dxfId="13111" priority="4913"/>
    <cfRule type="duplicateValues" dxfId="13110" priority="7465"/>
    <cfRule type="duplicateValues" dxfId="13109" priority="6569"/>
    <cfRule type="duplicateValues" dxfId="13108" priority="10755"/>
    <cfRule type="duplicateValues" dxfId="13107" priority="7661"/>
    <cfRule type="duplicateValues" dxfId="13106" priority="4910"/>
    <cfRule type="duplicateValues" dxfId="13105" priority="7733"/>
    <cfRule type="duplicateValues" dxfId="13104" priority="7065"/>
    <cfRule type="duplicateValues" dxfId="13103" priority="6364"/>
    <cfRule type="duplicateValues" dxfId="13102" priority="7462"/>
    <cfRule type="duplicateValues" dxfId="13101" priority="6582"/>
    <cfRule type="duplicateValues" dxfId="13100" priority="4906"/>
    <cfRule type="duplicateValues" dxfId="13099" priority="6626"/>
    <cfRule type="duplicateValues" dxfId="13098" priority="4433"/>
    <cfRule type="duplicateValues" dxfId="13097" priority="6368"/>
    <cfRule type="duplicateValues" dxfId="13096" priority="4903"/>
    <cfRule type="duplicateValues" dxfId="13095" priority="7045"/>
    <cfRule type="duplicateValues" dxfId="13094" priority="6371"/>
    <cfRule type="duplicateValues" dxfId="13093" priority="10723"/>
    <cfRule type="duplicateValues" dxfId="13092" priority="7457"/>
    <cfRule type="duplicateValues" dxfId="13091" priority="7021"/>
    <cfRule type="duplicateValues" dxfId="13090" priority="7062"/>
    <cfRule type="duplicateValues" dxfId="13089" priority="4418"/>
    <cfRule type="duplicateValues" dxfId="13088" priority="7717"/>
    <cfRule type="duplicateValues" dxfId="13087" priority="4430"/>
    <cfRule type="duplicateValues" dxfId="13086" priority="4898"/>
    <cfRule type="duplicateValues" dxfId="13085" priority="7454"/>
    <cfRule type="duplicateValues" dxfId="13084" priority="7670"/>
    <cfRule type="duplicateValues" dxfId="13083" priority="10707"/>
    <cfRule type="duplicateValues" dxfId="13082" priority="5022"/>
    <cfRule type="duplicateValues" dxfId="13081" priority="6376"/>
    <cfRule type="duplicateValues" dxfId="13080" priority="7577"/>
    <cfRule type="duplicateValues" dxfId="13079" priority="5053"/>
    <cfRule type="duplicateValues" dxfId="13078" priority="10699"/>
    <cfRule type="duplicateValues" dxfId="13077" priority="4895"/>
    <cfRule type="duplicateValues" dxfId="13076" priority="5018"/>
    <cfRule type="duplicateValues" dxfId="13075" priority="6379"/>
    <cfRule type="duplicateValues" dxfId="13074" priority="10695"/>
    <cfRule type="duplicateValues" dxfId="13073" priority="7450"/>
    <cfRule type="duplicateValues" dxfId="13072" priority="7518"/>
    <cfRule type="duplicateValues" dxfId="13071" priority="10692"/>
    <cfRule type="duplicateValues" dxfId="13070" priority="6383"/>
    <cfRule type="duplicateValues" dxfId="13069" priority="4891"/>
    <cfRule type="duplicateValues" dxfId="13068" priority="4888"/>
    <cfRule type="duplicateValues" dxfId="13067" priority="5015"/>
    <cfRule type="duplicateValues" dxfId="13066" priority="5158"/>
    <cfRule type="duplicateValues" dxfId="13065" priority="4881"/>
    <cfRule type="duplicateValues" dxfId="13064" priority="7447"/>
    <cfRule type="duplicateValues" dxfId="13063" priority="6386"/>
    <cfRule type="duplicateValues" dxfId="13062" priority="4878"/>
    <cfRule type="duplicateValues" dxfId="13061" priority="5207"/>
    <cfRule type="duplicateValues" dxfId="13060" priority="7673"/>
    <cfRule type="duplicateValues" dxfId="13059" priority="4874"/>
    <cfRule type="duplicateValues" dxfId="13058" priority="5049"/>
    <cfRule type="duplicateValues" dxfId="13057" priority="4871"/>
    <cfRule type="duplicateValues" dxfId="13056" priority="6392"/>
    <cfRule type="duplicateValues" dxfId="13055" priority="6395"/>
    <cfRule type="duplicateValues" dxfId="13054" priority="7529"/>
    <cfRule type="duplicateValues" dxfId="13053" priority="4866"/>
    <cfRule type="duplicateValues" dxfId="13052" priority="7514"/>
    <cfRule type="duplicateValues" dxfId="13051" priority="6623"/>
    <cfRule type="duplicateValues" dxfId="13050" priority="4863"/>
    <cfRule type="duplicateValues" dxfId="13049" priority="6399"/>
    <cfRule type="duplicateValues" dxfId="13048" priority="5005"/>
    <cfRule type="duplicateValues" dxfId="13047" priority="5046"/>
    <cfRule type="duplicateValues" dxfId="13046" priority="7437"/>
    <cfRule type="duplicateValues" dxfId="13045" priority="4859"/>
    <cfRule type="duplicateValues" dxfId="13044" priority="5001"/>
    <cfRule type="duplicateValues" dxfId="13043" priority="4856"/>
    <cfRule type="duplicateValues" dxfId="13042" priority="6402"/>
    <cfRule type="duplicateValues" dxfId="13041" priority="7677"/>
    <cfRule type="duplicateValues" dxfId="13040" priority="7433"/>
    <cfRule type="duplicateValues" dxfId="13039" priority="7006"/>
    <cfRule type="duplicateValues" dxfId="13038" priority="4998"/>
    <cfRule type="duplicateValues" dxfId="13037" priority="6407"/>
    <cfRule type="duplicateValues" dxfId="13036" priority="5181"/>
    <cfRule type="duplicateValues" dxfId="13035" priority="4850"/>
    <cfRule type="duplicateValues" dxfId="13034" priority="7430"/>
    <cfRule type="duplicateValues" dxfId="13033" priority="6410"/>
    <cfRule type="duplicateValues" dxfId="13032" priority="4993"/>
    <cfRule type="duplicateValues" dxfId="13031" priority="6414"/>
    <cfRule type="duplicateValues" dxfId="13030" priority="4847"/>
    <cfRule type="duplicateValues" dxfId="13029" priority="7014"/>
    <cfRule type="duplicateValues" dxfId="13028" priority="7511"/>
    <cfRule type="duplicateValues" dxfId="13027" priority="10435"/>
    <cfRule type="duplicateValues" dxfId="13026" priority="4990"/>
    <cfRule type="duplicateValues" dxfId="13025" priority="4843"/>
    <cfRule type="duplicateValues" dxfId="13024" priority="5153"/>
    <cfRule type="duplicateValues" dxfId="13023" priority="4840"/>
    <cfRule type="duplicateValues" dxfId="13022" priority="7425"/>
    <cfRule type="duplicateValues" dxfId="13021" priority="6665"/>
    <cfRule type="duplicateValues" dxfId="13020" priority="7574"/>
    <cfRule type="duplicateValues" dxfId="13019" priority="6417"/>
    <cfRule type="duplicateValues" dxfId="13018" priority="7422"/>
    <cfRule type="duplicateValues" dxfId="13017" priority="6424"/>
    <cfRule type="duplicateValues" dxfId="13016" priority="4835"/>
    <cfRule type="duplicateValues" dxfId="13015" priority="4832"/>
    <cfRule type="duplicateValues" dxfId="13014" priority="6566"/>
    <cfRule type="duplicateValues" dxfId="13013" priority="5161"/>
    <cfRule type="duplicateValues" dxfId="13012" priority="7418"/>
    <cfRule type="duplicateValues" dxfId="13011" priority="4986"/>
    <cfRule type="duplicateValues" dxfId="13010" priority="4828"/>
    <cfRule type="duplicateValues" dxfId="13009" priority="6427"/>
    <cfRule type="duplicateValues" dxfId="13008" priority="7415"/>
    <cfRule type="duplicateValues" dxfId="13007" priority="4387"/>
    <cfRule type="duplicateValues" dxfId="13006" priority="6431"/>
    <cfRule type="duplicateValues" dxfId="13005" priority="4983"/>
    <cfRule type="duplicateValues" dxfId="13004" priority="7030"/>
    <cfRule type="duplicateValues" dxfId="13003" priority="7526"/>
    <cfRule type="duplicateValues" dxfId="13002" priority="6434"/>
    <cfRule type="duplicateValues" dxfId="13001" priority="10307"/>
    <cfRule type="duplicateValues" dxfId="13000" priority="5210"/>
    <cfRule type="duplicateValues" dxfId="12999" priority="6638"/>
    <cfRule type="duplicateValues" dxfId="12998" priority="7685"/>
    <cfRule type="duplicateValues" dxfId="12997" priority="6439"/>
    <cfRule type="duplicateValues" dxfId="12996" priority="4805"/>
    <cfRule type="duplicateValues" dxfId="12995" priority="7409"/>
    <cfRule type="duplicateValues" dxfId="12994" priority="4977"/>
    <cfRule type="duplicateValues" dxfId="12993" priority="6442"/>
    <cfRule type="duplicateValues" dxfId="12992" priority="5037"/>
    <cfRule type="duplicateValues" dxfId="12991" priority="6446"/>
    <cfRule type="duplicateValues" dxfId="12990" priority="4974"/>
    <cfRule type="duplicateValues" dxfId="12989" priority="4797"/>
    <cfRule type="duplicateValues" dxfId="12988" priority="7406"/>
    <cfRule type="duplicateValues" dxfId="12987" priority="6449"/>
    <cfRule type="duplicateValues" dxfId="12986" priority="4793"/>
    <cfRule type="duplicateValues" dxfId="12985" priority="6455"/>
    <cfRule type="duplicateValues" dxfId="12984" priority="5150"/>
    <cfRule type="duplicateValues" dxfId="12983" priority="6458"/>
    <cfRule type="duplicateValues" dxfId="12982" priority="4790"/>
    <cfRule type="duplicateValues" dxfId="12981" priority="7402"/>
    <cfRule type="duplicateValues" dxfId="12980" priority="6462"/>
    <cfRule type="duplicateValues" dxfId="12979" priority="4384"/>
    <cfRule type="duplicateValues" dxfId="12978" priority="6465"/>
    <cfRule type="duplicateValues" dxfId="12977" priority="4970"/>
    <cfRule type="duplicateValues" dxfId="12976" priority="6573"/>
    <cfRule type="duplicateValues" dxfId="12975" priority="10243"/>
    <cfRule type="duplicateValues" dxfId="12974" priority="6669"/>
    <cfRule type="duplicateValues" dxfId="12973" priority="4781"/>
    <cfRule type="duplicateValues" dxfId="12972" priority="7399"/>
    <cfRule type="duplicateValues" dxfId="12971" priority="6470"/>
    <cfRule type="duplicateValues" dxfId="12970" priority="4777"/>
    <cfRule type="duplicateValues" dxfId="12969" priority="6473"/>
    <cfRule type="duplicateValues" dxfId="12968" priority="6477"/>
    <cfRule type="duplicateValues" dxfId="12967" priority="10947"/>
    <cfRule type="duplicateValues" dxfId="12966" priority="4774"/>
    <cfRule type="duplicateValues" dxfId="12965" priority="7394"/>
    <cfRule type="duplicateValues" dxfId="12964" priority="4423"/>
    <cfRule type="duplicateValues" dxfId="12963" priority="4967"/>
    <cfRule type="duplicateValues" dxfId="12962" priority="5033"/>
    <cfRule type="duplicateValues" dxfId="12961" priority="6488"/>
    <cfRule type="duplicateValues" dxfId="12960" priority="7493"/>
    <cfRule type="duplicateValues" dxfId="12959" priority="10211"/>
    <cfRule type="duplicateValues" dxfId="12958" priority="4769"/>
    <cfRule type="duplicateValues" dxfId="12957" priority="7391"/>
    <cfRule type="duplicateValues" dxfId="12956" priority="6491"/>
    <cfRule type="duplicateValues" dxfId="12955" priority="4962"/>
    <cfRule type="duplicateValues" dxfId="12954" priority="4766"/>
    <cfRule type="duplicateValues" dxfId="12953" priority="6495"/>
    <cfRule type="duplicateValues" dxfId="12952" priority="7589"/>
    <cfRule type="duplicateValues" dxfId="12951" priority="6498"/>
    <cfRule type="duplicateValues" dxfId="12950" priority="10195"/>
    <cfRule type="duplicateValues" dxfId="12949" priority="4959"/>
    <cfRule type="duplicateValues" dxfId="12948" priority="7387"/>
    <cfRule type="duplicateValues" dxfId="12947" priority="7521"/>
    <cfRule type="duplicateValues" dxfId="12946" priority="4762"/>
    <cfRule type="duplicateValues" dxfId="12945" priority="6503"/>
    <cfRule type="duplicateValues" dxfId="12944" priority="10187"/>
    <cfRule type="duplicateValues" dxfId="12943" priority="6506"/>
    <cfRule type="duplicateValues" dxfId="12942" priority="10183"/>
    <cfRule type="duplicateValues" dxfId="12941" priority="7384"/>
    <cfRule type="duplicateValues" dxfId="12940" priority="5030"/>
    <cfRule type="duplicateValues" dxfId="12939" priority="10180"/>
    <cfRule type="duplicateValues" dxfId="12938" priority="5214"/>
    <cfRule type="duplicateValues" dxfId="12937" priority="4759"/>
    <cfRule type="duplicateValues" dxfId="12936" priority="6510"/>
    <cfRule type="duplicateValues" dxfId="12935" priority="6513"/>
    <cfRule type="duplicateValues" dxfId="12934" priority="4749"/>
    <cfRule type="duplicateValues" dxfId="12933" priority="4955"/>
    <cfRule type="duplicateValues" dxfId="12932" priority="4745"/>
    <cfRule type="duplicateValues" dxfId="12931" priority="6519"/>
    <cfRule type="duplicateValues" dxfId="12930" priority="4370"/>
    <cfRule type="duplicateValues" dxfId="12929" priority="4742"/>
    <cfRule type="duplicateValues" dxfId="12928" priority="6710"/>
    <cfRule type="duplicateValues" dxfId="12927" priority="6522"/>
    <cfRule type="duplicateValues" dxfId="12926" priority="4737"/>
    <cfRule type="duplicateValues" dxfId="12925" priority="4952"/>
    <cfRule type="duplicateValues" dxfId="12924" priority="11203"/>
    <cfRule type="duplicateValues" dxfId="12923" priority="4734"/>
    <cfRule type="duplicateValues" dxfId="12922" priority="4367"/>
    <cfRule type="duplicateValues" dxfId="12921" priority="6526"/>
    <cfRule type="duplicateValues" dxfId="12920" priority="4730"/>
    <cfRule type="duplicateValues" dxfId="12919" priority="7485"/>
    <cfRule type="duplicateValues" dxfId="12918" priority="4727"/>
    <cfRule type="duplicateValues" dxfId="12917" priority="5217"/>
    <cfRule type="duplicateValues" dxfId="12916" priority="11971"/>
    <cfRule type="duplicateValues" dxfId="12915" priority="6529"/>
    <cfRule type="duplicateValues" dxfId="12914" priority="6534"/>
    <cfRule type="duplicateValues" dxfId="12913" priority="6537"/>
    <cfRule type="duplicateValues" dxfId="12912" priority="7033"/>
    <cfRule type="duplicateValues" dxfId="12911" priority="6541"/>
    <cfRule type="duplicateValues" dxfId="12910" priority="5025"/>
    <cfRule type="duplicateValues" dxfId="12909" priority="7221"/>
    <cfRule type="duplicateValues" dxfId="12908" priority="4363"/>
    <cfRule type="duplicateValues" dxfId="12907" priority="4941"/>
    <cfRule type="duplicateValues" dxfId="12906" priority="10051"/>
    <cfRule type="duplicateValues" dxfId="12905" priority="7481"/>
    <cfRule type="duplicateValues" dxfId="12904" priority="4718"/>
    <cfRule type="duplicateValues" dxfId="12903" priority="6551"/>
    <cfRule type="duplicateValues" dxfId="12902" priority="4714"/>
    <cfRule type="duplicateValues" dxfId="12901" priority="6554"/>
    <cfRule type="duplicateValues" dxfId="12900" priority="12227"/>
    <cfRule type="duplicateValues" dxfId="12899" priority="6585"/>
    <cfRule type="duplicateValues" dxfId="12898" priority="4937"/>
    <cfRule type="duplicateValues" dxfId="12897" priority="4711"/>
    <cfRule type="duplicateValues" dxfId="12896" priority="4360"/>
    <cfRule type="duplicateValues" dxfId="12895" priority="12739"/>
    <cfRule type="duplicateValues" dxfId="12894" priority="4426"/>
    <cfRule type="duplicateValues" dxfId="12893" priority="7702"/>
    <cfRule type="duplicateValues" dxfId="12892" priority="7478"/>
    <cfRule type="duplicateValues" dxfId="12891" priority="4706"/>
    <cfRule type="duplicateValues" dxfId="12890" priority="6973"/>
    <cfRule type="duplicateValues" dxfId="12889" priority="4934"/>
    <cfRule type="duplicateValues" dxfId="12888" priority="11779"/>
    <cfRule type="duplicateValues" dxfId="12887" priority="7705"/>
    <cfRule type="duplicateValues" dxfId="12886" priority="4703"/>
    <cfRule type="duplicateValues" dxfId="12885" priority="10819"/>
    <cfRule type="duplicateValues" dxfId="12884" priority="5146"/>
    <cfRule type="duplicateValues" dxfId="12883" priority="9987"/>
    <cfRule type="duplicateValues" dxfId="12882" priority="6679"/>
    <cfRule type="duplicateValues" dxfId="12881" priority="4929"/>
    <cfRule type="duplicateValues" dxfId="12880" priority="4699"/>
    <cfRule type="duplicateValues" dxfId="12879" priority="6701"/>
    <cfRule type="duplicateValues" dxfId="12878" priority="4380"/>
    <cfRule type="duplicateValues" dxfId="12877" priority="7709"/>
    <cfRule type="duplicateValues" dxfId="12876" priority="4926"/>
    <cfRule type="duplicateValues" dxfId="12875" priority="5121"/>
    <cfRule type="duplicateValues" dxfId="12874" priority="4696"/>
    <cfRule type="duplicateValues" dxfId="12873" priority="4922"/>
    <cfRule type="duplicateValues" dxfId="12872" priority="4919"/>
    <cfRule type="duplicateValues" dxfId="12871" priority="7469"/>
    <cfRule type="duplicateValues" dxfId="12870" priority="5143"/>
    <cfRule type="duplicateValues" dxfId="12869" priority="9955"/>
    <cfRule type="duplicateValues" dxfId="12868" priority="7317"/>
    <cfRule type="duplicateValues" dxfId="12867" priority="4355"/>
    <cfRule type="duplicateValues" dxfId="12866" priority="5270"/>
    <cfRule type="duplicateValues" dxfId="12865" priority="5273"/>
    <cfRule type="duplicateValues" dxfId="12864" priority="5277"/>
    <cfRule type="duplicateValues" dxfId="12863" priority="6758"/>
    <cfRule type="duplicateValues" dxfId="12862" priority="5285"/>
    <cfRule type="duplicateValues" dxfId="12861" priority="6761"/>
    <cfRule type="duplicateValues" dxfId="12860" priority="9939"/>
    <cfRule type="duplicateValues" dxfId="12859" priority="5301"/>
    <cfRule type="duplicateValues" dxfId="12858" priority="6953"/>
    <cfRule type="duplicateValues" dxfId="12857" priority="4685"/>
    <cfRule type="duplicateValues" dxfId="12856" priority="6597"/>
    <cfRule type="duplicateValues" dxfId="12855" priority="6765"/>
    <cfRule type="duplicateValues" dxfId="12854" priority="9931"/>
    <cfRule type="duplicateValues" dxfId="12853" priority="6950"/>
    <cfRule type="duplicateValues" dxfId="12852" priority="4352"/>
    <cfRule type="duplicateValues" dxfId="12851" priority="7002"/>
    <cfRule type="duplicateValues" dxfId="12850" priority="9927"/>
    <cfRule type="duplicateValues" dxfId="12849" priority="6697"/>
    <cfRule type="duplicateValues" dxfId="12848" priority="5222"/>
    <cfRule type="duplicateValues" dxfId="12847" priority="9924"/>
    <cfRule type="duplicateValues" dxfId="12846" priority="4681"/>
    <cfRule type="duplicateValues" dxfId="12845" priority="7605"/>
    <cfRule type="duplicateValues" dxfId="12844" priority="4678"/>
    <cfRule type="duplicateValues" dxfId="12843" priority="5189"/>
    <cfRule type="duplicateValues" dxfId="12842" priority="5340"/>
    <cfRule type="duplicateValues" dxfId="12841" priority="4673"/>
    <cfRule type="duplicateValues" dxfId="12840" priority="6558"/>
    <cfRule type="duplicateValues" dxfId="12839" priority="5344"/>
    <cfRule type="duplicateValues" dxfId="12838" priority="5225"/>
    <cfRule type="duplicateValues" dxfId="12837" priority="4670"/>
    <cfRule type="duplicateValues" dxfId="12836" priority="6619"/>
    <cfRule type="duplicateValues" dxfId="12835" priority="5347"/>
    <cfRule type="duplicateValues" dxfId="12834" priority="5229"/>
    <cfRule type="duplicateValues" dxfId="12833" priority="4666"/>
    <cfRule type="duplicateValues" dxfId="12832" priority="5352"/>
    <cfRule type="duplicateValues" dxfId="12831" priority="4395"/>
    <cfRule type="duplicateValues" dxfId="12830" priority="5355"/>
    <cfRule type="duplicateValues" dxfId="12829" priority="5359"/>
    <cfRule type="duplicateValues" dxfId="12828" priority="5362"/>
    <cfRule type="duplicateValues" dxfId="12827" priority="4663"/>
    <cfRule type="duplicateValues" dxfId="12826" priority="4348"/>
    <cfRule type="duplicateValues" dxfId="12825" priority="5368"/>
    <cfRule type="duplicateValues" dxfId="12824" priority="6662"/>
    <cfRule type="duplicateValues" dxfId="12823" priority="6647"/>
    <cfRule type="duplicateValues" dxfId="12822" priority="9859"/>
    <cfRule type="duplicateValues" dxfId="12821" priority="5371"/>
    <cfRule type="duplicateValues" dxfId="12820" priority="6753"/>
    <cfRule type="duplicateValues" dxfId="12819" priority="4657"/>
    <cfRule type="duplicateValues" dxfId="12818" priority="7285"/>
    <cfRule type="duplicateValues" dxfId="12817" priority="11747"/>
    <cfRule type="duplicateValues" dxfId="12816" priority="5375"/>
    <cfRule type="duplicateValues" dxfId="12815" priority="4654"/>
    <cfRule type="duplicateValues" dxfId="12814" priority="5378"/>
    <cfRule type="duplicateValues" dxfId="12813" priority="4408"/>
    <cfRule type="duplicateValues" dxfId="12812" priority="5383"/>
    <cfRule type="duplicateValues" dxfId="12811" priority="6634"/>
    <cfRule type="duplicateValues" dxfId="12810" priority="5133"/>
    <cfRule type="duplicateValues" dxfId="12809" priority="4650"/>
    <cfRule type="duplicateValues" dxfId="12808" priority="5386"/>
    <cfRule type="duplicateValues" dxfId="12807" priority="7557"/>
    <cfRule type="duplicateValues" dxfId="12806" priority="9827"/>
    <cfRule type="duplicateValues" dxfId="12805" priority="5390"/>
    <cfRule type="duplicateValues" dxfId="12804" priority="5393"/>
    <cfRule type="duplicateValues" dxfId="12803" priority="5238"/>
    <cfRule type="duplicateValues" dxfId="12802" priority="4647"/>
    <cfRule type="duplicateValues" dxfId="12801" priority="5400"/>
    <cfRule type="duplicateValues" dxfId="12800" priority="5403"/>
    <cfRule type="duplicateValues" dxfId="12799" priority="5241"/>
    <cfRule type="duplicateValues" dxfId="12798" priority="9811"/>
    <cfRule type="duplicateValues" dxfId="12797" priority="5407"/>
    <cfRule type="duplicateValues" dxfId="12796" priority="5410"/>
    <cfRule type="duplicateValues" dxfId="12795" priority="5129"/>
    <cfRule type="duplicateValues" dxfId="12794" priority="5415"/>
    <cfRule type="duplicateValues" dxfId="12793" priority="9803"/>
    <cfRule type="duplicateValues" dxfId="12792" priority="4642"/>
    <cfRule type="duplicateValues" dxfId="12791" priority="7269"/>
    <cfRule type="duplicateValues" dxfId="12790" priority="5418"/>
    <cfRule type="duplicateValues" dxfId="12789" priority="9799"/>
    <cfRule type="duplicateValues" dxfId="12788" priority="5422"/>
    <cfRule type="duplicateValues" dxfId="12787" priority="9796"/>
    <cfRule type="duplicateValues" dxfId="12786" priority="5425"/>
    <cfRule type="duplicateValues" dxfId="12785" priority="11731"/>
    <cfRule type="duplicateValues" dxfId="12784" priority="4639"/>
    <cfRule type="duplicateValues" dxfId="12783" priority="5431"/>
    <cfRule type="duplicateValues" dxfId="12782" priority="6981"/>
    <cfRule type="duplicateValues" dxfId="12781" priority="5434"/>
    <cfRule type="duplicateValues" dxfId="12780" priority="5438"/>
    <cfRule type="duplicateValues" dxfId="12779" priority="5441"/>
    <cfRule type="duplicateValues" dxfId="12778" priority="5446"/>
    <cfRule type="duplicateValues" dxfId="12777" priority="4635"/>
    <cfRule type="duplicateValues" dxfId="12776" priority="7261"/>
    <cfRule type="duplicateValues" dxfId="12775" priority="5449"/>
    <cfRule type="duplicateValues" dxfId="12774" priority="5453"/>
    <cfRule type="duplicateValues" dxfId="12773" priority="9763"/>
    <cfRule type="duplicateValues" dxfId="12772" priority="4632"/>
    <cfRule type="duplicateValues" dxfId="12771" priority="5245"/>
    <cfRule type="duplicateValues" dxfId="12770" priority="5126"/>
    <cfRule type="duplicateValues" dxfId="12769" priority="7257"/>
    <cfRule type="duplicateValues" dxfId="12768" priority="5464"/>
    <cfRule type="duplicateValues" dxfId="12767" priority="6694"/>
    <cfRule type="duplicateValues" dxfId="12766" priority="5467"/>
    <cfRule type="duplicateValues" dxfId="12765" priority="9747"/>
    <cfRule type="duplicateValues" dxfId="12764" priority="5471"/>
    <cfRule type="duplicateValues" dxfId="12763" priority="11723"/>
    <cfRule type="duplicateValues" dxfId="12762" priority="5474"/>
    <cfRule type="duplicateValues" dxfId="12761" priority="7254"/>
    <cfRule type="duplicateValues" dxfId="12760" priority="5253"/>
    <cfRule type="duplicateValues" dxfId="12759" priority="9739"/>
    <cfRule type="duplicateValues" dxfId="12758" priority="4625"/>
    <cfRule type="duplicateValues" dxfId="12757" priority="5479"/>
    <cfRule type="duplicateValues" dxfId="12756" priority="9735"/>
    <cfRule type="duplicateValues" dxfId="12755" priority="5482"/>
    <cfRule type="duplicateValues" dxfId="12754" priority="5486"/>
    <cfRule type="duplicateValues" dxfId="12753" priority="9732"/>
    <cfRule type="duplicateValues" dxfId="12752" priority="5489"/>
    <cfRule type="duplicateValues" dxfId="12751" priority="4339"/>
    <cfRule type="duplicateValues" dxfId="12750" priority="4622"/>
    <cfRule type="duplicateValues" dxfId="12749" priority="6657"/>
    <cfRule type="duplicateValues" dxfId="12748" priority="11719"/>
    <cfRule type="duplicateValues" dxfId="12747" priority="5495"/>
    <cfRule type="duplicateValues" dxfId="12746" priority="5498"/>
    <cfRule type="duplicateValues" dxfId="12745" priority="5502"/>
    <cfRule type="duplicateValues" dxfId="12744" priority="5505"/>
    <cfRule type="duplicateValues" dxfId="12743" priority="9715"/>
    <cfRule type="duplicateValues" dxfId="12742" priority="4618"/>
    <cfRule type="duplicateValues" dxfId="12741" priority="11716"/>
    <cfRule type="duplicateValues" dxfId="12740" priority="5510"/>
    <cfRule type="duplicateValues" dxfId="12739" priority="5513"/>
    <cfRule type="duplicateValues" dxfId="12738" priority="9707"/>
    <cfRule type="duplicateValues" dxfId="12737" priority="5517"/>
    <cfRule type="duplicateValues" dxfId="12736" priority="5527"/>
    <cfRule type="duplicateValues" dxfId="12735" priority="5530"/>
    <cfRule type="duplicateValues" dxfId="12734" priority="9703"/>
    <cfRule type="duplicateValues" dxfId="12733" priority="4336"/>
    <cfRule type="duplicateValues" dxfId="12732" priority="5534"/>
    <cfRule type="duplicateValues" dxfId="12731" priority="9700"/>
    <cfRule type="duplicateValues" dxfId="12730" priority="4615"/>
    <cfRule type="duplicateValues" dxfId="12729" priority="5537"/>
    <cfRule type="duplicateValues" dxfId="12728" priority="5542"/>
    <cfRule type="duplicateValues" dxfId="12727" priority="9691"/>
    <cfRule type="duplicateValues" dxfId="12726" priority="5545"/>
    <cfRule type="duplicateValues" dxfId="12725" priority="9687"/>
    <cfRule type="duplicateValues" dxfId="12724" priority="5549"/>
    <cfRule type="duplicateValues" dxfId="12723" priority="5118"/>
    <cfRule type="duplicateValues" dxfId="12722" priority="9684"/>
    <cfRule type="duplicateValues" dxfId="12721" priority="5558"/>
    <cfRule type="duplicateValues" dxfId="12720" priority="5561"/>
    <cfRule type="duplicateValues" dxfId="12719" priority="9679"/>
    <cfRule type="duplicateValues" dxfId="12718" priority="5565"/>
    <cfRule type="duplicateValues" dxfId="12717" priority="9676"/>
    <cfRule type="duplicateValues" dxfId="12716" priority="6875"/>
    <cfRule type="duplicateValues" dxfId="12715" priority="5573"/>
    <cfRule type="duplicateValues" dxfId="12714" priority="9672"/>
    <cfRule type="duplicateValues" dxfId="12713" priority="5174"/>
    <cfRule type="duplicateValues" dxfId="12712" priority="9669"/>
    <cfRule type="duplicateValues" dxfId="12711" priority="6774"/>
    <cfRule type="duplicateValues" dxfId="12710" priority="4610"/>
    <cfRule type="duplicateValues" dxfId="12709" priority="5592"/>
    <cfRule type="duplicateValues" dxfId="12708" priority="4607"/>
    <cfRule type="duplicateValues" dxfId="12707" priority="4411"/>
    <cfRule type="duplicateValues" dxfId="12706" priority="7549"/>
    <cfRule type="duplicateValues" dxfId="12705" priority="4603"/>
    <cfRule type="duplicateValues" dxfId="12704" priority="5595"/>
    <cfRule type="duplicateValues" dxfId="12703" priority="5114"/>
    <cfRule type="duplicateValues" dxfId="12702" priority="4600"/>
    <cfRule type="duplicateValues" dxfId="12701" priority="4332"/>
    <cfRule type="duplicateValues" dxfId="12700" priority="5599"/>
    <cfRule type="duplicateValues" dxfId="12699" priority="6589"/>
    <cfRule type="duplicateValues" dxfId="12698" priority="5602"/>
    <cfRule type="duplicateValues" dxfId="12697" priority="4594"/>
    <cfRule type="duplicateValues" dxfId="12696" priority="6689"/>
    <cfRule type="duplicateValues" dxfId="12695" priority="6118"/>
    <cfRule type="duplicateValues" dxfId="12694" priority="5607"/>
    <cfRule type="duplicateValues" dxfId="12693" priority="5111"/>
    <cfRule type="duplicateValues" dxfId="12692" priority="4591"/>
    <cfRule type="duplicateValues" dxfId="12691" priority="7009"/>
    <cfRule type="duplicateValues" dxfId="12690" priority="5610"/>
    <cfRule type="duplicateValues" dxfId="12689" priority="5614"/>
    <cfRule type="duplicateValues" dxfId="12688" priority="5617"/>
    <cfRule type="duplicateValues" dxfId="12687" priority="4587"/>
    <cfRule type="duplicateValues" dxfId="12686" priority="7037"/>
    <cfRule type="duplicateValues" dxfId="12685" priority="4392"/>
    <cfRule type="duplicateValues" dxfId="12684" priority="5623"/>
    <cfRule type="duplicateValues" dxfId="12683" priority="4584"/>
    <cfRule type="duplicateValues" dxfId="12682" priority="7205"/>
    <cfRule type="duplicateValues" dxfId="12681" priority="5626"/>
    <cfRule type="duplicateValues" dxfId="12680" priority="8277"/>
    <cfRule type="duplicateValues" dxfId="12679" priority="5630"/>
    <cfRule type="duplicateValues" dxfId="12678" priority="4579"/>
    <cfRule type="duplicateValues" dxfId="12677" priority="5633"/>
    <cfRule type="duplicateValues" dxfId="12676" priority="5105"/>
    <cfRule type="duplicateValues" dxfId="12675" priority="5638"/>
    <cfRule type="duplicateValues" dxfId="12674" priority="4576"/>
    <cfRule type="duplicateValues" dxfId="12673" priority="6616"/>
    <cfRule type="duplicateValues" dxfId="12672" priority="5641"/>
    <cfRule type="duplicateValues" dxfId="12671" priority="7197"/>
    <cfRule type="duplicateValues" dxfId="12670" priority="5645"/>
    <cfRule type="duplicateValues" dxfId="12669" priority="4572"/>
    <cfRule type="duplicateValues" dxfId="12668" priority="7639"/>
    <cfRule type="duplicateValues" dxfId="12667" priority="5655"/>
    <cfRule type="duplicateValues" dxfId="12666" priority="5658"/>
    <cfRule type="duplicateValues" dxfId="12665" priority="5102"/>
    <cfRule type="duplicateValues" dxfId="12664" priority="7193"/>
    <cfRule type="duplicateValues" dxfId="12663" priority="5662"/>
    <cfRule type="duplicateValues" dxfId="12662" priority="8213"/>
    <cfRule type="duplicateValues" dxfId="12661" priority="6894"/>
    <cfRule type="duplicateValues" dxfId="12660" priority="5665"/>
    <cfRule type="duplicateValues" dxfId="12659" priority="7190"/>
    <cfRule type="duplicateValues" dxfId="12658" priority="5670"/>
    <cfRule type="duplicateValues" dxfId="12657" priority="6872"/>
    <cfRule type="duplicateValues" dxfId="12656" priority="5673"/>
    <cfRule type="duplicateValues" dxfId="12655" priority="5677"/>
    <cfRule type="duplicateValues" dxfId="12654" priority="6777"/>
    <cfRule type="duplicateValues" dxfId="12653" priority="5686"/>
    <cfRule type="duplicateValues" dxfId="12652" priority="5689"/>
    <cfRule type="duplicateValues" dxfId="12651" priority="4557"/>
    <cfRule type="duplicateValues" dxfId="12650" priority="4324"/>
    <cfRule type="duplicateValues" dxfId="12649" priority="5693"/>
    <cfRule type="duplicateValues" dxfId="12648" priority="8181"/>
    <cfRule type="duplicateValues" dxfId="12647" priority="5701"/>
    <cfRule type="duplicateValues" dxfId="12646" priority="4553"/>
    <cfRule type="duplicateValues" dxfId="12645" priority="6781"/>
    <cfRule type="duplicateValues" dxfId="12644" priority="5719"/>
    <cfRule type="duplicateValues" dxfId="12643" priority="5098"/>
    <cfRule type="duplicateValues" dxfId="12642" priority="5722"/>
    <cfRule type="duplicateValues" dxfId="12641" priority="4550"/>
    <cfRule type="duplicateValues" dxfId="12640" priority="7581"/>
    <cfRule type="duplicateValues" dxfId="12639" priority="5726"/>
    <cfRule type="duplicateValues" dxfId="12638" priority="8165"/>
    <cfRule type="duplicateValues" dxfId="12637" priority="5729"/>
    <cfRule type="duplicateValues" dxfId="12636" priority="7545"/>
    <cfRule type="duplicateValues" dxfId="12635" priority="5734"/>
    <cfRule type="duplicateValues" dxfId="12634" priority="5737"/>
    <cfRule type="duplicateValues" dxfId="12633" priority="8157"/>
    <cfRule type="duplicateValues" dxfId="12632" priority="4545"/>
    <cfRule type="duplicateValues" dxfId="12631" priority="6890"/>
    <cfRule type="duplicateValues" dxfId="12630" priority="5741"/>
    <cfRule type="duplicateValues" dxfId="12629" priority="8153"/>
    <cfRule type="duplicateValues" dxfId="12628" priority="5750"/>
    <cfRule type="duplicateValues" dxfId="12627" priority="5753"/>
    <cfRule type="duplicateValues" dxfId="12626" priority="8150"/>
    <cfRule type="duplicateValues" dxfId="12625" priority="5757"/>
    <cfRule type="duplicateValues" dxfId="12624" priority="4542"/>
    <cfRule type="duplicateValues" dxfId="12623" priority="7173"/>
    <cfRule type="duplicateValues" dxfId="12622" priority="5765"/>
    <cfRule type="duplicateValues" dxfId="12621" priority="4538"/>
    <cfRule type="duplicateValues" dxfId="12620" priority="6654"/>
    <cfRule type="duplicateValues" dxfId="12619" priority="6641"/>
    <cfRule type="duplicateValues" dxfId="12618" priority="5782"/>
    <cfRule type="duplicateValues" dxfId="12617" priority="5785"/>
    <cfRule type="duplicateValues" dxfId="12616" priority="4535"/>
    <cfRule type="duplicateValues" dxfId="12615" priority="5789"/>
    <cfRule type="duplicateValues" dxfId="12614" priority="5797"/>
    <cfRule type="duplicateValues" dxfId="12613" priority="6789"/>
    <cfRule type="duplicateValues" dxfId="12612" priority="6945"/>
    <cfRule type="duplicateValues" dxfId="12611" priority="4529"/>
    <cfRule type="duplicateValues" dxfId="12610" priority="7165"/>
    <cfRule type="duplicateValues" dxfId="12609" priority="5813"/>
    <cfRule type="duplicateValues" dxfId="12608" priority="7642"/>
    <cfRule type="duplicateValues" dxfId="12607" priority="4526"/>
    <cfRule type="duplicateValues" dxfId="12606" priority="7017"/>
    <cfRule type="duplicateValues" dxfId="12605" priority="6942"/>
    <cfRule type="duplicateValues" dxfId="12604" priority="5095"/>
    <cfRule type="duplicateValues" dxfId="12603" priority="5848"/>
    <cfRule type="duplicateValues" dxfId="12602" priority="8085"/>
    <cfRule type="duplicateValues" dxfId="12601" priority="7646"/>
    <cfRule type="duplicateValues" dxfId="12600" priority="4522"/>
    <cfRule type="duplicateValues" dxfId="12599" priority="7161"/>
    <cfRule type="duplicateValues" dxfId="12598" priority="5851"/>
    <cfRule type="duplicateValues" dxfId="12597" priority="5855"/>
    <cfRule type="duplicateValues" dxfId="12596" priority="4402"/>
    <cfRule type="duplicateValues" dxfId="12595" priority="4519"/>
    <cfRule type="duplicateValues" dxfId="12594" priority="7158"/>
    <cfRule type="duplicateValues" dxfId="12593" priority="5858"/>
    <cfRule type="duplicateValues" dxfId="12592" priority="7649"/>
    <cfRule type="duplicateValues" dxfId="12591" priority="5863"/>
    <cfRule type="duplicateValues" dxfId="12590" priority="6686"/>
    <cfRule type="duplicateValues" dxfId="12589" priority="5090"/>
    <cfRule type="duplicateValues" dxfId="12588" priority="8053"/>
    <cfRule type="duplicateValues" dxfId="12587" priority="4514"/>
    <cfRule type="duplicateValues" dxfId="12586" priority="5866"/>
    <cfRule type="duplicateValues" dxfId="12585" priority="11843"/>
    <cfRule type="duplicateValues" dxfId="12584" priority="5870"/>
    <cfRule type="duplicateValues" dxfId="12583" priority="5873"/>
    <cfRule type="duplicateValues" dxfId="12582" priority="7542"/>
    <cfRule type="duplicateValues" dxfId="12581" priority="4511"/>
    <cfRule type="duplicateValues" dxfId="12580" priority="5879"/>
    <cfRule type="duplicateValues" dxfId="12579" priority="5882"/>
    <cfRule type="duplicateValues" dxfId="12578" priority="8037"/>
    <cfRule type="duplicateValues" dxfId="12577" priority="7149"/>
    <cfRule type="duplicateValues" dxfId="12576" priority="5087"/>
    <cfRule type="duplicateValues" dxfId="12575" priority="5886"/>
    <cfRule type="duplicateValues" dxfId="12574" priority="8029"/>
    <cfRule type="duplicateValues" dxfId="12573" priority="5889"/>
    <cfRule type="duplicateValues" dxfId="12572" priority="6999"/>
    <cfRule type="duplicateValues" dxfId="12571" priority="5894"/>
    <cfRule type="duplicateValues" dxfId="12570" priority="8025"/>
    <cfRule type="duplicateValues" dxfId="12569" priority="5897"/>
    <cfRule type="duplicateValues" dxfId="12568" priority="5901"/>
    <cfRule type="duplicateValues" dxfId="12567" priority="8022"/>
    <cfRule type="duplicateValues" dxfId="12566" priority="4507"/>
    <cfRule type="duplicateValues" dxfId="12565" priority="7145"/>
    <cfRule type="duplicateValues" dxfId="12564" priority="6717"/>
    <cfRule type="duplicateValues" dxfId="12563" priority="4504"/>
    <cfRule type="duplicateValues" dxfId="12562" priority="6750"/>
    <cfRule type="duplicateValues" dxfId="12561" priority="5911"/>
    <cfRule type="duplicateValues" dxfId="12560" priority="7142"/>
    <cfRule type="duplicateValues" dxfId="12559" priority="5914"/>
    <cfRule type="duplicateValues" dxfId="12558" priority="5918"/>
    <cfRule type="duplicateValues" dxfId="12557" priority="5921"/>
    <cfRule type="duplicateValues" dxfId="12556" priority="5083"/>
    <cfRule type="duplicateValues" dxfId="12555" priority="7989"/>
    <cfRule type="duplicateValues" dxfId="12554" priority="4497"/>
    <cfRule type="duplicateValues" dxfId="12553" priority="5926"/>
    <cfRule type="duplicateValues" dxfId="12552" priority="5929"/>
    <cfRule type="duplicateValues" dxfId="12551" priority="7137"/>
    <cfRule type="duplicateValues" dxfId="12550" priority="5933"/>
    <cfRule type="duplicateValues" dxfId="12549" priority="4494"/>
    <cfRule type="duplicateValues" dxfId="12548" priority="5942"/>
    <cfRule type="duplicateValues" dxfId="12547" priority="5945"/>
    <cfRule type="duplicateValues" dxfId="12546" priority="5949"/>
    <cfRule type="duplicateValues" dxfId="12545" priority="4399"/>
    <cfRule type="duplicateValues" dxfId="12544" priority="7973"/>
    <cfRule type="duplicateValues" dxfId="12543" priority="5957"/>
    <cfRule type="duplicateValues" dxfId="12542" priority="7134"/>
    <cfRule type="duplicateValues" dxfId="12541" priority="6879"/>
    <cfRule type="duplicateValues" dxfId="12540" priority="4490"/>
    <cfRule type="duplicateValues" dxfId="12539" priority="4415"/>
    <cfRule type="duplicateValues" dxfId="12538" priority="7965"/>
    <cfRule type="duplicateValues" dxfId="12537" priority="6631"/>
    <cfRule type="duplicateValues" dxfId="12536" priority="5975"/>
    <cfRule type="duplicateValues" dxfId="12535" priority="7961"/>
    <cfRule type="duplicateValues" dxfId="12534" priority="5080"/>
    <cfRule type="duplicateValues" dxfId="12533" priority="5978"/>
    <cfRule type="duplicateValues" dxfId="12532" priority="7958"/>
    <cfRule type="duplicateValues" dxfId="12531" priority="5982"/>
    <cfRule type="duplicateValues" dxfId="12530" priority="7130"/>
    <cfRule type="duplicateValues" dxfId="12529" priority="4487"/>
    <cfRule type="duplicateValues" dxfId="12528" priority="5985"/>
    <cfRule type="duplicateValues" dxfId="12527" priority="6713"/>
    <cfRule type="duplicateValues" dxfId="12526" priority="5990"/>
    <cfRule type="duplicateValues" dxfId="12525" priority="7127"/>
    <cfRule type="duplicateValues" dxfId="12524" priority="5993"/>
    <cfRule type="duplicateValues" dxfId="12523" priority="7941"/>
    <cfRule type="duplicateValues" dxfId="12522" priority="5997"/>
    <cfRule type="duplicateValues" dxfId="12521" priority="5165"/>
    <cfRule type="duplicateValues" dxfId="12520" priority="4482"/>
    <cfRule type="duplicateValues" dxfId="12519" priority="6006"/>
    <cfRule type="duplicateValues" dxfId="12518" priority="7933"/>
    <cfRule type="duplicateValues" dxfId="12517" priority="6009"/>
    <cfRule type="duplicateValues" dxfId="12516" priority="7929"/>
    <cfRule type="duplicateValues" dxfId="12515" priority="6013"/>
    <cfRule type="duplicateValues" dxfId="12514" priority="7926"/>
    <cfRule type="duplicateValues" dxfId="12513" priority="6021"/>
    <cfRule type="duplicateValues" dxfId="12512" priority="6806"/>
    <cfRule type="duplicateValues" dxfId="12511" priority="4479"/>
    <cfRule type="duplicateValues" dxfId="12510" priority="6938"/>
    <cfRule type="duplicateValues" dxfId="12509" priority="7917"/>
    <cfRule type="duplicateValues" dxfId="12508" priority="6038"/>
    <cfRule type="duplicateValues" dxfId="12507" priority="7913"/>
    <cfRule type="duplicateValues" dxfId="12506" priority="6041"/>
    <cfRule type="duplicateValues" dxfId="12505" priority="7910"/>
    <cfRule type="duplicateValues" dxfId="12504" priority="6045"/>
    <cfRule type="duplicateValues" dxfId="12503" priority="6809"/>
    <cfRule type="duplicateValues" dxfId="12502" priority="7905"/>
    <cfRule type="duplicateValues" dxfId="12501" priority="6053"/>
    <cfRule type="duplicateValues" dxfId="12500" priority="6069"/>
    <cfRule type="duplicateValues" dxfId="12499" priority="7902"/>
    <cfRule type="duplicateValues" dxfId="12498" priority="6813"/>
    <cfRule type="duplicateValues" dxfId="12497" priority="7898"/>
    <cfRule type="duplicateValues" dxfId="12496" priority="5177"/>
    <cfRule type="duplicateValues" dxfId="12495" priority="7895"/>
    <cfRule type="duplicateValues" dxfId="12494" priority="6935"/>
    <cfRule type="duplicateValues" dxfId="12493" priority="4475"/>
    <cfRule type="duplicateValues" dxfId="12492" priority="7654"/>
    <cfRule type="duplicateValues" dxfId="12491" priority="4472"/>
    <cfRule type="duplicateValues" dxfId="12490" priority="6103"/>
    <cfRule type="duplicateValues" dxfId="12489" priority="6957"/>
    <cfRule type="duplicateValues" dxfId="12488" priority="6106"/>
    <cfRule type="duplicateValues" dxfId="12487" priority="6746"/>
    <cfRule type="duplicateValues" dxfId="12486" priority="4466"/>
    <cfRule type="duplicateValues" dxfId="12485" priority="6110"/>
    <cfRule type="duplicateValues" dxfId="12484" priority="6113"/>
    <cfRule type="duplicateValues" dxfId="12483" priority="6121"/>
    <cfRule type="duplicateValues" dxfId="12482" priority="6125"/>
    <cfRule type="duplicateValues" dxfId="12481" priority="4463"/>
    <cfRule type="duplicateValues" dxfId="12480" priority="6134"/>
    <cfRule type="duplicateValues" dxfId="12479" priority="6137"/>
    <cfRule type="duplicateValues" dxfId="12478" priority="6141"/>
    <cfRule type="duplicateValues" dxfId="12477" priority="7093"/>
    <cfRule type="duplicateValues" dxfId="12476" priority="6821"/>
    <cfRule type="duplicateValues" dxfId="12475" priority="7829"/>
    <cfRule type="duplicateValues" dxfId="12474" priority="6149"/>
    <cfRule type="duplicateValues" dxfId="12473" priority="4459"/>
    <cfRule type="duplicateValues" dxfId="12472" priority="6966"/>
    <cfRule type="duplicateValues" dxfId="12471" priority="6682"/>
    <cfRule type="duplicateValues" dxfId="12470" priority="6166"/>
    <cfRule type="duplicateValues" dxfId="12469" priority="6169"/>
    <cfRule type="duplicateValues" dxfId="12468" priority="4456"/>
    <cfRule type="duplicateValues" dxfId="12467" priority="6650"/>
    <cfRule type="duplicateValues" dxfId="12466" priority="6173"/>
    <cfRule type="duplicateValues" dxfId="12465" priority="6181"/>
    <cfRule type="duplicateValues" dxfId="12464" priority="6197"/>
    <cfRule type="duplicateValues" dxfId="12463" priority="6882"/>
    <cfRule type="duplicateValues" dxfId="12462" priority="6925"/>
    <cfRule type="duplicateValues" dxfId="12461" priority="7797"/>
    <cfRule type="duplicateValues" dxfId="12460" priority="6230"/>
    <cfRule type="duplicateValues" dxfId="12459" priority="6233"/>
    <cfRule type="duplicateValues" dxfId="12458" priority="4451"/>
    <cfRule type="duplicateValues" dxfId="12457" priority="6969"/>
    <cfRule type="duplicateValues" dxfId="12456" priority="6237"/>
    <cfRule type="duplicateValues" dxfId="12455" priority="6561"/>
    <cfRule type="duplicateValues" dxfId="12454" priority="6897"/>
    <cfRule type="duplicateValues" dxfId="12453" priority="6245"/>
    <cfRule type="duplicateValues" dxfId="12452" priority="6837"/>
    <cfRule type="duplicateValues" dxfId="12451" priority="7781"/>
    <cfRule type="duplicateValues" dxfId="12450" priority="4448"/>
    <cfRule type="duplicateValues" dxfId="12449" priority="7077"/>
    <cfRule type="duplicateValues" dxfId="12448" priority="6261"/>
    <cfRule type="duplicateValues" dxfId="12447" priority="6921"/>
    <cfRule type="duplicateValues" dxfId="12446" priority="6918"/>
    <cfRule type="duplicateValues" dxfId="12445" priority="7773"/>
    <cfRule type="duplicateValues" dxfId="12444" priority="6293"/>
    <cfRule type="duplicateValues" dxfId="12443" priority="6913"/>
    <cfRule type="duplicateValues" dxfId="12442" priority="7769"/>
    <cfRule type="duplicateValues" dxfId="12441" priority="6887"/>
    <cfRule type="duplicateValues" dxfId="12440" priority="6910"/>
    <cfRule type="duplicateValues" dxfId="12439" priority="7766"/>
    <cfRule type="duplicateValues" dxfId="12438" priority="4444"/>
    <cfRule type="duplicateValues" dxfId="12437" priority="5061"/>
    <cfRule type="duplicateValues" dxfId="12436" priority="6906"/>
    <cfRule type="duplicateValues" dxfId="12435" priority="7533"/>
    <cfRule type="duplicateValues" dxfId="12434" priority="7069"/>
    <cfRule type="duplicateValues" dxfId="12433" priority="6725"/>
  </conditionalFormatting>
  <conditionalFormatting sqref="DKA54">
    <cfRule type="duplicateValues" dxfId="12432" priority="4914"/>
    <cfRule type="duplicateValues" dxfId="12431" priority="7466"/>
    <cfRule type="duplicateValues" dxfId="12430" priority="10759"/>
    <cfRule type="duplicateValues" dxfId="12429" priority="10756"/>
    <cfRule type="duplicateValues" dxfId="12428" priority="4911"/>
    <cfRule type="duplicateValues" dxfId="12427" priority="6624"/>
    <cfRule type="duplicateValues" dxfId="12426" priority="7463"/>
    <cfRule type="duplicateValues" dxfId="12425" priority="4907"/>
    <cfRule type="duplicateValues" dxfId="12424" priority="10739"/>
    <cfRule type="duplicateValues" dxfId="12423" priority="10731"/>
    <cfRule type="duplicateValues" dxfId="12422" priority="4904"/>
    <cfRule type="duplicateValues" dxfId="12421" priority="10727"/>
    <cfRule type="duplicateValues" dxfId="12420" priority="7458"/>
    <cfRule type="duplicateValues" dxfId="12419" priority="10724"/>
    <cfRule type="duplicateValues" dxfId="12418" priority="10715"/>
    <cfRule type="duplicateValues" dxfId="12417" priority="4899"/>
    <cfRule type="duplicateValues" dxfId="12416" priority="7455"/>
    <cfRule type="duplicateValues" dxfId="12415" priority="10711"/>
    <cfRule type="duplicateValues" dxfId="12414" priority="10708"/>
    <cfRule type="duplicateValues" dxfId="12413" priority="10703"/>
    <cfRule type="duplicateValues" dxfId="12412" priority="4896"/>
    <cfRule type="duplicateValues" dxfId="12411" priority="6598"/>
    <cfRule type="duplicateValues" dxfId="12410" priority="10700"/>
    <cfRule type="duplicateValues" dxfId="12409" priority="7451"/>
    <cfRule type="duplicateValues" dxfId="12408" priority="10696"/>
    <cfRule type="duplicateValues" dxfId="12407" priority="10693"/>
    <cfRule type="duplicateValues" dxfId="12406" priority="4892"/>
    <cfRule type="duplicateValues" dxfId="12405" priority="7448"/>
    <cfRule type="duplicateValues" dxfId="12404" priority="4882"/>
    <cfRule type="duplicateValues" dxfId="12403" priority="4879"/>
    <cfRule type="duplicateValues" dxfId="12402" priority="4875"/>
    <cfRule type="duplicateValues" dxfId="12401" priority="10563"/>
    <cfRule type="duplicateValues" dxfId="12400" priority="4872"/>
    <cfRule type="duplicateValues" dxfId="12399" priority="6666"/>
    <cfRule type="duplicateValues" dxfId="12398" priority="4867"/>
    <cfRule type="duplicateValues" dxfId="12397" priority="7441"/>
    <cfRule type="duplicateValues" dxfId="12396" priority="4864"/>
    <cfRule type="duplicateValues" dxfId="12395" priority="7438"/>
    <cfRule type="duplicateValues" dxfId="12394" priority="10499"/>
    <cfRule type="duplicateValues" dxfId="12393" priority="4860"/>
    <cfRule type="duplicateValues" dxfId="12392" priority="6985"/>
    <cfRule type="duplicateValues" dxfId="12391" priority="7434"/>
    <cfRule type="duplicateValues" dxfId="12390" priority="10467"/>
    <cfRule type="duplicateValues" dxfId="12389" priority="4851"/>
    <cfRule type="duplicateValues" dxfId="12388" priority="7431"/>
    <cfRule type="duplicateValues" dxfId="12387" priority="10451"/>
    <cfRule type="duplicateValues" dxfId="12386" priority="10443"/>
    <cfRule type="duplicateValues" dxfId="12385" priority="4848"/>
    <cfRule type="duplicateValues" dxfId="12384" priority="10439"/>
    <cfRule type="duplicateValues" dxfId="12383" priority="10436"/>
    <cfRule type="duplicateValues" dxfId="12382" priority="4844"/>
    <cfRule type="duplicateValues" dxfId="12381" priority="7426"/>
    <cfRule type="duplicateValues" dxfId="12380" priority="7423"/>
    <cfRule type="duplicateValues" dxfId="12379" priority="4836"/>
    <cfRule type="duplicateValues" dxfId="12378" priority="10371"/>
    <cfRule type="duplicateValues" dxfId="12377" priority="7419"/>
    <cfRule type="duplicateValues" dxfId="12376" priority="10339"/>
    <cfRule type="duplicateValues" dxfId="12375" priority="7416"/>
    <cfRule type="duplicateValues" dxfId="12374" priority="10323"/>
    <cfRule type="duplicateValues" dxfId="12373" priority="10315"/>
    <cfRule type="duplicateValues" dxfId="12372" priority="4371"/>
    <cfRule type="duplicateValues" dxfId="12371" priority="10311"/>
    <cfRule type="duplicateValues" dxfId="12370" priority="6958"/>
    <cfRule type="duplicateValues" dxfId="12369" priority="10308"/>
    <cfRule type="duplicateValues" dxfId="12368" priority="4813"/>
    <cfRule type="duplicateValues" dxfId="12367" priority="4809"/>
    <cfRule type="duplicateValues" dxfId="12366" priority="7410"/>
    <cfRule type="duplicateValues" dxfId="12365" priority="4806"/>
    <cfRule type="duplicateValues" dxfId="12364" priority="6705"/>
    <cfRule type="duplicateValues" dxfId="12363" priority="4801"/>
    <cfRule type="duplicateValues" dxfId="12362" priority="7407"/>
    <cfRule type="duplicateValues" dxfId="12361" priority="10275"/>
    <cfRule type="duplicateValues" dxfId="12360" priority="4798"/>
    <cfRule type="duplicateValues" dxfId="12359" priority="4794"/>
    <cfRule type="duplicateValues" dxfId="12358" priority="10259"/>
    <cfRule type="duplicateValues" dxfId="12357" priority="4791"/>
    <cfRule type="duplicateValues" dxfId="12356" priority="7403"/>
    <cfRule type="duplicateValues" dxfId="12355" priority="10251"/>
    <cfRule type="duplicateValues" dxfId="12354" priority="10247"/>
    <cfRule type="duplicateValues" dxfId="12353" priority="4785"/>
    <cfRule type="duplicateValues" dxfId="12352" priority="7400"/>
    <cfRule type="duplicateValues" dxfId="12351" priority="10244"/>
    <cfRule type="duplicateValues" dxfId="12350" priority="4782"/>
    <cfRule type="duplicateValues" dxfId="12349" priority="4778"/>
    <cfRule type="duplicateValues" dxfId="12348" priority="10227"/>
    <cfRule type="duplicateValues" dxfId="12347" priority="4775"/>
    <cfRule type="duplicateValues" dxfId="12346" priority="7395"/>
    <cfRule type="duplicateValues" dxfId="12345" priority="10219"/>
    <cfRule type="duplicateValues" dxfId="12344" priority="10215"/>
    <cfRule type="duplicateValues" dxfId="12343" priority="4770"/>
    <cfRule type="duplicateValues" dxfId="12342" priority="7392"/>
    <cfRule type="duplicateValues" dxfId="12341" priority="10212"/>
    <cfRule type="duplicateValues" dxfId="12340" priority="4767"/>
    <cfRule type="duplicateValues" dxfId="12339" priority="10203"/>
    <cfRule type="duplicateValues" dxfId="12338" priority="10199"/>
    <cfRule type="duplicateValues" dxfId="12337" priority="7388"/>
    <cfRule type="duplicateValues" dxfId="12336" priority="10196"/>
    <cfRule type="duplicateValues" dxfId="12335" priority="4763"/>
    <cfRule type="duplicateValues" dxfId="12334" priority="10191"/>
    <cfRule type="duplicateValues" dxfId="12333" priority="10188"/>
    <cfRule type="duplicateValues" dxfId="12332" priority="10184"/>
    <cfRule type="duplicateValues" dxfId="12331" priority="10181"/>
    <cfRule type="duplicateValues" dxfId="12330" priority="4760"/>
    <cfRule type="duplicateValues" dxfId="12329" priority="4753"/>
    <cfRule type="duplicateValues" dxfId="12328" priority="4750"/>
    <cfRule type="duplicateValues" dxfId="12327" priority="4746"/>
    <cfRule type="duplicateValues" dxfId="12326" priority="4743"/>
    <cfRule type="duplicateValues" dxfId="12325" priority="10115"/>
    <cfRule type="duplicateValues" dxfId="12324" priority="4738"/>
    <cfRule type="duplicateValues" dxfId="12323" priority="4368"/>
    <cfRule type="duplicateValues" dxfId="12322" priority="4735"/>
    <cfRule type="duplicateValues" dxfId="12321" priority="10083"/>
    <cfRule type="duplicateValues" dxfId="12320" priority="4728"/>
    <cfRule type="duplicateValues" dxfId="12319" priority="6702"/>
    <cfRule type="duplicateValues" dxfId="12318" priority="10067"/>
    <cfRule type="duplicateValues" dxfId="12317" priority="4364"/>
    <cfRule type="duplicateValues" dxfId="12316" priority="7007"/>
    <cfRule type="duplicateValues" dxfId="12315" priority="10059"/>
    <cfRule type="duplicateValues" dxfId="12314" priority="4722"/>
    <cfRule type="duplicateValues" dxfId="12313" priority="7349"/>
    <cfRule type="duplicateValues" dxfId="12312" priority="10055"/>
    <cfRule type="duplicateValues" dxfId="12311" priority="10052"/>
    <cfRule type="duplicateValues" dxfId="12310" priority="4719"/>
    <cfRule type="duplicateValues" dxfId="12309" priority="4715"/>
    <cfRule type="duplicateValues" dxfId="12308" priority="6577"/>
    <cfRule type="duplicateValues" dxfId="12307" priority="4712"/>
    <cfRule type="duplicateValues" dxfId="12306" priority="10019"/>
    <cfRule type="duplicateValues" dxfId="12305" priority="6989"/>
    <cfRule type="duplicateValues" dxfId="12304" priority="4707"/>
    <cfRule type="duplicateValues" dxfId="12303" priority="7333"/>
    <cfRule type="duplicateValues" dxfId="12302" priority="10003"/>
    <cfRule type="duplicateValues" dxfId="12301" priority="6620"/>
    <cfRule type="duplicateValues" dxfId="12300" priority="9995"/>
    <cfRule type="duplicateValues" dxfId="12299" priority="4704"/>
    <cfRule type="duplicateValues" dxfId="12298" priority="9991"/>
    <cfRule type="duplicateValues" dxfId="12297" priority="7015"/>
    <cfRule type="duplicateValues" dxfId="12296" priority="9988"/>
    <cfRule type="duplicateValues" dxfId="12295" priority="7325"/>
    <cfRule type="duplicateValues" dxfId="12294" priority="4700"/>
    <cfRule type="duplicateValues" dxfId="12293" priority="9971"/>
    <cfRule type="duplicateValues" dxfId="12292" priority="7321"/>
    <cfRule type="duplicateValues" dxfId="12291" priority="4356"/>
    <cfRule type="duplicateValues" dxfId="12290" priority="9963"/>
    <cfRule type="duplicateValues" dxfId="12289" priority="6663"/>
    <cfRule type="duplicateValues" dxfId="12288" priority="9959"/>
    <cfRule type="duplicateValues" dxfId="12287" priority="7318"/>
    <cfRule type="duplicateValues" dxfId="12286" priority="9956"/>
    <cfRule type="duplicateValues" dxfId="12285" priority="9947"/>
    <cfRule type="duplicateValues" dxfId="12284" priority="6733"/>
    <cfRule type="duplicateValues" dxfId="12283" priority="9943"/>
    <cfRule type="duplicateValues" dxfId="12282" priority="4689"/>
    <cfRule type="duplicateValues" dxfId="12281" priority="6698"/>
    <cfRule type="duplicateValues" dxfId="12280" priority="9940"/>
    <cfRule type="duplicateValues" dxfId="12279" priority="4686"/>
    <cfRule type="duplicateValues" dxfId="12278" priority="9935"/>
    <cfRule type="duplicateValues" dxfId="12277" priority="9932"/>
    <cfRule type="duplicateValues" dxfId="12276" priority="4682"/>
    <cfRule type="duplicateValues" dxfId="12275" priority="9928"/>
    <cfRule type="duplicateValues" dxfId="12274" priority="9925"/>
    <cfRule type="duplicateValues" dxfId="12273" priority="4679"/>
    <cfRule type="duplicateValues" dxfId="12272" priority="7301"/>
    <cfRule type="duplicateValues" dxfId="12271" priority="4674"/>
    <cfRule type="duplicateValues" dxfId="12270" priority="4671"/>
    <cfRule type="duplicateValues" dxfId="12269" priority="9891"/>
    <cfRule type="duplicateValues" dxfId="12268" priority="4667"/>
    <cfRule type="duplicateValues" dxfId="12267" priority="7293"/>
    <cfRule type="duplicateValues" dxfId="12266" priority="9875"/>
    <cfRule type="duplicateValues" dxfId="12265" priority="6635"/>
    <cfRule type="duplicateValues" dxfId="12264" priority="4664"/>
    <cfRule type="duplicateValues" dxfId="12263" priority="7289"/>
    <cfRule type="duplicateValues" dxfId="12262" priority="9867"/>
    <cfRule type="duplicateValues" dxfId="12261" priority="9863"/>
    <cfRule type="duplicateValues" dxfId="12260" priority="9860"/>
    <cfRule type="duplicateValues" dxfId="12259" priority="4658"/>
    <cfRule type="duplicateValues" dxfId="12258" priority="7286"/>
    <cfRule type="duplicateValues" dxfId="12257" priority="4655"/>
    <cfRule type="duplicateValues" dxfId="12256" priority="9843"/>
    <cfRule type="duplicateValues" dxfId="12255" priority="6583"/>
    <cfRule type="duplicateValues" dxfId="12254" priority="9835"/>
    <cfRule type="duplicateValues" dxfId="12253" priority="4651"/>
    <cfRule type="duplicateValues" dxfId="12252" priority="9831"/>
    <cfRule type="duplicateValues" dxfId="12251" priority="7277"/>
    <cfRule type="duplicateValues" dxfId="12250" priority="9828"/>
    <cfRule type="duplicateValues" dxfId="12249" priority="4648"/>
    <cfRule type="duplicateValues" dxfId="12248" priority="6695"/>
    <cfRule type="duplicateValues" dxfId="12247" priority="9819"/>
    <cfRule type="duplicateValues" dxfId="12246" priority="7273"/>
    <cfRule type="duplicateValues" dxfId="12245" priority="9815"/>
    <cfRule type="duplicateValues" dxfId="12244" priority="9812"/>
    <cfRule type="duplicateValues" dxfId="12243" priority="9807"/>
    <cfRule type="duplicateValues" dxfId="12242" priority="4643"/>
    <cfRule type="duplicateValues" dxfId="12241" priority="7270"/>
    <cfRule type="duplicateValues" dxfId="12240" priority="9804"/>
    <cfRule type="duplicateValues" dxfId="12239" priority="9800"/>
    <cfRule type="duplicateValues" dxfId="12238" priority="9797"/>
    <cfRule type="duplicateValues" dxfId="12237" priority="4640"/>
    <cfRule type="duplicateValues" dxfId="12236" priority="6605"/>
    <cfRule type="duplicateValues" dxfId="12235" priority="7265"/>
    <cfRule type="duplicateValues" dxfId="12234" priority="9779"/>
    <cfRule type="duplicateValues" dxfId="12233" priority="6658"/>
    <cfRule type="duplicateValues" dxfId="12232" priority="4636"/>
    <cfRule type="duplicateValues" dxfId="12231" priority="7262"/>
    <cfRule type="duplicateValues" dxfId="12230" priority="9771"/>
    <cfRule type="duplicateValues" dxfId="12229" priority="9767"/>
    <cfRule type="duplicateValues" dxfId="12228" priority="9764"/>
    <cfRule type="duplicateValues" dxfId="12227" priority="7258"/>
    <cfRule type="duplicateValues" dxfId="12226" priority="9755"/>
    <cfRule type="duplicateValues" dxfId="12225" priority="9751"/>
    <cfRule type="duplicateValues" dxfId="12224" priority="9748"/>
    <cfRule type="duplicateValues" dxfId="12223" priority="7255"/>
    <cfRule type="duplicateValues" dxfId="12222" priority="9743"/>
    <cfRule type="duplicateValues" dxfId="12221" priority="4626"/>
    <cfRule type="duplicateValues" dxfId="12220" priority="9740"/>
    <cfRule type="duplicateValues" dxfId="12219" priority="9736"/>
    <cfRule type="duplicateValues" dxfId="12218" priority="4340"/>
    <cfRule type="duplicateValues" dxfId="12217" priority="9733"/>
    <cfRule type="duplicateValues" dxfId="12216" priority="4623"/>
    <cfRule type="duplicateValues" dxfId="12215" priority="9723"/>
    <cfRule type="duplicateValues" dxfId="12214" priority="9719"/>
    <cfRule type="duplicateValues" dxfId="12213" priority="4619"/>
    <cfRule type="duplicateValues" dxfId="12212" priority="6567"/>
    <cfRule type="duplicateValues" dxfId="12211" priority="9716"/>
    <cfRule type="duplicateValues" dxfId="12210" priority="9711"/>
    <cfRule type="duplicateValues" dxfId="12209" priority="6574"/>
    <cfRule type="duplicateValues" dxfId="12208" priority="9708"/>
    <cfRule type="duplicateValues" dxfId="12207" priority="4616"/>
    <cfRule type="duplicateValues" dxfId="12206" priority="7237"/>
    <cfRule type="duplicateValues" dxfId="12205" priority="9704"/>
    <cfRule type="duplicateValues" dxfId="12204" priority="9701"/>
    <cfRule type="duplicateValues" dxfId="12203" priority="9695"/>
    <cfRule type="duplicateValues" dxfId="12202" priority="9692"/>
    <cfRule type="duplicateValues" dxfId="12201" priority="9688"/>
    <cfRule type="duplicateValues" dxfId="12200" priority="7229"/>
    <cfRule type="duplicateValues" dxfId="12199" priority="9685"/>
    <cfRule type="duplicateValues" dxfId="12198" priority="4611"/>
    <cfRule type="duplicateValues" dxfId="12197" priority="9680"/>
    <cfRule type="duplicateValues" dxfId="12196" priority="9677"/>
    <cfRule type="duplicateValues" dxfId="12195" priority="7225"/>
    <cfRule type="duplicateValues" dxfId="12194" priority="9673"/>
    <cfRule type="duplicateValues" dxfId="12193" priority="9670"/>
    <cfRule type="duplicateValues" dxfId="12192" priority="4731"/>
    <cfRule type="duplicateValues" dxfId="12191" priority="4608"/>
    <cfRule type="duplicateValues" dxfId="12190" priority="4604"/>
    <cfRule type="duplicateValues" dxfId="12189" priority="6690"/>
    <cfRule type="duplicateValues" dxfId="12188" priority="7222"/>
    <cfRule type="duplicateValues" dxfId="12187" priority="10763"/>
    <cfRule type="duplicateValues" dxfId="12186" priority="8341"/>
    <cfRule type="duplicateValues" dxfId="12185" priority="4595"/>
    <cfRule type="duplicateValues" dxfId="12184" priority="4592"/>
    <cfRule type="duplicateValues" dxfId="12183" priority="7213"/>
    <cfRule type="duplicateValues" dxfId="12182" priority="8309"/>
    <cfRule type="duplicateValues" dxfId="12181" priority="4588"/>
    <cfRule type="duplicateValues" dxfId="12180" priority="7209"/>
    <cfRule type="duplicateValues" dxfId="12179" priority="8293"/>
    <cfRule type="duplicateValues" dxfId="12178" priority="8285"/>
    <cfRule type="duplicateValues" dxfId="12177" priority="7206"/>
    <cfRule type="duplicateValues" dxfId="12176" priority="8281"/>
    <cfRule type="duplicateValues" dxfId="12175" priority="8278"/>
    <cfRule type="duplicateValues" dxfId="12174" priority="4580"/>
    <cfRule type="duplicateValues" dxfId="12173" priority="6559"/>
    <cfRule type="duplicateValues" dxfId="12172" priority="7201"/>
    <cfRule type="duplicateValues" dxfId="12171" priority="8245"/>
    <cfRule type="duplicateValues" dxfId="12170" priority="7198"/>
    <cfRule type="duplicateValues" dxfId="12169" priority="8229"/>
    <cfRule type="duplicateValues" dxfId="12168" priority="6632"/>
    <cfRule type="duplicateValues" dxfId="12167" priority="8221"/>
    <cfRule type="duplicateValues" dxfId="12166" priority="7194"/>
    <cfRule type="duplicateValues" dxfId="12165" priority="8217"/>
    <cfRule type="duplicateValues" dxfId="12164" priority="8214"/>
    <cfRule type="duplicateValues" dxfId="12163" priority="7191"/>
    <cfRule type="duplicateValues" dxfId="12162" priority="8197"/>
    <cfRule type="duplicateValues" dxfId="12161" priority="4561"/>
    <cfRule type="duplicateValues" dxfId="12160" priority="8189"/>
    <cfRule type="duplicateValues" dxfId="12159" priority="4558"/>
    <cfRule type="duplicateValues" dxfId="12158" priority="6655"/>
    <cfRule type="duplicateValues" dxfId="12157" priority="8185"/>
    <cfRule type="duplicateValues" dxfId="12156" priority="8182"/>
    <cfRule type="duplicateValues" dxfId="12155" priority="4554"/>
    <cfRule type="duplicateValues" dxfId="12154" priority="7181"/>
    <cfRule type="duplicateValues" dxfId="12153" priority="8173"/>
    <cfRule type="duplicateValues" dxfId="12152" priority="4551"/>
    <cfRule type="duplicateValues" dxfId="12151" priority="8169"/>
    <cfRule type="duplicateValues" dxfId="12150" priority="6593"/>
    <cfRule type="duplicateValues" dxfId="12149" priority="8166"/>
    <cfRule type="duplicateValues" dxfId="12148" priority="7177"/>
    <cfRule type="duplicateValues" dxfId="12147" priority="8161"/>
    <cfRule type="duplicateValues" dxfId="12146" priority="4546"/>
    <cfRule type="duplicateValues" dxfId="12145" priority="8158"/>
    <cfRule type="duplicateValues" dxfId="12144" priority="8154"/>
    <cfRule type="duplicateValues" dxfId="12143" priority="7174"/>
    <cfRule type="duplicateValues" dxfId="12142" priority="8151"/>
    <cfRule type="duplicateValues" dxfId="12141" priority="4543"/>
    <cfRule type="duplicateValues" dxfId="12140" priority="4539"/>
    <cfRule type="duplicateValues" dxfId="12139" priority="4536"/>
    <cfRule type="duplicateValues" dxfId="12138" priority="7169"/>
    <cfRule type="duplicateValues" dxfId="12137" priority="8117"/>
    <cfRule type="duplicateValues" dxfId="12136" priority="6687"/>
    <cfRule type="duplicateValues" dxfId="12135" priority="4530"/>
    <cfRule type="duplicateValues" dxfId="12134" priority="7166"/>
    <cfRule type="duplicateValues" dxfId="12133" priority="8101"/>
    <cfRule type="duplicateValues" dxfId="12132" priority="4527"/>
    <cfRule type="duplicateValues" dxfId="12131" priority="8093"/>
    <cfRule type="duplicateValues" dxfId="12130" priority="8089"/>
    <cfRule type="duplicateValues" dxfId="12129" priority="7162"/>
    <cfRule type="duplicateValues" dxfId="12128" priority="8086"/>
    <cfRule type="duplicateValues" dxfId="12127" priority="4523"/>
    <cfRule type="duplicateValues" dxfId="12126" priority="4520"/>
    <cfRule type="duplicateValues" dxfId="12125" priority="7159"/>
    <cfRule type="duplicateValues" dxfId="12124" priority="8069"/>
    <cfRule type="duplicateValues" dxfId="12123" priority="8061"/>
    <cfRule type="duplicateValues" dxfId="12122" priority="8057"/>
    <cfRule type="duplicateValues" dxfId="12121" priority="4515"/>
    <cfRule type="duplicateValues" dxfId="12120" priority="8054"/>
    <cfRule type="duplicateValues" dxfId="12119" priority="7153"/>
    <cfRule type="duplicateValues" dxfId="12118" priority="8045"/>
    <cfRule type="duplicateValues" dxfId="12117" priority="4512"/>
    <cfRule type="duplicateValues" dxfId="12116" priority="6590"/>
    <cfRule type="duplicateValues" dxfId="12115" priority="8041"/>
    <cfRule type="duplicateValues" dxfId="12114" priority="7150"/>
    <cfRule type="duplicateValues" dxfId="12113" priority="8038"/>
    <cfRule type="duplicateValues" dxfId="12112" priority="8033"/>
    <cfRule type="duplicateValues" dxfId="12111" priority="8030"/>
    <cfRule type="duplicateValues" dxfId="12110" priority="4508"/>
    <cfRule type="duplicateValues" dxfId="12109" priority="8026"/>
    <cfRule type="duplicateValues" dxfId="12108" priority="7146"/>
    <cfRule type="duplicateValues" dxfId="12107" priority="8023"/>
    <cfRule type="duplicateValues" dxfId="12106" priority="7010"/>
    <cfRule type="duplicateValues" dxfId="12105" priority="7143"/>
    <cfRule type="duplicateValues" dxfId="12104" priority="8005"/>
    <cfRule type="duplicateValues" dxfId="12103" priority="7997"/>
    <cfRule type="duplicateValues" dxfId="12102" priority="7993"/>
    <cfRule type="duplicateValues" dxfId="12101" priority="4498"/>
    <cfRule type="duplicateValues" dxfId="12100" priority="7990"/>
    <cfRule type="duplicateValues" dxfId="12099" priority="7138"/>
    <cfRule type="duplicateValues" dxfId="12098" priority="4495"/>
    <cfRule type="duplicateValues" dxfId="12097" priority="7981"/>
    <cfRule type="duplicateValues" dxfId="12096" priority="7022"/>
    <cfRule type="duplicateValues" dxfId="12095" priority="7977"/>
    <cfRule type="duplicateValues" dxfId="12094" priority="7135"/>
    <cfRule type="duplicateValues" dxfId="12093" priority="7974"/>
    <cfRule type="duplicateValues" dxfId="12092" priority="4491"/>
    <cfRule type="duplicateValues" dxfId="12091" priority="7969"/>
    <cfRule type="duplicateValues" dxfId="12090" priority="7966"/>
    <cfRule type="duplicateValues" dxfId="12089" priority="7962"/>
    <cfRule type="duplicateValues" dxfId="12088" priority="7131"/>
    <cfRule type="duplicateValues" dxfId="12087" priority="7959"/>
    <cfRule type="duplicateValues" dxfId="12086" priority="4488"/>
    <cfRule type="duplicateValues" dxfId="12085" priority="7949"/>
    <cfRule type="duplicateValues" dxfId="12084" priority="7128"/>
    <cfRule type="duplicateValues" dxfId="12083" priority="7945"/>
    <cfRule type="duplicateValues" dxfId="12082" priority="7942"/>
    <cfRule type="duplicateValues" dxfId="12081" priority="4483"/>
    <cfRule type="duplicateValues" dxfId="12080" priority="7937"/>
    <cfRule type="duplicateValues" dxfId="12079" priority="7934"/>
    <cfRule type="duplicateValues" dxfId="12078" priority="7930"/>
    <cfRule type="duplicateValues" dxfId="12077" priority="7927"/>
    <cfRule type="duplicateValues" dxfId="12076" priority="4480"/>
    <cfRule type="duplicateValues" dxfId="12075" priority="7921"/>
    <cfRule type="duplicateValues" dxfId="12074" priority="7918"/>
    <cfRule type="duplicateValues" dxfId="12073" priority="7914"/>
    <cfRule type="duplicateValues" dxfId="12072" priority="7911"/>
    <cfRule type="duplicateValues" dxfId="12071" priority="6683"/>
    <cfRule type="duplicateValues" dxfId="12070" priority="7906"/>
    <cfRule type="duplicateValues" dxfId="12069" priority="7109"/>
    <cfRule type="duplicateValues" dxfId="12068" priority="7903"/>
    <cfRule type="duplicateValues" dxfId="12067" priority="7899"/>
    <cfRule type="duplicateValues" dxfId="12066" priority="4476"/>
    <cfRule type="duplicateValues" dxfId="12065" priority="6651"/>
    <cfRule type="duplicateValues" dxfId="12064" priority="7101"/>
    <cfRule type="duplicateValues" dxfId="12063" priority="7861"/>
    <cfRule type="duplicateValues" dxfId="12062" priority="4467"/>
    <cfRule type="duplicateValues" dxfId="12061" priority="6961"/>
    <cfRule type="duplicateValues" dxfId="12060" priority="7000"/>
    <cfRule type="duplicateValues" dxfId="12059" priority="7097"/>
    <cfRule type="duplicateValues" dxfId="12058" priority="7845"/>
    <cfRule type="duplicateValues" dxfId="12057" priority="4464"/>
    <cfRule type="duplicateValues" dxfId="12056" priority="7837"/>
    <cfRule type="duplicateValues" dxfId="12055" priority="7094"/>
    <cfRule type="duplicateValues" dxfId="12054" priority="7833"/>
    <cfRule type="duplicateValues" dxfId="12053" priority="7830"/>
    <cfRule type="duplicateValues" dxfId="12052" priority="4460"/>
    <cfRule type="duplicateValues" dxfId="12051" priority="6729"/>
    <cfRule type="duplicateValues" dxfId="12050" priority="7813"/>
    <cfRule type="duplicateValues" dxfId="12049" priority="7085"/>
    <cfRule type="duplicateValues" dxfId="12048" priority="7805"/>
    <cfRule type="duplicateValues" dxfId="12047" priority="6967"/>
    <cfRule type="duplicateValues" dxfId="12046" priority="7801"/>
    <cfRule type="duplicateValues" dxfId="12045" priority="7798"/>
    <cfRule type="duplicateValues" dxfId="12044" priority="4452"/>
    <cfRule type="duplicateValues" dxfId="12043" priority="7081"/>
    <cfRule type="duplicateValues" dxfId="12042" priority="7789"/>
    <cfRule type="duplicateValues" dxfId="12041" priority="7785"/>
    <cfRule type="duplicateValues" dxfId="12040" priority="7078"/>
    <cfRule type="duplicateValues" dxfId="12039" priority="7782"/>
    <cfRule type="duplicateValues" dxfId="12038" priority="7777"/>
    <cfRule type="duplicateValues" dxfId="12037" priority="6970"/>
    <cfRule type="duplicateValues" dxfId="12036" priority="7774"/>
    <cfRule type="duplicateValues" dxfId="12035" priority="6601"/>
    <cfRule type="duplicateValues" dxfId="12034" priority="7770"/>
    <cfRule type="duplicateValues" dxfId="12033" priority="7073"/>
    <cfRule type="duplicateValues" dxfId="12032" priority="7767"/>
    <cfRule type="duplicateValues" dxfId="12031" priority="6726"/>
    <cfRule type="duplicateValues" dxfId="12030" priority="7070"/>
    <cfRule type="duplicateValues" dxfId="12029" priority="7749"/>
    <cfRule type="duplicateValues" dxfId="12028" priority="7741"/>
    <cfRule type="duplicateValues" dxfId="12027" priority="6680"/>
    <cfRule type="duplicateValues" dxfId="12026" priority="7737"/>
    <cfRule type="duplicateValues" dxfId="12025" priority="7066"/>
    <cfRule type="duplicateValues" dxfId="12024" priority="7734"/>
    <cfRule type="duplicateValues" dxfId="12023" priority="4434"/>
    <cfRule type="duplicateValues" dxfId="12022" priority="7725"/>
    <cfRule type="duplicateValues" dxfId="12021" priority="7063"/>
    <cfRule type="duplicateValues" dxfId="12020" priority="7721"/>
    <cfRule type="duplicateValues" dxfId="12019" priority="4431"/>
    <cfRule type="duplicateValues" dxfId="12018" priority="7718"/>
    <cfRule type="duplicateValues" dxfId="12017" priority="7713"/>
    <cfRule type="duplicateValues" dxfId="12016" priority="7519"/>
    <cfRule type="duplicateValues" dxfId="12015" priority="5019"/>
    <cfRule type="duplicateValues" dxfId="12014" priority="11811"/>
    <cfRule type="duplicateValues" dxfId="12013" priority="5016"/>
    <cfRule type="duplicateValues" dxfId="12012" priority="5182"/>
    <cfRule type="duplicateValues" dxfId="12011" priority="5208"/>
    <cfRule type="duplicateValues" dxfId="12010" priority="7031"/>
    <cfRule type="duplicateValues" dxfId="12009" priority="5009"/>
    <cfRule type="duplicateValues" dxfId="12008" priority="7515"/>
    <cfRule type="duplicateValues" dxfId="12007" priority="5006"/>
    <cfRule type="duplicateValues" dxfId="12006" priority="11075"/>
    <cfRule type="duplicateValues" dxfId="12005" priority="5002"/>
    <cfRule type="duplicateValues" dxfId="12004" priority="4999"/>
    <cfRule type="duplicateValues" dxfId="12003" priority="5154"/>
    <cfRule type="duplicateValues" dxfId="12002" priority="7575"/>
    <cfRule type="duplicateValues" dxfId="12001" priority="4994"/>
    <cfRule type="duplicateValues" dxfId="12000" priority="7512"/>
    <cfRule type="duplicateValues" dxfId="11999" priority="4991"/>
    <cfRule type="duplicateValues" dxfId="11998" priority="7597"/>
    <cfRule type="duplicateValues" dxfId="11997" priority="11011"/>
    <cfRule type="duplicateValues" dxfId="11996" priority="4987"/>
    <cfRule type="duplicateValues" dxfId="11995" priority="11795"/>
    <cfRule type="duplicateValues" dxfId="11994" priority="4984"/>
    <cfRule type="duplicateValues" dxfId="11993" priority="5151"/>
    <cfRule type="duplicateValues" dxfId="11992" priority="5178"/>
    <cfRule type="duplicateValues" dxfId="11991" priority="10979"/>
    <cfRule type="duplicateValues" dxfId="11990" priority="4978"/>
    <cfRule type="duplicateValues" dxfId="11989" priority="7501"/>
    <cfRule type="duplicateValues" dxfId="11988" priority="4975"/>
    <cfRule type="duplicateValues" dxfId="11987" priority="5211"/>
    <cfRule type="duplicateValues" dxfId="11986" priority="6711"/>
    <cfRule type="duplicateValues" dxfId="11985" priority="10963"/>
    <cfRule type="duplicateValues" dxfId="11984" priority="7497"/>
    <cfRule type="duplicateValues" dxfId="11983" priority="4971"/>
    <cfRule type="duplicateValues" dxfId="11982" priority="10955"/>
    <cfRule type="duplicateValues" dxfId="11981" priority="10951"/>
    <cfRule type="duplicateValues" dxfId="11980" priority="7585"/>
    <cfRule type="duplicateValues" dxfId="11979" priority="7494"/>
    <cfRule type="duplicateValues" dxfId="11978" priority="10948"/>
    <cfRule type="duplicateValues" dxfId="11977" priority="4968"/>
    <cfRule type="duplicateValues" dxfId="11976" priority="11787"/>
    <cfRule type="duplicateValues" dxfId="11975" priority="7018"/>
    <cfRule type="duplicateValues" dxfId="11974" priority="4963"/>
    <cfRule type="duplicateValues" dxfId="11973" priority="11859"/>
    <cfRule type="duplicateValues" dxfId="11972" priority="4960"/>
    <cfRule type="duplicateValues" dxfId="11971" priority="7003"/>
    <cfRule type="duplicateValues" dxfId="11970" priority="11783"/>
    <cfRule type="duplicateValues" dxfId="11969" priority="7489"/>
    <cfRule type="duplicateValues" dxfId="11968" priority="11875"/>
    <cfRule type="duplicateValues" dxfId="11967" priority="10883"/>
    <cfRule type="duplicateValues" dxfId="11966" priority="4956"/>
    <cfRule type="duplicateValues" dxfId="11965" priority="5147"/>
    <cfRule type="duplicateValues" dxfId="11964" priority="5215"/>
    <cfRule type="duplicateValues" dxfId="11963" priority="7486"/>
    <cfRule type="duplicateValues" dxfId="11962" priority="7590"/>
    <cfRule type="duplicateValues" dxfId="11961" priority="10851"/>
    <cfRule type="duplicateValues" dxfId="11960" priority="11972"/>
    <cfRule type="duplicateValues" dxfId="11959" priority="4945"/>
    <cfRule type="duplicateValues" dxfId="11958" priority="4942"/>
    <cfRule type="duplicateValues" dxfId="11957" priority="7482"/>
    <cfRule type="duplicateValues" dxfId="11956" priority="10835"/>
    <cfRule type="duplicateValues" dxfId="11955" priority="4938"/>
    <cfRule type="duplicateValues" dxfId="11954" priority="11780"/>
    <cfRule type="duplicateValues" dxfId="11953" priority="7479"/>
    <cfRule type="duplicateValues" dxfId="11952" priority="10827"/>
    <cfRule type="duplicateValues" dxfId="11951" priority="4935"/>
    <cfRule type="duplicateValues" dxfId="11950" priority="10823"/>
    <cfRule type="duplicateValues" dxfId="11949" priority="10820"/>
    <cfRule type="duplicateValues" dxfId="11948" priority="4930"/>
    <cfRule type="duplicateValues" dxfId="11947" priority="4927"/>
    <cfRule type="duplicateValues" dxfId="11946" priority="5758"/>
    <cfRule type="duplicateValues" dxfId="11945" priority="5761"/>
    <cfRule type="duplicateValues" dxfId="11944" priority="5457"/>
    <cfRule type="duplicateValues" dxfId="11943" priority="5766"/>
    <cfRule type="duplicateValues" dxfId="11942" priority="5769"/>
    <cfRule type="duplicateValues" dxfId="11941" priority="5773"/>
    <cfRule type="duplicateValues" dxfId="11940" priority="6785"/>
    <cfRule type="duplicateValues" dxfId="11939" priority="6946"/>
    <cfRule type="duplicateValues" dxfId="11938" priority="6769"/>
    <cfRule type="duplicateValues" dxfId="11937" priority="7565"/>
    <cfRule type="duplicateValues" dxfId="11936" priority="5783"/>
    <cfRule type="duplicateValues" dxfId="11935" priority="5246"/>
    <cfRule type="duplicateValues" dxfId="11934" priority="5786"/>
    <cfRule type="duplicateValues" dxfId="11933" priority="6747"/>
    <cfRule type="duplicateValues" dxfId="11932" priority="5790"/>
    <cfRule type="duplicateValues" dxfId="11931" priority="5793"/>
    <cfRule type="duplicateValues" dxfId="11930" priority="5278"/>
    <cfRule type="duplicateValues" dxfId="11929" priority="5798"/>
    <cfRule type="duplicateValues" dxfId="11928" priority="5801"/>
    <cfRule type="duplicateValues" dxfId="11927" priority="6876"/>
    <cfRule type="duplicateValues" dxfId="11926" priority="5805"/>
    <cfRule type="duplicateValues" dxfId="11925" priority="5249"/>
    <cfRule type="duplicateValues" dxfId="11924" priority="6790"/>
    <cfRule type="duplicateValues" dxfId="11923" priority="5190"/>
    <cfRule type="duplicateValues" dxfId="11922" priority="5230"/>
    <cfRule type="duplicateValues" dxfId="11921" priority="5814"/>
    <cfRule type="duplicateValues" dxfId="11920" priority="5817"/>
    <cfRule type="duplicateValues" dxfId="11919" priority="5821"/>
    <cfRule type="duplicateValues" dxfId="11918" priority="6793"/>
    <cfRule type="duplicateValues" dxfId="11917" priority="5829"/>
    <cfRule type="duplicateValues" dxfId="11916" priority="6943"/>
    <cfRule type="duplicateValues" dxfId="11915" priority="5468"/>
    <cfRule type="duplicateValues" dxfId="11914" priority="6754"/>
    <cfRule type="duplicateValues" dxfId="11913" priority="6797"/>
    <cfRule type="duplicateValues" dxfId="11912" priority="11724"/>
    <cfRule type="duplicateValues" dxfId="11911" priority="7643"/>
    <cfRule type="duplicateValues" dxfId="11910" priority="7038"/>
    <cfRule type="duplicateValues" dxfId="11909" priority="7543"/>
    <cfRule type="duplicateValues" dxfId="11908" priority="5281"/>
    <cfRule type="duplicateValues" dxfId="11907" priority="5472"/>
    <cfRule type="duplicateValues" dxfId="11906" priority="11459"/>
    <cfRule type="duplicateValues" dxfId="11905" priority="5218"/>
    <cfRule type="duplicateValues" dxfId="11904" priority="5852"/>
    <cfRule type="duplicateValues" dxfId="11903" priority="7647"/>
    <cfRule type="duplicateValues" dxfId="11902" priority="11844"/>
    <cfRule type="duplicateValues" dxfId="11901" priority="5356"/>
    <cfRule type="duplicateValues" dxfId="11900" priority="5856"/>
    <cfRule type="duplicateValues" dxfId="11899" priority="5475"/>
    <cfRule type="duplicateValues" dxfId="11898" priority="12003"/>
    <cfRule type="duplicateValues" dxfId="11897" priority="5859"/>
    <cfRule type="duplicateValues" dxfId="11896" priority="7034"/>
    <cfRule type="duplicateValues" dxfId="11895" priority="5091"/>
    <cfRule type="duplicateValues" dxfId="11894" priority="11751"/>
    <cfRule type="duplicateValues" dxfId="11893" priority="5864"/>
    <cfRule type="duplicateValues" dxfId="11892" priority="5480"/>
    <cfRule type="duplicateValues" dxfId="11891" priority="6670"/>
    <cfRule type="duplicateValues" dxfId="11890" priority="5867"/>
    <cfRule type="duplicateValues" dxfId="11889" priority="4920"/>
    <cfRule type="duplicateValues" dxfId="11888" priority="5483"/>
    <cfRule type="duplicateValues" dxfId="11887" priority="5871"/>
    <cfRule type="duplicateValues" dxfId="11886" priority="11720"/>
    <cfRule type="duplicateValues" dxfId="11885" priority="5874"/>
    <cfRule type="duplicateValues" dxfId="11884" priority="7650"/>
    <cfRule type="duplicateValues" dxfId="11883" priority="5360"/>
    <cfRule type="duplicateValues" dxfId="11882" priority="5487"/>
    <cfRule type="duplicateValues" dxfId="11881" priority="5880"/>
    <cfRule type="duplicateValues" dxfId="11880" priority="5088"/>
    <cfRule type="duplicateValues" dxfId="11879" priority="5137"/>
    <cfRule type="duplicateValues" dxfId="11878" priority="5883"/>
    <cfRule type="duplicateValues" dxfId="11877" priority="5490"/>
    <cfRule type="duplicateValues" dxfId="11876" priority="5254"/>
    <cfRule type="duplicateValues" dxfId="11875" priority="5887"/>
    <cfRule type="duplicateValues" dxfId="11874" priority="5286"/>
    <cfRule type="duplicateValues" dxfId="11873" priority="5890"/>
    <cfRule type="duplicateValues" dxfId="11872" priority="6891"/>
    <cfRule type="duplicateValues" dxfId="11871" priority="5363"/>
    <cfRule type="duplicateValues" dxfId="11870" priority="5895"/>
    <cfRule type="duplicateValues" dxfId="11869" priority="5496"/>
    <cfRule type="duplicateValues" dxfId="11868" priority="5898"/>
    <cfRule type="duplicateValues" dxfId="11867" priority="7550"/>
    <cfRule type="duplicateValues" dxfId="11866" priority="5902"/>
    <cfRule type="duplicateValues" dxfId="11865" priority="5905"/>
    <cfRule type="duplicateValues" dxfId="11864" priority="7609"/>
    <cfRule type="duplicateValues" dxfId="11863" priority="5499"/>
    <cfRule type="duplicateValues" dxfId="11862" priority="11717"/>
    <cfRule type="duplicateValues" dxfId="11861" priority="5912"/>
    <cfRule type="duplicateValues" dxfId="11860" priority="5169"/>
    <cfRule type="duplicateValues" dxfId="11859" priority="5233"/>
    <cfRule type="duplicateValues" dxfId="11858" priority="5915"/>
    <cfRule type="duplicateValues" dxfId="11857" priority="5084"/>
    <cfRule type="duplicateValues" dxfId="11856" priority="5503"/>
    <cfRule type="duplicateValues" dxfId="11855" priority="5919"/>
    <cfRule type="duplicateValues" dxfId="11854" priority="7025"/>
    <cfRule type="duplicateValues" dxfId="11853" priority="5922"/>
    <cfRule type="duplicateValues" dxfId="11852" priority="5506"/>
    <cfRule type="duplicateValues" dxfId="11851" priority="5289"/>
    <cfRule type="duplicateValues" dxfId="11850" priority="5927"/>
    <cfRule type="duplicateValues" dxfId="11849" priority="6759"/>
    <cfRule type="duplicateValues" dxfId="11848" priority="5930"/>
    <cfRule type="duplicateValues" dxfId="11847" priority="5511"/>
    <cfRule type="duplicateValues" dxfId="11846" priority="5934"/>
    <cfRule type="duplicateValues" dxfId="11845" priority="5937"/>
    <cfRule type="duplicateValues" dxfId="11844" priority="5166"/>
    <cfRule type="duplicateValues" dxfId="11843" priority="11748"/>
    <cfRule type="duplicateValues" dxfId="11842" priority="5943"/>
    <cfRule type="duplicateValues" dxfId="11841" priority="5514"/>
    <cfRule type="duplicateValues" dxfId="11840" priority="5946"/>
    <cfRule type="duplicateValues" dxfId="11839" priority="5293"/>
    <cfRule type="duplicateValues" dxfId="11838" priority="5950"/>
    <cfRule type="duplicateValues" dxfId="11837" priority="5953"/>
    <cfRule type="duplicateValues" dxfId="11836" priority="5518"/>
    <cfRule type="duplicateValues" dxfId="11835" priority="5521"/>
    <cfRule type="duplicateValues" dxfId="11834" priority="5958"/>
    <cfRule type="duplicateValues" dxfId="11833" priority="5961"/>
    <cfRule type="duplicateValues" dxfId="11832" priority="5965"/>
    <cfRule type="duplicateValues" dxfId="11831" priority="7621"/>
    <cfRule type="duplicateValues" dxfId="11830" priority="6939"/>
    <cfRule type="duplicateValues" dxfId="11829" priority="11851"/>
    <cfRule type="duplicateValues" dxfId="11828" priority="5197"/>
    <cfRule type="duplicateValues" dxfId="11827" priority="5372"/>
    <cfRule type="duplicateValues" dxfId="11826" priority="5976"/>
    <cfRule type="duplicateValues" dxfId="11825" priority="5528"/>
    <cfRule type="duplicateValues" dxfId="11824" priority="5122"/>
    <cfRule type="duplicateValues" dxfId="11823" priority="5979"/>
    <cfRule type="duplicateValues" dxfId="11822" priority="7470"/>
    <cfRule type="duplicateValues" dxfId="11821" priority="5983"/>
    <cfRule type="duplicateValues" dxfId="11820" priority="5531"/>
    <cfRule type="duplicateValues" dxfId="11819" priority="5986"/>
    <cfRule type="duplicateValues" dxfId="11818" priority="7896"/>
    <cfRule type="duplicateValues" dxfId="11817" priority="6954"/>
    <cfRule type="duplicateValues" dxfId="11816" priority="5991"/>
    <cfRule type="duplicateValues" dxfId="11815" priority="5535"/>
    <cfRule type="duplicateValues" dxfId="11814" priority="5994"/>
    <cfRule type="duplicateValues" dxfId="11813" priority="7473"/>
    <cfRule type="duplicateValues" dxfId="11812" priority="5998"/>
    <cfRule type="duplicateValues" dxfId="11811" priority="6001"/>
    <cfRule type="duplicateValues" dxfId="11810" priority="6898"/>
    <cfRule type="duplicateValues" dxfId="11809" priority="5538"/>
    <cfRule type="duplicateValues" dxfId="11808" priority="5119"/>
    <cfRule type="duplicateValues" dxfId="11807" priority="6007"/>
    <cfRule type="duplicateValues" dxfId="11806" priority="5376"/>
    <cfRule type="duplicateValues" dxfId="11805" priority="6010"/>
    <cfRule type="duplicateValues" dxfId="11804" priority="5543"/>
    <cfRule type="duplicateValues" dxfId="11803" priority="6014"/>
    <cfRule type="duplicateValues" dxfId="11802" priority="6017"/>
    <cfRule type="duplicateValues" dxfId="11801" priority="7537"/>
    <cfRule type="duplicateValues" dxfId="11800" priority="5134"/>
    <cfRule type="duplicateValues" dxfId="11799" priority="6022"/>
    <cfRule type="duplicateValues" dxfId="11798" priority="6025"/>
    <cfRule type="duplicateValues" dxfId="11797" priority="5546"/>
    <cfRule type="duplicateValues" dxfId="11796" priority="6029"/>
    <cfRule type="duplicateValues" dxfId="11795" priority="6807"/>
    <cfRule type="duplicateValues" dxfId="11794" priority="5302"/>
    <cfRule type="duplicateValues" dxfId="11793" priority="6751"/>
    <cfRule type="duplicateValues" dxfId="11792" priority="5550"/>
    <cfRule type="duplicateValues" dxfId="11791" priority="6039"/>
    <cfRule type="duplicateValues" dxfId="11790" priority="5553"/>
    <cfRule type="duplicateValues" dxfId="11789" priority="6042"/>
    <cfRule type="duplicateValues" dxfId="11788" priority="5379"/>
    <cfRule type="duplicateValues" dxfId="11787" priority="6046"/>
    <cfRule type="duplicateValues" dxfId="11786" priority="6049"/>
    <cfRule type="duplicateValues" dxfId="11785" priority="5305"/>
    <cfRule type="duplicateValues" dxfId="11784" priority="5559"/>
    <cfRule type="duplicateValues" dxfId="11783" priority="6054"/>
    <cfRule type="duplicateValues" dxfId="11782" priority="6057"/>
    <cfRule type="duplicateValues" dxfId="11781" priority="6810"/>
    <cfRule type="duplicateValues" dxfId="11780" priority="6061"/>
    <cfRule type="duplicateValues" dxfId="11779" priority="11907"/>
    <cfRule type="duplicateValues" dxfId="11778" priority="7558"/>
    <cfRule type="duplicateValues" dxfId="11777" priority="6070"/>
    <cfRule type="duplicateValues" dxfId="11776" priority="6073"/>
    <cfRule type="duplicateValues" dxfId="11775" priority="5562"/>
    <cfRule type="duplicateValues" dxfId="11774" priority="6077"/>
    <cfRule type="duplicateValues" dxfId="11773" priority="6814"/>
    <cfRule type="duplicateValues" dxfId="11772" priority="6936"/>
    <cfRule type="duplicateValues" dxfId="11771" priority="6085"/>
    <cfRule type="duplicateValues" dxfId="11770" priority="6817"/>
    <cfRule type="duplicateValues" dxfId="11769" priority="6762"/>
    <cfRule type="duplicateValues" dxfId="11768" priority="11331"/>
    <cfRule type="duplicateValues" dxfId="11767" priority="5566"/>
    <cfRule type="duplicateValues" dxfId="11766" priority="7655"/>
    <cfRule type="duplicateValues" dxfId="11765" priority="7593"/>
    <cfRule type="duplicateValues" dxfId="11764" priority="5569"/>
    <cfRule type="duplicateValues" dxfId="11763" priority="6104"/>
    <cfRule type="duplicateValues" dxfId="11762" priority="5384"/>
    <cfRule type="duplicateValues" dxfId="11761" priority="5309"/>
    <cfRule type="duplicateValues" dxfId="11760" priority="6107"/>
    <cfRule type="duplicateValues" dxfId="11759" priority="5574"/>
    <cfRule type="duplicateValues" dxfId="11758" priority="5577"/>
    <cfRule type="duplicateValues" dxfId="11757" priority="6111"/>
    <cfRule type="duplicateValues" dxfId="11756" priority="4923"/>
    <cfRule type="duplicateValues" dxfId="11755" priority="6114"/>
    <cfRule type="duplicateValues" dxfId="11754" priority="5162"/>
    <cfRule type="duplicateValues" dxfId="11753" priority="5603"/>
    <cfRule type="duplicateValues" dxfId="11752" priority="6119"/>
    <cfRule type="duplicateValues" dxfId="11751" priority="5581"/>
    <cfRule type="duplicateValues" dxfId="11750" priority="6122"/>
    <cfRule type="duplicateValues" dxfId="11749" priority="5387"/>
    <cfRule type="duplicateValues" dxfId="11748" priority="6126"/>
    <cfRule type="duplicateValues" dxfId="11747" priority="6129"/>
    <cfRule type="duplicateValues" dxfId="11746" priority="6880"/>
    <cfRule type="duplicateValues" dxfId="11745" priority="6673"/>
    <cfRule type="duplicateValues" dxfId="11744" priority="6775"/>
    <cfRule type="duplicateValues" dxfId="11743" priority="6135"/>
    <cfRule type="duplicateValues" dxfId="11742" priority="5257"/>
    <cfRule type="duplicateValues" dxfId="11741" priority="6138"/>
    <cfRule type="duplicateValues" dxfId="11740" priority="6586"/>
    <cfRule type="duplicateValues" dxfId="11739" priority="6142"/>
    <cfRule type="duplicateValues" dxfId="11738" priority="6145"/>
    <cfRule type="duplicateValues" dxfId="11737" priority="5115"/>
    <cfRule type="duplicateValues" dxfId="11736" priority="5317"/>
    <cfRule type="duplicateValues" dxfId="11735" priority="6150"/>
    <cfRule type="duplicateValues" dxfId="11734" priority="6153"/>
    <cfRule type="duplicateValues" dxfId="11733" priority="6822"/>
    <cfRule type="duplicateValues" dxfId="11732" priority="6157"/>
    <cfRule type="duplicateValues" dxfId="11731" priority="5069"/>
    <cfRule type="duplicateValues" dxfId="11730" priority="10771"/>
    <cfRule type="duplicateValues" dxfId="11729" priority="6167"/>
    <cfRule type="duplicateValues" dxfId="11728" priority="5391"/>
    <cfRule type="duplicateValues" dxfId="11727" priority="6170"/>
    <cfRule type="duplicateValues" dxfId="11726" priority="6766"/>
    <cfRule type="duplicateValues" dxfId="11725" priority="6174"/>
    <cfRule type="duplicateValues" dxfId="11724" priority="6177"/>
    <cfRule type="duplicateValues" dxfId="11723" priority="6825"/>
    <cfRule type="duplicateValues" dxfId="11722" priority="5596"/>
    <cfRule type="duplicateValues" dxfId="11721" priority="6182"/>
    <cfRule type="duplicateValues" dxfId="11720" priority="6185"/>
    <cfRule type="duplicateValues" dxfId="11719" priority="6189"/>
    <cfRule type="duplicateValues" dxfId="11718" priority="6744"/>
    <cfRule type="duplicateValues" dxfId="11717" priority="6929"/>
    <cfRule type="duplicateValues" dxfId="11716" priority="6977"/>
    <cfRule type="duplicateValues" dxfId="11715" priority="6198"/>
    <cfRule type="duplicateValues" dxfId="11714" priority="6201"/>
    <cfRule type="duplicateValues" dxfId="11713" priority="6829"/>
    <cfRule type="duplicateValues" dxfId="11712" priority="6205"/>
    <cfRule type="duplicateValues" dxfId="11711" priority="6213"/>
    <cfRule type="duplicateValues" dxfId="11710" priority="5394"/>
    <cfRule type="duplicateValues" dxfId="11709" priority="6926"/>
    <cfRule type="duplicateValues" dxfId="11708" priority="6883"/>
    <cfRule type="duplicateValues" dxfId="11707" priority="6951"/>
    <cfRule type="duplicateValues" dxfId="11706" priority="5065"/>
    <cfRule type="duplicateValues" dxfId="11705" priority="5600"/>
    <cfRule type="duplicateValues" dxfId="11704" priority="6231"/>
    <cfRule type="duplicateValues" dxfId="11703" priority="7582"/>
    <cfRule type="duplicateValues" dxfId="11702" priority="6234"/>
    <cfRule type="duplicateValues" dxfId="11701" priority="7613"/>
    <cfRule type="duplicateValues" dxfId="11700" priority="6238"/>
    <cfRule type="duplicateValues" dxfId="11699" priority="6241"/>
    <cfRule type="duplicateValues" dxfId="11698" priority="11739"/>
    <cfRule type="duplicateValues" dxfId="11697" priority="4412"/>
    <cfRule type="duplicateValues" dxfId="11696" priority="6246"/>
    <cfRule type="duplicateValues" dxfId="11695" priority="6249"/>
    <cfRule type="duplicateValues" dxfId="11694" priority="5112"/>
    <cfRule type="duplicateValues" dxfId="11693" priority="6253"/>
    <cfRule type="duplicateValues" dxfId="11692" priority="6838"/>
    <cfRule type="duplicateValues" dxfId="11691" priority="5144"/>
    <cfRule type="duplicateValues" dxfId="11690" priority="6262"/>
    <cfRule type="duplicateValues" dxfId="11689" priority="6265"/>
    <cfRule type="duplicateValues" dxfId="11688" priority="6269"/>
    <cfRule type="duplicateValues" dxfId="11687" priority="6841"/>
    <cfRule type="duplicateValues" dxfId="11686" priority="6922"/>
    <cfRule type="duplicateValues" dxfId="11685" priority="6277"/>
    <cfRule type="duplicateValues" dxfId="11684" priority="5608"/>
    <cfRule type="duplicateValues" dxfId="11683" priority="6845"/>
    <cfRule type="duplicateValues" dxfId="11682" priority="6919"/>
    <cfRule type="duplicateValues" dxfId="11681" priority="5239"/>
    <cfRule type="duplicateValues" dxfId="11680" priority="5130"/>
    <cfRule type="duplicateValues" dxfId="11679" priority="6294"/>
    <cfRule type="duplicateValues" dxfId="11678" priority="6297"/>
    <cfRule type="duplicateValues" dxfId="11677" priority="6301"/>
    <cfRule type="duplicateValues" dxfId="11676" priority="7041"/>
    <cfRule type="duplicateValues" dxfId="11675" priority="7534"/>
    <cfRule type="duplicateValues" dxfId="11674" priority="6309"/>
    <cfRule type="duplicateValues" dxfId="11673" priority="5062"/>
    <cfRule type="duplicateValues" dxfId="11672" priority="6853"/>
    <cfRule type="duplicateValues" dxfId="11671" priority="6914"/>
    <cfRule type="duplicateValues" dxfId="11670" priority="5611"/>
    <cfRule type="duplicateValues" dxfId="11669" priority="6325"/>
    <cfRule type="duplicateValues" dxfId="11668" priority="11847"/>
    <cfRule type="duplicateValues" dxfId="11667" priority="6911"/>
    <cfRule type="duplicateValues" dxfId="11666" priority="4400"/>
    <cfRule type="duplicateValues" dxfId="11665" priority="5615"/>
    <cfRule type="duplicateValues" dxfId="11664" priority="6888"/>
    <cfRule type="duplicateValues" dxfId="11663" priority="6907"/>
    <cfRule type="duplicateValues" dxfId="11662" priority="5404"/>
    <cfRule type="duplicateValues" dxfId="11661" priority="6895"/>
    <cfRule type="duplicateValues" dxfId="11660" priority="5618"/>
    <cfRule type="duplicateValues" dxfId="11659" priority="6904"/>
    <cfRule type="duplicateValues" dxfId="11658" priority="11975"/>
    <cfRule type="duplicateValues" dxfId="11657" priority="5175"/>
    <cfRule type="duplicateValues" dxfId="11656" priority="11979"/>
    <cfRule type="duplicateValues" dxfId="11655" priority="7658"/>
    <cfRule type="duplicateValues" dxfId="11654" priority="5624"/>
    <cfRule type="duplicateValues" dxfId="11653" priority="4416"/>
    <cfRule type="duplicateValues" dxfId="11652" priority="4403"/>
    <cfRule type="duplicateValues" dxfId="11651" priority="5193"/>
    <cfRule type="duplicateValues" dxfId="11650" priority="7662"/>
    <cfRule type="duplicateValues" dxfId="11649" priority="5057"/>
    <cfRule type="duplicateValues" dxfId="11648" priority="5408"/>
    <cfRule type="duplicateValues" dxfId="11647" priority="6718"/>
    <cfRule type="duplicateValues" dxfId="11646" priority="7665"/>
    <cfRule type="duplicateValues" dxfId="11645" priority="5627"/>
    <cfRule type="duplicateValues" dxfId="11644" priority="5106"/>
    <cfRule type="duplicateValues" dxfId="11643" priority="11735"/>
    <cfRule type="duplicateValues" dxfId="11642" priority="11267"/>
    <cfRule type="duplicateValues" dxfId="11641" priority="5631"/>
    <cfRule type="duplicateValues" dxfId="11640" priority="6372"/>
    <cfRule type="duplicateValues" dxfId="11639" priority="5261"/>
    <cfRule type="duplicateValues" dxfId="11638" priority="5634"/>
    <cfRule type="duplicateValues" dxfId="11637" priority="5054"/>
    <cfRule type="duplicateValues" dxfId="11636" priority="5411"/>
    <cfRule type="duplicateValues" dxfId="11635" priority="7671"/>
    <cfRule type="duplicateValues" dxfId="11634" priority="5242"/>
    <cfRule type="duplicateValues" dxfId="11633" priority="5639"/>
    <cfRule type="duplicateValues" dxfId="11632" priority="6380"/>
    <cfRule type="duplicateValues" dxfId="11631" priority="7046"/>
    <cfRule type="duplicateValues" dxfId="11630" priority="5050"/>
    <cfRule type="duplicateValues" dxfId="11629" priority="6714"/>
    <cfRule type="duplicateValues" dxfId="11628" priority="6384"/>
    <cfRule type="duplicateValues" dxfId="11627" priority="7530"/>
    <cfRule type="duplicateValues" dxfId="11626" priority="5642"/>
    <cfRule type="duplicateValues" dxfId="11625" priority="6387"/>
    <cfRule type="duplicateValues" dxfId="11624" priority="4396"/>
    <cfRule type="duplicateValues" dxfId="11623" priority="7674"/>
    <cfRule type="duplicateValues" dxfId="11622" priority="5646"/>
    <cfRule type="duplicateValues" dxfId="11621" priority="5649"/>
    <cfRule type="duplicateValues" dxfId="11620" priority="6562"/>
    <cfRule type="duplicateValues" dxfId="11619" priority="5047"/>
    <cfRule type="duplicateValues" dxfId="11618" priority="5416"/>
    <cfRule type="duplicateValues" dxfId="11617" priority="6396"/>
    <cfRule type="duplicateValues" dxfId="11616" priority="4419"/>
    <cfRule type="duplicateValues" dxfId="11615" priority="5103"/>
    <cfRule type="duplicateValues" dxfId="11614" priority="6642"/>
    <cfRule type="duplicateValues" dxfId="11613" priority="6400"/>
    <cfRule type="duplicateValues" dxfId="11612" priority="5656"/>
    <cfRule type="duplicateValues" dxfId="11611" priority="6627"/>
    <cfRule type="duplicateValues" dxfId="11610" priority="6403"/>
    <cfRule type="duplicateValues" dxfId="11609" priority="5223"/>
    <cfRule type="duplicateValues" dxfId="11608" priority="6639"/>
    <cfRule type="duplicateValues" dxfId="11607" priority="5659"/>
    <cfRule type="duplicateValues" dxfId="11606" priority="6408"/>
    <cfRule type="duplicateValues" dxfId="11605" priority="5419"/>
    <cfRule type="duplicateValues" dxfId="11604" priority="11732"/>
    <cfRule type="duplicateValues" dxfId="11603" priority="6411"/>
    <cfRule type="duplicateValues" dxfId="11602" priority="7527"/>
    <cfRule type="duplicateValues" dxfId="11601" priority="5663"/>
    <cfRule type="duplicateValues" dxfId="11600" priority="6415"/>
    <cfRule type="duplicateValues" dxfId="11599" priority="11763"/>
    <cfRule type="duplicateValues" dxfId="11598" priority="6418"/>
    <cfRule type="duplicateValues" dxfId="11597" priority="7678"/>
    <cfRule type="duplicateValues" dxfId="11596" priority="6721"/>
    <cfRule type="duplicateValues" dxfId="11595" priority="11235"/>
    <cfRule type="duplicateValues" dxfId="11594" priority="5666"/>
    <cfRule type="duplicateValues" dxfId="11593" priority="7681"/>
    <cfRule type="duplicateValues" dxfId="11592" priority="5185"/>
    <cfRule type="duplicateValues" dxfId="11591" priority="5423"/>
    <cfRule type="duplicateValues" dxfId="11590" priority="6428"/>
    <cfRule type="duplicateValues" dxfId="11589" priority="7049"/>
    <cfRule type="duplicateValues" dxfId="11588" priority="5041"/>
    <cfRule type="duplicateValues" dxfId="11587" priority="5671"/>
    <cfRule type="duplicateValues" dxfId="11586" priority="6432"/>
    <cfRule type="duplicateValues" dxfId="11585" priority="10787"/>
    <cfRule type="duplicateValues" dxfId="11584" priority="5674"/>
    <cfRule type="duplicateValues" dxfId="11583" priority="6435"/>
    <cfRule type="duplicateValues" dxfId="11582" priority="5426"/>
    <cfRule type="duplicateValues" dxfId="11581" priority="5038"/>
    <cfRule type="duplicateValues" dxfId="11580" priority="5678"/>
    <cfRule type="duplicateValues" dxfId="11579" priority="6440"/>
    <cfRule type="duplicateValues" dxfId="11578" priority="7578"/>
    <cfRule type="duplicateValues" dxfId="11577" priority="5681"/>
    <cfRule type="duplicateValues" dxfId="11576" priority="6443"/>
    <cfRule type="duplicateValues" dxfId="11575" priority="12035"/>
    <cfRule type="duplicateValues" dxfId="11574" priority="5099"/>
    <cfRule type="duplicateValues" dxfId="11573" priority="6447"/>
    <cfRule type="duplicateValues" dxfId="11572" priority="11987"/>
    <cfRule type="duplicateValues" dxfId="11571" priority="6450"/>
    <cfRule type="duplicateValues" dxfId="11570" priority="7686"/>
    <cfRule type="duplicateValues" dxfId="11569" priority="4388"/>
    <cfRule type="duplicateValues" dxfId="11568" priority="5687"/>
    <cfRule type="duplicateValues" dxfId="11567" priority="6456"/>
    <cfRule type="duplicateValues" dxfId="11566" priority="11219"/>
    <cfRule type="duplicateValues" dxfId="11565" priority="7606"/>
    <cfRule type="duplicateValues" dxfId="11564" priority="6459"/>
    <cfRule type="duplicateValues" dxfId="11563" priority="5034"/>
    <cfRule type="duplicateValues" dxfId="11562" priority="5690"/>
    <cfRule type="duplicateValues" dxfId="11561" priority="6463"/>
    <cfRule type="duplicateValues" dxfId="11560" priority="5432"/>
    <cfRule type="duplicateValues" dxfId="11559" priority="6466"/>
    <cfRule type="duplicateValues" dxfId="11558" priority="5694"/>
    <cfRule type="duplicateValues" dxfId="11557" priority="5697"/>
    <cfRule type="duplicateValues" dxfId="11556" priority="6471"/>
    <cfRule type="duplicateValues" dxfId="11555" priority="6778"/>
    <cfRule type="duplicateValues" dxfId="11554" priority="6474"/>
    <cfRule type="duplicateValues" dxfId="11553" priority="7561"/>
    <cfRule type="duplicateValues" dxfId="11552" priority="6478"/>
    <cfRule type="duplicateValues" dxfId="11551" priority="6481"/>
    <cfRule type="duplicateValues" dxfId="11550" priority="5702"/>
    <cfRule type="duplicateValues" dxfId="11549" priority="7689"/>
    <cfRule type="duplicateValues" dxfId="11548" priority="5705"/>
    <cfRule type="duplicateValues" dxfId="11547" priority="5709"/>
    <cfRule type="duplicateValues" dxfId="11546" priority="6974"/>
    <cfRule type="duplicateValues" dxfId="11545" priority="7522"/>
    <cfRule type="duplicateValues" dxfId="11544" priority="5271"/>
    <cfRule type="duplicateValues" dxfId="11543" priority="6492"/>
    <cfRule type="duplicateValues" dxfId="11542" priority="4424"/>
    <cfRule type="duplicateValues" dxfId="11541" priority="11211"/>
    <cfRule type="duplicateValues" dxfId="11540" priority="7640"/>
    <cfRule type="duplicateValues" dxfId="11539" priority="6496"/>
    <cfRule type="duplicateValues" dxfId="11538" priority="5031"/>
    <cfRule type="duplicateValues" dxfId="11537" priority="7546"/>
    <cfRule type="duplicateValues" dxfId="11536" priority="6499"/>
    <cfRule type="duplicateValues" dxfId="11535" priority="7693"/>
    <cfRule type="duplicateValues" dxfId="11534" priority="5435"/>
    <cfRule type="duplicateValues" dxfId="11533" priority="5720"/>
    <cfRule type="duplicateValues" dxfId="11532" priority="6504"/>
    <cfRule type="duplicateValues" dxfId="11531" priority="11207"/>
    <cfRule type="duplicateValues" dxfId="11530" priority="7553"/>
    <cfRule type="duplicateValues" dxfId="11529" priority="6507"/>
    <cfRule type="duplicateValues" dxfId="11528" priority="6570"/>
    <cfRule type="duplicateValues" dxfId="11527" priority="5723"/>
    <cfRule type="duplicateValues" dxfId="11526" priority="6511"/>
    <cfRule type="duplicateValues" dxfId="11525" priority="5439"/>
    <cfRule type="duplicateValues" dxfId="11524" priority="6514"/>
    <cfRule type="duplicateValues" dxfId="11523" priority="7053"/>
    <cfRule type="duplicateValues" dxfId="11522" priority="6982"/>
    <cfRule type="duplicateValues" dxfId="11521" priority="11755"/>
    <cfRule type="duplicateValues" dxfId="11520" priority="6520"/>
    <cfRule type="duplicateValues" dxfId="11519" priority="11204"/>
    <cfRule type="duplicateValues" dxfId="11518" priority="5727"/>
    <cfRule type="duplicateValues" dxfId="11517" priority="6523"/>
    <cfRule type="duplicateValues" dxfId="11516" priority="5442"/>
    <cfRule type="duplicateValues" dxfId="11515" priority="5730"/>
    <cfRule type="duplicateValues" dxfId="11514" priority="6527"/>
    <cfRule type="duplicateValues" dxfId="11513" priority="11727"/>
    <cfRule type="duplicateValues" dxfId="11512" priority="6530"/>
    <cfRule type="duplicateValues" dxfId="11511" priority="5159"/>
    <cfRule type="duplicateValues" dxfId="11510" priority="5274"/>
    <cfRule type="duplicateValues" dxfId="11509" priority="6535"/>
    <cfRule type="duplicateValues" dxfId="11508" priority="5735"/>
    <cfRule type="duplicateValues" dxfId="11507" priority="6538"/>
    <cfRule type="duplicateValues" dxfId="11506" priority="5447"/>
    <cfRule type="duplicateValues" dxfId="11505" priority="6542"/>
    <cfRule type="duplicateValues" dxfId="11504" priority="6545"/>
    <cfRule type="duplicateValues" dxfId="11503" priority="5026"/>
    <cfRule type="duplicateValues" dxfId="11502" priority="6648"/>
    <cfRule type="duplicateValues" dxfId="11501" priority="5738"/>
    <cfRule type="duplicateValues" dxfId="11500" priority="5348"/>
    <cfRule type="duplicateValues" dxfId="11499" priority="6552"/>
    <cfRule type="duplicateValues" dxfId="11498" priority="5023"/>
    <cfRule type="duplicateValues" dxfId="11497" priority="5742"/>
    <cfRule type="duplicateValues" dxfId="11496" priority="6555"/>
    <cfRule type="duplicateValues" dxfId="11495" priority="12099"/>
    <cfRule type="duplicateValues" dxfId="11494" priority="5745"/>
    <cfRule type="duplicateValues" dxfId="11493" priority="12228"/>
    <cfRule type="duplicateValues" dxfId="11492" priority="12231"/>
    <cfRule type="duplicateValues" dxfId="11491" priority="12235"/>
    <cfRule type="duplicateValues" dxfId="11490" priority="12243"/>
    <cfRule type="duplicateValues" dxfId="11489" priority="12259"/>
    <cfRule type="duplicateValues" dxfId="11488" priority="12291"/>
    <cfRule type="duplicateValues" dxfId="11487" priority="12355"/>
    <cfRule type="duplicateValues" dxfId="11486" priority="12483"/>
    <cfRule type="duplicateValues" dxfId="11485" priority="6782"/>
    <cfRule type="duplicateValues" dxfId="11484" priority="12740"/>
    <cfRule type="duplicateValues" dxfId="11483" priority="12743"/>
    <cfRule type="duplicateValues" dxfId="11482" priority="12747"/>
    <cfRule type="duplicateValues" dxfId="11481" priority="12755"/>
    <cfRule type="duplicateValues" dxfId="11480" priority="12771"/>
    <cfRule type="duplicateValues" dxfId="11479" priority="12803"/>
    <cfRule type="duplicateValues" dxfId="11478" priority="12867"/>
    <cfRule type="duplicateValues" dxfId="11477" priority="12995"/>
    <cfRule type="duplicateValues" dxfId="11476" priority="13251"/>
    <cfRule type="duplicateValues" dxfId="11475" priority="5096"/>
    <cfRule type="duplicateValues" dxfId="11474" priority="5450"/>
    <cfRule type="duplicateValues" dxfId="11473" priority="7703"/>
    <cfRule type="duplicateValues" dxfId="11472" priority="5751"/>
    <cfRule type="duplicateValues" dxfId="11471" priority="5226"/>
    <cfRule type="duplicateValues" dxfId="11470" priority="7706"/>
    <cfRule type="duplicateValues" dxfId="11469" priority="5754"/>
    <cfRule type="duplicateValues" dxfId="11468" priority="4427"/>
    <cfRule type="duplicateValues" dxfId="11467" priority="5454"/>
    <cfRule type="duplicateValues" dxfId="11466" priority="7710"/>
    <cfRule type="duplicateValues" dxfId="11465" priority="5127"/>
  </conditionalFormatting>
  <conditionalFormatting sqref="DKA55">
    <cfRule type="duplicateValues" dxfId="11464" priority="817"/>
    <cfRule type="duplicateValues" dxfId="11463" priority="818"/>
    <cfRule type="duplicateValues" dxfId="11462" priority="819"/>
    <cfRule type="duplicateValues" dxfId="11461" priority="820"/>
    <cfRule type="duplicateValues" dxfId="11460" priority="821"/>
    <cfRule type="duplicateValues" dxfId="11459" priority="822"/>
    <cfRule type="duplicateValues" dxfId="11458" priority="823"/>
    <cfRule type="duplicateValues" dxfId="11457" priority="824"/>
    <cfRule type="duplicateValues" dxfId="11456" priority="825"/>
    <cfRule type="duplicateValues" dxfId="11455" priority="826"/>
    <cfRule type="duplicateValues" dxfId="11454" priority="827"/>
    <cfRule type="duplicateValues" dxfId="11453" priority="828"/>
    <cfRule type="duplicateValues" dxfId="11452" priority="829"/>
    <cfRule type="duplicateValues" dxfId="11451" priority="830"/>
    <cfRule type="duplicateValues" dxfId="11450" priority="831"/>
    <cfRule type="duplicateValues" dxfId="11449" priority="832"/>
    <cfRule type="duplicateValues" dxfId="11448" priority="833"/>
    <cfRule type="duplicateValues" dxfId="11447" priority="834"/>
    <cfRule type="duplicateValues" dxfId="11446" priority="835"/>
    <cfRule type="duplicateValues" dxfId="11445" priority="836"/>
    <cfRule type="duplicateValues" dxfId="11444" priority="837"/>
    <cfRule type="duplicateValues" dxfId="11443" priority="838"/>
    <cfRule type="duplicateValues" dxfId="11442" priority="839"/>
    <cfRule type="duplicateValues" dxfId="11441" priority="840"/>
    <cfRule type="duplicateValues" dxfId="11440" priority="841"/>
    <cfRule type="duplicateValues" dxfId="11439" priority="842"/>
    <cfRule type="duplicateValues" dxfId="11438" priority="843"/>
    <cfRule type="duplicateValues" dxfId="11437" priority="844"/>
    <cfRule type="duplicateValues" dxfId="11436" priority="845"/>
    <cfRule type="duplicateValues" dxfId="11435" priority="846"/>
    <cfRule type="duplicateValues" dxfId="11434" priority="847"/>
    <cfRule type="duplicateValues" dxfId="11433" priority="848"/>
    <cfRule type="duplicateValues" dxfId="11432" priority="849"/>
    <cfRule type="duplicateValues" dxfId="11431" priority="850"/>
    <cfRule type="duplicateValues" dxfId="11430" priority="851"/>
    <cfRule type="duplicateValues" dxfId="11429" priority="852"/>
    <cfRule type="duplicateValues" dxfId="11428" priority="853"/>
    <cfRule type="duplicateValues" dxfId="11427" priority="854"/>
    <cfRule type="duplicateValues" dxfId="11426" priority="855"/>
    <cfRule type="duplicateValues" dxfId="11425" priority="856"/>
    <cfRule type="duplicateValues" dxfId="11424" priority="857"/>
    <cfRule type="duplicateValues" dxfId="11423" priority="859"/>
    <cfRule type="duplicateValues" dxfId="11422" priority="860"/>
    <cfRule type="duplicateValues" dxfId="11421" priority="861"/>
    <cfRule type="duplicateValues" dxfId="11420" priority="862"/>
    <cfRule type="duplicateValues" dxfId="11419" priority="863"/>
    <cfRule type="duplicateValues" dxfId="11418" priority="864"/>
    <cfRule type="duplicateValues" dxfId="11417" priority="865"/>
    <cfRule type="duplicateValues" dxfId="11416" priority="866"/>
    <cfRule type="duplicateValues" dxfId="11415" priority="867"/>
    <cfRule type="duplicateValues" dxfId="11414" priority="868"/>
    <cfRule type="duplicateValues" dxfId="11413" priority="869"/>
    <cfRule type="duplicateValues" dxfId="11412" priority="870"/>
    <cfRule type="duplicateValues" dxfId="11411" priority="871"/>
    <cfRule type="duplicateValues" dxfId="11410" priority="872"/>
    <cfRule type="duplicateValues" dxfId="11409" priority="873"/>
    <cfRule type="duplicateValues" dxfId="11408" priority="874"/>
    <cfRule type="duplicateValues" dxfId="11407" priority="875"/>
    <cfRule type="duplicateValues" dxfId="11406" priority="876"/>
    <cfRule type="duplicateValues" dxfId="11405" priority="877"/>
    <cfRule type="duplicateValues" dxfId="11404" priority="878"/>
    <cfRule type="duplicateValues" dxfId="11403" priority="879"/>
    <cfRule type="duplicateValues" dxfId="11402" priority="880"/>
    <cfRule type="duplicateValues" dxfId="11401" priority="881"/>
    <cfRule type="duplicateValues" dxfId="11400" priority="882"/>
    <cfRule type="duplicateValues" dxfId="11399" priority="883"/>
    <cfRule type="duplicateValues" dxfId="11398" priority="884"/>
    <cfRule type="duplicateValues" dxfId="11397" priority="885"/>
    <cfRule type="duplicateValues" dxfId="11396" priority="886"/>
    <cfRule type="duplicateValues" dxfId="11395" priority="887"/>
    <cfRule type="duplicateValues" dxfId="11394" priority="888"/>
    <cfRule type="duplicateValues" dxfId="11393" priority="889"/>
    <cfRule type="duplicateValues" dxfId="11392" priority="890"/>
    <cfRule type="duplicateValues" dxfId="11391" priority="891"/>
    <cfRule type="duplicateValues" dxfId="11390" priority="892"/>
    <cfRule type="duplicateValues" dxfId="11389" priority="893"/>
    <cfRule type="duplicateValues" dxfId="11388" priority="894"/>
    <cfRule type="duplicateValues" dxfId="11387" priority="895"/>
    <cfRule type="duplicateValues" dxfId="11386" priority="896"/>
    <cfRule type="duplicateValues" dxfId="11385" priority="897"/>
    <cfRule type="duplicateValues" dxfId="11384" priority="898"/>
    <cfRule type="duplicateValues" dxfId="11383" priority="899"/>
    <cfRule type="duplicateValues" dxfId="11382" priority="900"/>
    <cfRule type="duplicateValues" dxfId="11381" priority="901"/>
    <cfRule type="duplicateValues" dxfId="11380" priority="902"/>
    <cfRule type="duplicateValues" dxfId="11379" priority="903"/>
    <cfRule type="duplicateValues" dxfId="11378" priority="904"/>
    <cfRule type="duplicateValues" dxfId="11377" priority="905"/>
    <cfRule type="duplicateValues" dxfId="11376" priority="906"/>
    <cfRule type="duplicateValues" dxfId="11375" priority="907"/>
    <cfRule type="duplicateValues" dxfId="11374" priority="908"/>
    <cfRule type="duplicateValues" dxfId="11373" priority="909"/>
    <cfRule type="duplicateValues" dxfId="11372" priority="910"/>
    <cfRule type="duplicateValues" dxfId="11371" priority="911"/>
    <cfRule type="duplicateValues" dxfId="11370" priority="912"/>
    <cfRule type="duplicateValues" dxfId="11369" priority="913"/>
    <cfRule type="duplicateValues" dxfId="11368" priority="914"/>
    <cfRule type="duplicateValues" dxfId="11367" priority="915"/>
    <cfRule type="duplicateValues" dxfId="11366" priority="916"/>
    <cfRule type="duplicateValues" dxfId="11365" priority="917"/>
    <cfRule type="duplicateValues" dxfId="11364" priority="918"/>
    <cfRule type="duplicateValues" dxfId="11363" priority="919"/>
    <cfRule type="duplicateValues" dxfId="11362" priority="920"/>
    <cfRule type="duplicateValues" dxfId="11361" priority="921"/>
    <cfRule type="duplicateValues" dxfId="11360" priority="922"/>
    <cfRule type="duplicateValues" dxfId="11359" priority="923"/>
    <cfRule type="duplicateValues" dxfId="11358" priority="924"/>
    <cfRule type="duplicateValues" dxfId="11357" priority="925"/>
    <cfRule type="duplicateValues" dxfId="11356" priority="926"/>
    <cfRule type="duplicateValues" dxfId="11355" priority="927"/>
    <cfRule type="duplicateValues" dxfId="11354" priority="928"/>
    <cfRule type="duplicateValues" dxfId="11353" priority="929"/>
    <cfRule type="duplicateValues" dxfId="11352" priority="930"/>
    <cfRule type="duplicateValues" dxfId="11351" priority="931"/>
    <cfRule type="duplicateValues" dxfId="11350" priority="932"/>
    <cfRule type="duplicateValues" dxfId="11349" priority="933"/>
    <cfRule type="duplicateValues" dxfId="11348" priority="934"/>
    <cfRule type="duplicateValues" dxfId="11347" priority="935"/>
    <cfRule type="duplicateValues" dxfId="11346" priority="936"/>
    <cfRule type="duplicateValues" dxfId="11345" priority="937"/>
    <cfRule type="duplicateValues" dxfId="11344" priority="938"/>
    <cfRule type="duplicateValues" dxfId="11343" priority="939"/>
    <cfRule type="duplicateValues" dxfId="11342" priority="940"/>
    <cfRule type="duplicateValues" dxfId="11341" priority="941"/>
    <cfRule type="duplicateValues" dxfId="11340" priority="942"/>
    <cfRule type="duplicateValues" dxfId="11339" priority="943"/>
    <cfRule type="duplicateValues" dxfId="11338" priority="944"/>
    <cfRule type="duplicateValues" dxfId="11337" priority="945"/>
    <cfRule type="duplicateValues" dxfId="11336" priority="946"/>
    <cfRule type="duplicateValues" dxfId="11335" priority="947"/>
    <cfRule type="duplicateValues" dxfId="11334" priority="948"/>
    <cfRule type="duplicateValues" dxfId="11333" priority="949"/>
    <cfRule type="duplicateValues" dxfId="11332" priority="950"/>
    <cfRule type="duplicateValues" dxfId="11331" priority="951"/>
    <cfRule type="duplicateValues" dxfId="11330" priority="952"/>
    <cfRule type="duplicateValues" dxfId="11329" priority="953"/>
    <cfRule type="duplicateValues" dxfId="11328" priority="954"/>
    <cfRule type="duplicateValues" dxfId="11327" priority="955"/>
    <cfRule type="duplicateValues" dxfId="11326" priority="956"/>
    <cfRule type="duplicateValues" dxfId="11325" priority="957"/>
    <cfRule type="duplicateValues" dxfId="11324" priority="958"/>
    <cfRule type="duplicateValues" dxfId="11323" priority="959"/>
    <cfRule type="duplicateValues" dxfId="11322" priority="960"/>
    <cfRule type="duplicateValues" dxfId="11321" priority="961"/>
    <cfRule type="duplicateValues" dxfId="11320" priority="962"/>
    <cfRule type="duplicateValues" dxfId="11319" priority="963"/>
    <cfRule type="duplicateValues" dxfId="11318" priority="964"/>
    <cfRule type="duplicateValues" dxfId="11317" priority="965"/>
    <cfRule type="duplicateValues" dxfId="11316" priority="966"/>
    <cfRule type="duplicateValues" dxfId="11315" priority="967"/>
    <cfRule type="duplicateValues" dxfId="11314" priority="968"/>
    <cfRule type="duplicateValues" dxfId="11313" priority="969"/>
    <cfRule type="duplicateValues" dxfId="11312" priority="970"/>
    <cfRule type="duplicateValues" dxfId="11311" priority="971"/>
    <cfRule type="duplicateValues" dxfId="11310" priority="972"/>
    <cfRule type="duplicateValues" dxfId="11309" priority="973"/>
    <cfRule type="duplicateValues" dxfId="11308" priority="974"/>
    <cfRule type="duplicateValues" dxfId="11307" priority="975"/>
    <cfRule type="duplicateValues" dxfId="11306" priority="976"/>
    <cfRule type="duplicateValues" dxfId="11305" priority="977"/>
    <cfRule type="duplicateValues" dxfId="11304" priority="978"/>
    <cfRule type="duplicateValues" dxfId="11303" priority="979"/>
    <cfRule type="duplicateValues" dxfId="11302" priority="980"/>
    <cfRule type="duplicateValues" dxfId="11301" priority="981"/>
    <cfRule type="duplicateValues" dxfId="11300" priority="982"/>
    <cfRule type="duplicateValues" dxfId="11299" priority="983"/>
    <cfRule type="duplicateValues" dxfId="11298" priority="984"/>
    <cfRule type="duplicateValues" dxfId="11297" priority="985"/>
    <cfRule type="duplicateValues" dxfId="11296" priority="986"/>
    <cfRule type="duplicateValues" dxfId="11295" priority="987"/>
    <cfRule type="duplicateValues" dxfId="11294" priority="988"/>
    <cfRule type="duplicateValues" dxfId="11293" priority="989"/>
    <cfRule type="duplicateValues" dxfId="11292" priority="990"/>
    <cfRule type="duplicateValues" dxfId="11291" priority="991"/>
    <cfRule type="duplicateValues" dxfId="11290" priority="992"/>
    <cfRule type="duplicateValues" dxfId="11289" priority="993"/>
    <cfRule type="duplicateValues" dxfId="11288" priority="994"/>
    <cfRule type="duplicateValues" dxfId="11287" priority="995"/>
    <cfRule type="duplicateValues" dxfId="11286" priority="996"/>
    <cfRule type="duplicateValues" dxfId="11285" priority="997"/>
    <cfRule type="duplicateValues" dxfId="11284" priority="998"/>
    <cfRule type="duplicateValues" dxfId="11283" priority="999"/>
    <cfRule type="duplicateValues" dxfId="11282" priority="1000"/>
    <cfRule type="duplicateValues" dxfId="11281" priority="1001"/>
    <cfRule type="duplicateValues" dxfId="11280" priority="1002"/>
    <cfRule type="duplicateValues" dxfId="11279" priority="1003"/>
    <cfRule type="duplicateValues" dxfId="11278" priority="1004"/>
    <cfRule type="duplicateValues" dxfId="11277" priority="1005"/>
    <cfRule type="duplicateValues" dxfId="11276" priority="1006"/>
    <cfRule type="duplicateValues" dxfId="11275" priority="1007"/>
    <cfRule type="duplicateValues" dxfId="11274" priority="1008"/>
    <cfRule type="duplicateValues" dxfId="11273" priority="1009"/>
    <cfRule type="duplicateValues" dxfId="11272" priority="1010"/>
    <cfRule type="duplicateValues" dxfId="11271" priority="1011"/>
    <cfRule type="duplicateValues" dxfId="11270" priority="1012"/>
    <cfRule type="duplicateValues" dxfId="11269" priority="1013"/>
    <cfRule type="duplicateValues" dxfId="11268" priority="1014"/>
    <cfRule type="duplicateValues" dxfId="11267" priority="1015"/>
    <cfRule type="duplicateValues" dxfId="11266" priority="1016"/>
    <cfRule type="duplicateValues" dxfId="11265" priority="1017"/>
    <cfRule type="duplicateValues" dxfId="11264" priority="1018"/>
    <cfRule type="duplicateValues" dxfId="11263" priority="1019"/>
    <cfRule type="duplicateValues" dxfId="11262" priority="1020"/>
    <cfRule type="duplicateValues" dxfId="11261" priority="1021"/>
    <cfRule type="duplicateValues" dxfId="11260" priority="1022"/>
    <cfRule type="duplicateValues" dxfId="11259" priority="1023"/>
    <cfRule type="duplicateValues" dxfId="11258" priority="1024"/>
    <cfRule type="duplicateValues" dxfId="11257" priority="1025"/>
    <cfRule type="duplicateValues" dxfId="11256" priority="1026"/>
    <cfRule type="duplicateValues" dxfId="11255" priority="1027"/>
    <cfRule type="duplicateValues" dxfId="11254" priority="1028"/>
    <cfRule type="duplicateValues" dxfId="11253" priority="1029"/>
    <cfRule type="duplicateValues" dxfId="11252" priority="1030"/>
    <cfRule type="duplicateValues" dxfId="11251" priority="1031"/>
    <cfRule type="duplicateValues" dxfId="11250" priority="1032"/>
    <cfRule type="duplicateValues" dxfId="11249" priority="1033"/>
    <cfRule type="duplicateValues" dxfId="11248" priority="1034"/>
    <cfRule type="duplicateValues" dxfId="11247" priority="1035"/>
    <cfRule type="duplicateValues" dxfId="11246" priority="1036"/>
    <cfRule type="duplicateValues" dxfId="11245" priority="1037"/>
    <cfRule type="duplicateValues" dxfId="11244" priority="1038"/>
    <cfRule type="duplicateValues" dxfId="11243" priority="1039"/>
    <cfRule type="duplicateValues" dxfId="11242" priority="1040"/>
    <cfRule type="duplicateValues" dxfId="11241" priority="1041"/>
    <cfRule type="duplicateValues" dxfId="11240" priority="1042"/>
    <cfRule type="duplicateValues" dxfId="11239" priority="1043"/>
    <cfRule type="duplicateValues" dxfId="11238" priority="1044"/>
    <cfRule type="duplicateValues" dxfId="11237" priority="1045"/>
    <cfRule type="duplicateValues" dxfId="11236" priority="1046"/>
    <cfRule type="duplicateValues" dxfId="11235" priority="1047"/>
    <cfRule type="duplicateValues" dxfId="11234" priority="1048"/>
    <cfRule type="duplicateValues" dxfId="11233" priority="1049"/>
    <cfRule type="duplicateValues" dxfId="11232" priority="1050"/>
    <cfRule type="duplicateValues" dxfId="11231" priority="1051"/>
    <cfRule type="duplicateValues" dxfId="11230" priority="1052"/>
    <cfRule type="duplicateValues" dxfId="11229" priority="1053"/>
    <cfRule type="duplicateValues" dxfId="11228" priority="1054"/>
    <cfRule type="duplicateValues" dxfId="11227" priority="1055"/>
    <cfRule type="duplicateValues" dxfId="11226" priority="1056"/>
    <cfRule type="duplicateValues" dxfId="11225" priority="1057"/>
    <cfRule type="duplicateValues" dxfId="11224" priority="1058"/>
    <cfRule type="duplicateValues" dxfId="11223" priority="1059"/>
    <cfRule type="duplicateValues" dxfId="11222" priority="1060"/>
    <cfRule type="duplicateValues" dxfId="11221" priority="1061"/>
    <cfRule type="duplicateValues" dxfId="11220" priority="1062"/>
    <cfRule type="duplicateValues" dxfId="11219" priority="1063"/>
    <cfRule type="duplicateValues" dxfId="11218" priority="1064"/>
    <cfRule type="duplicateValues" dxfId="11217" priority="1065"/>
    <cfRule type="duplicateValues" dxfId="11216" priority="1066"/>
    <cfRule type="duplicateValues" dxfId="11215" priority="1067"/>
    <cfRule type="duplicateValues" dxfId="11214" priority="1068"/>
    <cfRule type="duplicateValues" dxfId="11213" priority="1069"/>
    <cfRule type="duplicateValues" dxfId="11212" priority="1070"/>
    <cfRule type="duplicateValues" dxfId="11211" priority="1071"/>
    <cfRule type="duplicateValues" dxfId="11210" priority="1072"/>
    <cfRule type="duplicateValues" dxfId="11209" priority="1073"/>
    <cfRule type="duplicateValues" dxfId="11208" priority="1074"/>
    <cfRule type="duplicateValues" dxfId="11207" priority="1075"/>
    <cfRule type="duplicateValues" dxfId="11206" priority="1076"/>
    <cfRule type="duplicateValues" dxfId="11205" priority="1077"/>
    <cfRule type="duplicateValues" dxfId="11204" priority="1078"/>
    <cfRule type="duplicateValues" dxfId="11203" priority="1079"/>
    <cfRule type="duplicateValues" dxfId="11202" priority="1080"/>
    <cfRule type="duplicateValues" dxfId="11201" priority="1081"/>
    <cfRule type="duplicateValues" dxfId="11200" priority="1082"/>
    <cfRule type="duplicateValues" dxfId="11199" priority="1083"/>
    <cfRule type="duplicateValues" dxfId="11198" priority="1084"/>
    <cfRule type="duplicateValues" dxfId="11197" priority="1085"/>
    <cfRule type="duplicateValues" dxfId="11196" priority="12067"/>
    <cfRule type="duplicateValues" dxfId="11195" priority="12051"/>
    <cfRule type="duplicateValues" dxfId="11194" priority="12043"/>
    <cfRule type="duplicateValues" dxfId="11193" priority="12039"/>
    <cfRule type="duplicateValues" dxfId="11192" priority="12036"/>
    <cfRule type="duplicateValues" dxfId="11191" priority="12019"/>
    <cfRule type="duplicateValues" dxfId="11190" priority="12011"/>
    <cfRule type="duplicateValues" dxfId="11189" priority="12007"/>
    <cfRule type="duplicateValues" dxfId="11188" priority="12004"/>
    <cfRule type="duplicateValues" dxfId="11187" priority="11995"/>
    <cfRule type="duplicateValues" dxfId="11186" priority="11991"/>
    <cfRule type="duplicateValues" dxfId="11185" priority="11988"/>
    <cfRule type="duplicateValues" dxfId="11184" priority="11983"/>
    <cfRule type="duplicateValues" dxfId="11183" priority="11980"/>
    <cfRule type="duplicateValues" dxfId="11182" priority="11976"/>
    <cfRule type="duplicateValues" dxfId="11181" priority="11973"/>
    <cfRule type="duplicateValues" dxfId="11180" priority="11939"/>
    <cfRule type="duplicateValues" dxfId="11179" priority="11923"/>
    <cfRule type="duplicateValues" dxfId="11178" priority="11915"/>
    <cfRule type="duplicateValues" dxfId="11177" priority="11911"/>
    <cfRule type="duplicateValues" dxfId="11176" priority="11908"/>
    <cfRule type="duplicateValues" dxfId="11175" priority="11891"/>
    <cfRule type="duplicateValues" dxfId="11174" priority="11883"/>
    <cfRule type="duplicateValues" dxfId="11173" priority="11879"/>
    <cfRule type="duplicateValues" dxfId="11172" priority="11876"/>
    <cfRule type="duplicateValues" dxfId="11171" priority="11867"/>
    <cfRule type="duplicateValues" dxfId="11170" priority="11863"/>
    <cfRule type="duplicateValues" dxfId="11169" priority="11860"/>
    <cfRule type="duplicateValues" dxfId="11168" priority="11855"/>
    <cfRule type="duplicateValues" dxfId="11167" priority="11852"/>
    <cfRule type="duplicateValues" dxfId="11166" priority="11848"/>
    <cfRule type="duplicateValues" dxfId="11165" priority="11845"/>
    <cfRule type="duplicateValues" dxfId="11164" priority="11827"/>
    <cfRule type="duplicateValues" dxfId="11163" priority="11819"/>
    <cfRule type="duplicateValues" dxfId="11162" priority="11815"/>
    <cfRule type="duplicateValues" dxfId="11161" priority="11812"/>
    <cfRule type="duplicateValues" dxfId="11160" priority="11803"/>
    <cfRule type="duplicateValues" dxfId="11159" priority="11799"/>
    <cfRule type="duplicateValues" dxfId="11158" priority="11796"/>
    <cfRule type="duplicateValues" dxfId="11157" priority="11791"/>
    <cfRule type="duplicateValues" dxfId="11156" priority="11788"/>
    <cfRule type="duplicateValues" dxfId="11155" priority="11784"/>
    <cfRule type="duplicateValues" dxfId="11154" priority="11781"/>
    <cfRule type="duplicateValues" dxfId="11153" priority="11771"/>
    <cfRule type="duplicateValues" dxfId="11152" priority="11767"/>
    <cfRule type="duplicateValues" dxfId="11151" priority="11764"/>
    <cfRule type="duplicateValues" dxfId="11150" priority="11759"/>
    <cfRule type="duplicateValues" dxfId="11149" priority="11756"/>
    <cfRule type="duplicateValues" dxfId="11148" priority="11752"/>
    <cfRule type="duplicateValues" dxfId="11147" priority="11749"/>
    <cfRule type="duplicateValues" dxfId="11146" priority="11743"/>
    <cfRule type="duplicateValues" dxfId="11145" priority="11740"/>
    <cfRule type="duplicateValues" dxfId="11144" priority="11736"/>
    <cfRule type="duplicateValues" dxfId="11143" priority="11733"/>
    <cfRule type="duplicateValues" dxfId="11142" priority="11728"/>
    <cfRule type="duplicateValues" dxfId="11141" priority="11725"/>
    <cfRule type="duplicateValues" dxfId="11140" priority="11721"/>
    <cfRule type="duplicateValues" dxfId="11139" priority="11718"/>
    <cfRule type="duplicateValues" dxfId="11138" priority="11587"/>
    <cfRule type="duplicateValues" dxfId="11137" priority="11523"/>
    <cfRule type="duplicateValues" dxfId="11136" priority="11491"/>
    <cfRule type="duplicateValues" dxfId="11135" priority="11475"/>
    <cfRule type="duplicateValues" dxfId="11134" priority="11467"/>
    <cfRule type="duplicateValues" dxfId="11133" priority="11463"/>
    <cfRule type="duplicateValues" dxfId="11132" priority="11460"/>
    <cfRule type="duplicateValues" dxfId="11131" priority="11395"/>
    <cfRule type="duplicateValues" dxfId="11130" priority="11363"/>
    <cfRule type="duplicateValues" dxfId="11129" priority="11347"/>
    <cfRule type="duplicateValues" dxfId="11128" priority="11339"/>
    <cfRule type="duplicateValues" dxfId="11127" priority="11335"/>
    <cfRule type="duplicateValues" dxfId="11126" priority="11332"/>
    <cfRule type="duplicateValues" dxfId="11125" priority="11299"/>
    <cfRule type="duplicateValues" dxfId="11124" priority="11283"/>
    <cfRule type="duplicateValues" dxfId="11123" priority="11275"/>
    <cfRule type="duplicateValues" dxfId="11122" priority="11271"/>
    <cfRule type="duplicateValues" dxfId="11121" priority="11268"/>
    <cfRule type="duplicateValues" dxfId="11120" priority="11251"/>
    <cfRule type="duplicateValues" dxfId="11119" priority="11243"/>
    <cfRule type="duplicateValues" dxfId="11118" priority="11239"/>
    <cfRule type="duplicateValues" dxfId="11117" priority="11236"/>
    <cfRule type="duplicateValues" dxfId="11116" priority="11227"/>
    <cfRule type="duplicateValues" dxfId="11115" priority="11223"/>
    <cfRule type="duplicateValues" dxfId="11114" priority="11220"/>
    <cfRule type="duplicateValues" dxfId="11113" priority="11215"/>
    <cfRule type="duplicateValues" dxfId="11112" priority="11212"/>
    <cfRule type="duplicateValues" dxfId="11111" priority="11208"/>
    <cfRule type="duplicateValues" dxfId="11110" priority="11205"/>
    <cfRule type="duplicateValues" dxfId="11109" priority="11139"/>
    <cfRule type="duplicateValues" dxfId="11108" priority="11107"/>
    <cfRule type="duplicateValues" dxfId="11107" priority="11091"/>
    <cfRule type="duplicateValues" dxfId="11106" priority="11083"/>
    <cfRule type="duplicateValues" dxfId="11105" priority="11079"/>
    <cfRule type="duplicateValues" dxfId="11104" priority="11076"/>
    <cfRule type="duplicateValues" dxfId="11103" priority="11043"/>
    <cfRule type="duplicateValues" dxfId="11102" priority="11027"/>
    <cfRule type="duplicateValues" dxfId="11101" priority="11019"/>
    <cfRule type="duplicateValues" dxfId="11100" priority="11015"/>
    <cfRule type="duplicateValues" dxfId="11099" priority="11012"/>
    <cfRule type="duplicateValues" dxfId="11098" priority="10995"/>
    <cfRule type="duplicateValues" dxfId="11097" priority="10987"/>
    <cfRule type="duplicateValues" dxfId="11096" priority="10983"/>
    <cfRule type="duplicateValues" dxfId="11095" priority="10980"/>
    <cfRule type="duplicateValues" dxfId="11094" priority="10971"/>
    <cfRule type="duplicateValues" dxfId="11093" priority="10967"/>
    <cfRule type="duplicateValues" dxfId="11092" priority="10964"/>
    <cfRule type="duplicateValues" dxfId="11091" priority="10959"/>
    <cfRule type="duplicateValues" dxfId="11090" priority="10956"/>
    <cfRule type="duplicateValues" dxfId="11089" priority="10952"/>
    <cfRule type="duplicateValues" dxfId="11088" priority="10949"/>
    <cfRule type="duplicateValues" dxfId="11087" priority="10915"/>
    <cfRule type="duplicateValues" dxfId="11086" priority="10899"/>
    <cfRule type="duplicateValues" dxfId="11085" priority="10891"/>
    <cfRule type="duplicateValues" dxfId="11084" priority="10887"/>
    <cfRule type="duplicateValues" dxfId="11083" priority="10884"/>
    <cfRule type="duplicateValues" dxfId="11082" priority="10867"/>
    <cfRule type="duplicateValues" dxfId="11081" priority="10859"/>
    <cfRule type="duplicateValues" dxfId="11080" priority="10855"/>
    <cfRule type="duplicateValues" dxfId="11079" priority="10852"/>
    <cfRule type="duplicateValues" dxfId="11078" priority="10843"/>
    <cfRule type="duplicateValues" dxfId="11077" priority="10839"/>
    <cfRule type="duplicateValues" dxfId="11076" priority="10836"/>
    <cfRule type="duplicateValues" dxfId="11075" priority="10831"/>
    <cfRule type="duplicateValues" dxfId="11074" priority="10828"/>
    <cfRule type="duplicateValues" dxfId="11073" priority="10824"/>
    <cfRule type="duplicateValues" dxfId="11072" priority="10821"/>
    <cfRule type="duplicateValues" dxfId="11071" priority="10803"/>
    <cfRule type="duplicateValues" dxfId="11070" priority="10795"/>
    <cfRule type="duplicateValues" dxfId="11069" priority="10791"/>
    <cfRule type="duplicateValues" dxfId="11068" priority="10788"/>
    <cfRule type="duplicateValues" dxfId="11067" priority="10779"/>
    <cfRule type="duplicateValues" dxfId="11066" priority="10775"/>
    <cfRule type="duplicateValues" dxfId="11065" priority="10772"/>
    <cfRule type="duplicateValues" dxfId="11064" priority="10767"/>
    <cfRule type="duplicateValues" dxfId="11063" priority="10764"/>
    <cfRule type="duplicateValues" dxfId="11062" priority="10760"/>
    <cfRule type="duplicateValues" dxfId="11061" priority="10757"/>
    <cfRule type="duplicateValues" dxfId="11060" priority="10747"/>
    <cfRule type="duplicateValues" dxfId="11059" priority="10743"/>
    <cfRule type="duplicateValues" dxfId="11058" priority="10740"/>
    <cfRule type="duplicateValues" dxfId="11057" priority="10735"/>
    <cfRule type="duplicateValues" dxfId="11056" priority="10732"/>
    <cfRule type="duplicateValues" dxfId="11055" priority="10728"/>
    <cfRule type="duplicateValues" dxfId="11054" priority="10725"/>
    <cfRule type="duplicateValues" dxfId="11053" priority="10719"/>
    <cfRule type="duplicateValues" dxfId="11052" priority="10716"/>
    <cfRule type="duplicateValues" dxfId="11051" priority="10712"/>
    <cfRule type="duplicateValues" dxfId="11050" priority="10709"/>
    <cfRule type="duplicateValues" dxfId="11049" priority="10704"/>
    <cfRule type="duplicateValues" dxfId="11048" priority="10701"/>
    <cfRule type="duplicateValues" dxfId="11047" priority="10697"/>
    <cfRule type="duplicateValues" dxfId="11046" priority="10694"/>
    <cfRule type="duplicateValues" dxfId="11045" priority="10627"/>
    <cfRule type="duplicateValues" dxfId="11044" priority="10595"/>
    <cfRule type="duplicateValues" dxfId="11043" priority="10579"/>
    <cfRule type="duplicateValues" dxfId="11042" priority="10571"/>
    <cfRule type="duplicateValues" dxfId="11041" priority="10567"/>
    <cfRule type="duplicateValues" dxfId="11040" priority="10564"/>
    <cfRule type="duplicateValues" dxfId="11039" priority="10531"/>
    <cfRule type="duplicateValues" dxfId="11038" priority="10515"/>
    <cfRule type="duplicateValues" dxfId="11037" priority="10507"/>
    <cfRule type="duplicateValues" dxfId="11036" priority="10503"/>
    <cfRule type="duplicateValues" dxfId="11035" priority="10500"/>
    <cfRule type="duplicateValues" dxfId="11034" priority="10483"/>
    <cfRule type="duplicateValues" dxfId="11033" priority="10475"/>
    <cfRule type="duplicateValues" dxfId="11032" priority="10471"/>
    <cfRule type="duplicateValues" dxfId="11031" priority="10468"/>
    <cfRule type="duplicateValues" dxfId="11030" priority="10459"/>
    <cfRule type="duplicateValues" dxfId="11029" priority="10455"/>
    <cfRule type="duplicateValues" dxfId="11028" priority="10452"/>
    <cfRule type="duplicateValues" dxfId="11027" priority="10447"/>
    <cfRule type="duplicateValues" dxfId="11026" priority="10444"/>
    <cfRule type="duplicateValues" dxfId="11025" priority="10440"/>
    <cfRule type="duplicateValues" dxfId="11024" priority="10437"/>
    <cfRule type="duplicateValues" dxfId="11023" priority="10403"/>
    <cfRule type="duplicateValues" dxfId="11022" priority="10387"/>
    <cfRule type="duplicateValues" dxfId="11021" priority="10379"/>
    <cfRule type="duplicateValues" dxfId="11020" priority="10375"/>
    <cfRule type="duplicateValues" dxfId="11019" priority="10372"/>
    <cfRule type="duplicateValues" dxfId="11018" priority="10355"/>
    <cfRule type="duplicateValues" dxfId="11017" priority="10347"/>
    <cfRule type="duplicateValues" dxfId="11016" priority="10343"/>
    <cfRule type="duplicateValues" dxfId="11015" priority="10340"/>
    <cfRule type="duplicateValues" dxfId="11014" priority="10331"/>
    <cfRule type="duplicateValues" dxfId="11013" priority="10327"/>
    <cfRule type="duplicateValues" dxfId="11012" priority="10324"/>
    <cfRule type="duplicateValues" dxfId="11011" priority="10319"/>
    <cfRule type="duplicateValues" dxfId="11010" priority="10316"/>
    <cfRule type="duplicateValues" dxfId="11009" priority="10312"/>
    <cfRule type="duplicateValues" dxfId="11008" priority="10309"/>
    <cfRule type="duplicateValues" dxfId="11007" priority="10291"/>
    <cfRule type="duplicateValues" dxfId="11006" priority="10283"/>
    <cfRule type="duplicateValues" dxfId="11005" priority="10279"/>
    <cfRule type="duplicateValues" dxfId="11004" priority="10276"/>
    <cfRule type="duplicateValues" dxfId="11003" priority="10267"/>
    <cfRule type="duplicateValues" dxfId="11002" priority="10263"/>
    <cfRule type="duplicateValues" dxfId="11001" priority="10260"/>
    <cfRule type="duplicateValues" dxfId="11000" priority="10255"/>
    <cfRule type="duplicateValues" dxfId="10999" priority="10252"/>
    <cfRule type="duplicateValues" dxfId="10998" priority="10248"/>
    <cfRule type="duplicateValues" dxfId="10997" priority="10245"/>
    <cfRule type="duplicateValues" dxfId="10996" priority="10235"/>
    <cfRule type="duplicateValues" dxfId="10995" priority="10231"/>
    <cfRule type="duplicateValues" dxfId="10994" priority="10228"/>
    <cfRule type="duplicateValues" dxfId="10993" priority="10223"/>
    <cfRule type="duplicateValues" dxfId="10992" priority="5170"/>
    <cfRule type="duplicateValues" dxfId="10991" priority="10220"/>
    <cfRule type="duplicateValues" dxfId="10990" priority="10216"/>
    <cfRule type="duplicateValues" dxfId="10989" priority="10213"/>
    <cfRule type="duplicateValues" dxfId="10988" priority="10207"/>
    <cfRule type="duplicateValues" dxfId="10987" priority="10204"/>
    <cfRule type="duplicateValues" dxfId="10986" priority="10200"/>
    <cfRule type="duplicateValues" dxfId="10985" priority="10197"/>
    <cfRule type="duplicateValues" dxfId="10984" priority="10192"/>
    <cfRule type="duplicateValues" dxfId="10983" priority="10189"/>
    <cfRule type="duplicateValues" dxfId="10982" priority="10185"/>
    <cfRule type="duplicateValues" dxfId="10981" priority="10182"/>
    <cfRule type="duplicateValues" dxfId="10980" priority="10147"/>
    <cfRule type="duplicateValues" dxfId="10979" priority="10131"/>
    <cfRule type="duplicateValues" dxfId="10978" priority="10123"/>
    <cfRule type="duplicateValues" dxfId="10977" priority="10119"/>
    <cfRule type="duplicateValues" dxfId="10976" priority="10116"/>
    <cfRule type="duplicateValues" dxfId="10975" priority="10099"/>
    <cfRule type="duplicateValues" dxfId="10974" priority="10091"/>
    <cfRule type="duplicateValues" dxfId="10973" priority="10087"/>
    <cfRule type="duplicateValues" dxfId="10972" priority="10084"/>
    <cfRule type="duplicateValues" dxfId="10971" priority="10075"/>
    <cfRule type="duplicateValues" dxfId="10970" priority="10071"/>
    <cfRule type="duplicateValues" dxfId="10969" priority="10068"/>
    <cfRule type="duplicateValues" dxfId="10968" priority="10063"/>
    <cfRule type="duplicateValues" dxfId="10967" priority="10060"/>
    <cfRule type="duplicateValues" dxfId="10966" priority="10056"/>
    <cfRule type="duplicateValues" dxfId="10965" priority="10053"/>
    <cfRule type="duplicateValues" dxfId="10964" priority="10035"/>
    <cfRule type="duplicateValues" dxfId="10963" priority="10027"/>
    <cfRule type="duplicateValues" dxfId="10962" priority="10023"/>
    <cfRule type="duplicateValues" dxfId="10961" priority="10020"/>
    <cfRule type="duplicateValues" dxfId="10960" priority="10011"/>
    <cfRule type="duplicateValues" dxfId="10959" priority="10007"/>
    <cfRule type="duplicateValues" dxfId="10958" priority="10004"/>
    <cfRule type="duplicateValues" dxfId="10957" priority="9999"/>
    <cfRule type="duplicateValues" dxfId="10956" priority="9996"/>
    <cfRule type="duplicateValues" dxfId="10955" priority="9992"/>
    <cfRule type="duplicateValues" dxfId="10954" priority="9989"/>
    <cfRule type="duplicateValues" dxfId="10953" priority="9979"/>
    <cfRule type="duplicateValues" dxfId="10952" priority="9975"/>
    <cfRule type="duplicateValues" dxfId="10951" priority="9972"/>
    <cfRule type="duplicateValues" dxfId="10950" priority="9967"/>
    <cfRule type="duplicateValues" dxfId="10949" priority="9964"/>
    <cfRule type="duplicateValues" dxfId="10948" priority="9960"/>
    <cfRule type="duplicateValues" dxfId="10947" priority="9957"/>
    <cfRule type="duplicateValues" dxfId="10946" priority="9951"/>
    <cfRule type="duplicateValues" dxfId="10945" priority="9948"/>
    <cfRule type="duplicateValues" dxfId="10944" priority="9944"/>
    <cfRule type="duplicateValues" dxfId="10943" priority="9941"/>
    <cfRule type="duplicateValues" dxfId="10942" priority="9936"/>
    <cfRule type="duplicateValues" dxfId="10941" priority="9933"/>
    <cfRule type="duplicateValues" dxfId="10940" priority="9929"/>
    <cfRule type="duplicateValues" dxfId="10939" priority="9926"/>
    <cfRule type="duplicateValues" dxfId="10938" priority="9907"/>
    <cfRule type="duplicateValues" dxfId="10937" priority="9899"/>
    <cfRule type="duplicateValues" dxfId="10936" priority="9895"/>
    <cfRule type="duplicateValues" dxfId="10935" priority="9892"/>
    <cfRule type="duplicateValues" dxfId="10934" priority="9883"/>
    <cfRule type="duplicateValues" dxfId="10933" priority="9879"/>
    <cfRule type="duplicateValues" dxfId="10932" priority="9876"/>
    <cfRule type="duplicateValues" dxfId="10931" priority="9871"/>
    <cfRule type="duplicateValues" dxfId="10930" priority="9868"/>
    <cfRule type="duplicateValues" dxfId="10929" priority="9864"/>
    <cfRule type="duplicateValues" dxfId="10928" priority="9861"/>
    <cfRule type="duplicateValues" dxfId="10927" priority="9851"/>
    <cfRule type="duplicateValues" dxfId="10926" priority="9847"/>
    <cfRule type="duplicateValues" dxfId="10925" priority="9844"/>
    <cfRule type="duplicateValues" dxfId="10924" priority="9839"/>
    <cfRule type="duplicateValues" dxfId="10923" priority="9836"/>
    <cfRule type="duplicateValues" dxfId="10922" priority="9832"/>
    <cfRule type="duplicateValues" dxfId="10921" priority="9829"/>
    <cfRule type="duplicateValues" dxfId="10920" priority="9823"/>
    <cfRule type="duplicateValues" dxfId="10919" priority="9820"/>
    <cfRule type="duplicateValues" dxfId="10918" priority="9816"/>
    <cfRule type="duplicateValues" dxfId="10917" priority="9813"/>
    <cfRule type="duplicateValues" dxfId="10916" priority="9808"/>
    <cfRule type="duplicateValues" dxfId="10915" priority="9805"/>
    <cfRule type="duplicateValues" dxfId="10914" priority="9801"/>
    <cfRule type="duplicateValues" dxfId="10913" priority="9798"/>
    <cfRule type="duplicateValues" dxfId="10912" priority="9787"/>
    <cfRule type="duplicateValues" dxfId="10911" priority="9783"/>
    <cfRule type="duplicateValues" dxfId="10910" priority="9780"/>
    <cfRule type="duplicateValues" dxfId="10909" priority="9775"/>
    <cfRule type="duplicateValues" dxfId="10908" priority="9772"/>
    <cfRule type="duplicateValues" dxfId="10907" priority="9768"/>
    <cfRule type="duplicateValues" dxfId="10906" priority="9765"/>
    <cfRule type="duplicateValues" dxfId="10905" priority="9759"/>
    <cfRule type="duplicateValues" dxfId="10904" priority="9756"/>
    <cfRule type="duplicateValues" dxfId="10903" priority="9752"/>
    <cfRule type="duplicateValues" dxfId="10902" priority="9749"/>
    <cfRule type="duplicateValues" dxfId="10901" priority="9744"/>
    <cfRule type="duplicateValues" dxfId="10900" priority="9741"/>
    <cfRule type="duplicateValues" dxfId="10899" priority="9737"/>
    <cfRule type="duplicateValues" dxfId="10898" priority="9734"/>
    <cfRule type="duplicateValues" dxfId="10897" priority="9727"/>
    <cfRule type="duplicateValues" dxfId="10896" priority="9724"/>
    <cfRule type="duplicateValues" dxfId="10895" priority="9720"/>
    <cfRule type="duplicateValues" dxfId="10894" priority="9717"/>
    <cfRule type="duplicateValues" dxfId="10893" priority="9712"/>
    <cfRule type="duplicateValues" dxfId="10892" priority="9709"/>
    <cfRule type="duplicateValues" dxfId="10891" priority="9705"/>
    <cfRule type="duplicateValues" dxfId="10890" priority="9702"/>
    <cfRule type="duplicateValues" dxfId="10889" priority="9696"/>
    <cfRule type="duplicateValues" dxfId="10888" priority="9693"/>
    <cfRule type="duplicateValues" dxfId="10887" priority="9689"/>
    <cfRule type="duplicateValues" dxfId="10886" priority="9686"/>
    <cfRule type="duplicateValues" dxfId="10885" priority="9681"/>
    <cfRule type="duplicateValues" dxfId="10884" priority="9678"/>
    <cfRule type="duplicateValues" dxfId="10883" priority="9674"/>
    <cfRule type="duplicateValues" dxfId="10882" priority="8373"/>
    <cfRule type="duplicateValues" dxfId="10881" priority="8357"/>
    <cfRule type="duplicateValues" dxfId="10880" priority="8349"/>
    <cfRule type="duplicateValues" dxfId="10879" priority="8345"/>
    <cfRule type="duplicateValues" dxfId="10878" priority="8342"/>
    <cfRule type="duplicateValues" dxfId="10877" priority="8325"/>
    <cfRule type="duplicateValues" dxfId="10876" priority="8317"/>
    <cfRule type="duplicateValues" dxfId="10875" priority="8313"/>
    <cfRule type="duplicateValues" dxfId="10874" priority="8310"/>
    <cfRule type="duplicateValues" dxfId="10873" priority="8301"/>
    <cfRule type="duplicateValues" dxfId="10872" priority="8297"/>
    <cfRule type="duplicateValues" dxfId="10871" priority="8294"/>
    <cfRule type="duplicateValues" dxfId="10870" priority="8289"/>
    <cfRule type="duplicateValues" dxfId="10869" priority="8286"/>
    <cfRule type="duplicateValues" dxfId="10868" priority="8282"/>
    <cfRule type="duplicateValues" dxfId="10867" priority="8279"/>
    <cfRule type="duplicateValues" dxfId="10866" priority="8261"/>
    <cfRule type="duplicateValues" dxfId="10865" priority="8253"/>
    <cfRule type="duplicateValues" dxfId="10864" priority="8249"/>
    <cfRule type="duplicateValues" dxfId="10863" priority="8246"/>
    <cfRule type="duplicateValues" dxfId="10862" priority="8237"/>
    <cfRule type="duplicateValues" dxfId="10861" priority="8233"/>
    <cfRule type="duplicateValues" dxfId="10860" priority="8230"/>
    <cfRule type="duplicateValues" dxfId="10859" priority="8225"/>
    <cfRule type="duplicateValues" dxfId="10858" priority="8222"/>
    <cfRule type="duplicateValues" dxfId="10857" priority="8218"/>
    <cfRule type="duplicateValues" dxfId="10856" priority="8215"/>
    <cfRule type="duplicateValues" dxfId="10855" priority="8205"/>
    <cfRule type="duplicateValues" dxfId="10854" priority="8201"/>
    <cfRule type="duplicateValues" dxfId="10853" priority="8198"/>
    <cfRule type="duplicateValues" dxfId="10852" priority="8193"/>
    <cfRule type="duplicateValues" dxfId="10851" priority="8190"/>
    <cfRule type="duplicateValues" dxfId="10850" priority="8186"/>
    <cfRule type="duplicateValues" dxfId="10849" priority="8183"/>
    <cfRule type="duplicateValues" dxfId="10848" priority="8177"/>
    <cfRule type="duplicateValues" dxfId="10847" priority="8174"/>
    <cfRule type="duplicateValues" dxfId="10846" priority="8170"/>
    <cfRule type="duplicateValues" dxfId="10845" priority="8167"/>
    <cfRule type="duplicateValues" dxfId="10844" priority="8162"/>
    <cfRule type="duplicateValues" dxfId="10843" priority="8159"/>
    <cfRule type="duplicateValues" dxfId="10842" priority="8155"/>
    <cfRule type="duplicateValues" dxfId="10841" priority="8152"/>
    <cfRule type="duplicateValues" dxfId="10840" priority="8133"/>
    <cfRule type="duplicateValues" dxfId="10839" priority="8125"/>
    <cfRule type="duplicateValues" dxfId="10838" priority="8121"/>
    <cfRule type="duplicateValues" dxfId="10837" priority="8118"/>
    <cfRule type="duplicateValues" dxfId="10836" priority="8109"/>
    <cfRule type="duplicateValues" dxfId="10835" priority="8105"/>
    <cfRule type="duplicateValues" dxfId="10834" priority="8102"/>
    <cfRule type="duplicateValues" dxfId="10833" priority="8097"/>
    <cfRule type="duplicateValues" dxfId="10832" priority="8094"/>
    <cfRule type="duplicateValues" dxfId="10831" priority="8090"/>
    <cfRule type="duplicateValues" dxfId="10830" priority="8087"/>
    <cfRule type="duplicateValues" dxfId="10829" priority="8077"/>
    <cfRule type="duplicateValues" dxfId="10828" priority="8073"/>
    <cfRule type="duplicateValues" dxfId="10827" priority="8070"/>
    <cfRule type="duplicateValues" dxfId="10826" priority="8065"/>
    <cfRule type="duplicateValues" dxfId="10825" priority="8062"/>
    <cfRule type="duplicateValues" dxfId="10824" priority="8058"/>
    <cfRule type="duplicateValues" dxfId="10823" priority="8055"/>
    <cfRule type="duplicateValues" dxfId="10822" priority="8049"/>
    <cfRule type="duplicateValues" dxfId="10821" priority="8046"/>
    <cfRule type="duplicateValues" dxfId="10820" priority="8042"/>
    <cfRule type="duplicateValues" dxfId="10819" priority="8039"/>
    <cfRule type="duplicateValues" dxfId="10818" priority="8034"/>
    <cfRule type="duplicateValues" dxfId="10817" priority="8031"/>
    <cfRule type="duplicateValues" dxfId="10816" priority="8027"/>
    <cfRule type="duplicateValues" dxfId="10815" priority="8024"/>
    <cfRule type="duplicateValues" dxfId="10814" priority="8013"/>
    <cfRule type="duplicateValues" dxfId="10813" priority="8009"/>
    <cfRule type="duplicateValues" dxfId="10812" priority="8006"/>
    <cfRule type="duplicateValues" dxfId="10811" priority="8001"/>
    <cfRule type="duplicateValues" dxfId="10810" priority="7998"/>
    <cfRule type="duplicateValues" dxfId="10809" priority="7994"/>
    <cfRule type="duplicateValues" dxfId="10808" priority="7991"/>
    <cfRule type="duplicateValues" dxfId="10807" priority="7985"/>
    <cfRule type="duplicateValues" dxfId="10806" priority="7982"/>
    <cfRule type="duplicateValues" dxfId="10805" priority="7978"/>
    <cfRule type="duplicateValues" dxfId="10804" priority="7975"/>
    <cfRule type="duplicateValues" dxfId="10803" priority="7970"/>
    <cfRule type="duplicateValues" dxfId="10802" priority="7967"/>
    <cfRule type="duplicateValues" dxfId="10801" priority="7963"/>
    <cfRule type="duplicateValues" dxfId="10800" priority="7960"/>
    <cfRule type="duplicateValues" dxfId="10799" priority="7953"/>
    <cfRule type="duplicateValues" dxfId="10798" priority="7950"/>
    <cfRule type="duplicateValues" dxfId="10797" priority="7946"/>
    <cfRule type="duplicateValues" dxfId="10796" priority="7943"/>
    <cfRule type="duplicateValues" dxfId="10795" priority="7938"/>
    <cfRule type="duplicateValues" dxfId="10794" priority="7935"/>
    <cfRule type="duplicateValues" dxfId="10793" priority="7931"/>
    <cfRule type="duplicateValues" dxfId="10792" priority="7928"/>
    <cfRule type="duplicateValues" dxfId="10791" priority="7922"/>
    <cfRule type="duplicateValues" dxfId="10790" priority="7919"/>
    <cfRule type="duplicateValues" dxfId="10789" priority="7915"/>
    <cfRule type="duplicateValues" dxfId="10788" priority="7912"/>
    <cfRule type="duplicateValues" dxfId="10787" priority="7907"/>
    <cfRule type="duplicateValues" dxfId="10786" priority="7904"/>
    <cfRule type="duplicateValues" dxfId="10785" priority="7900"/>
    <cfRule type="duplicateValues" dxfId="10784" priority="7877"/>
    <cfRule type="duplicateValues" dxfId="10783" priority="7869"/>
    <cfRule type="duplicateValues" dxfId="10782" priority="7865"/>
    <cfRule type="duplicateValues" dxfId="10781" priority="7862"/>
    <cfRule type="duplicateValues" dxfId="10780" priority="7853"/>
    <cfRule type="duplicateValues" dxfId="10779" priority="7849"/>
    <cfRule type="duplicateValues" dxfId="10778" priority="7846"/>
    <cfRule type="duplicateValues" dxfId="10777" priority="7841"/>
    <cfRule type="duplicateValues" dxfId="10776" priority="7838"/>
    <cfRule type="duplicateValues" dxfId="10775" priority="7834"/>
    <cfRule type="duplicateValues" dxfId="10774" priority="7831"/>
    <cfRule type="duplicateValues" dxfId="10773" priority="7821"/>
    <cfRule type="duplicateValues" dxfId="10772" priority="7817"/>
    <cfRule type="duplicateValues" dxfId="10771" priority="7814"/>
    <cfRule type="duplicateValues" dxfId="10770" priority="7809"/>
    <cfRule type="duplicateValues" dxfId="10769" priority="7806"/>
    <cfRule type="duplicateValues" dxfId="10768" priority="7802"/>
    <cfRule type="duplicateValues" dxfId="10767" priority="7799"/>
    <cfRule type="duplicateValues" dxfId="10766" priority="7793"/>
    <cfRule type="duplicateValues" dxfId="10765" priority="7790"/>
    <cfRule type="duplicateValues" dxfId="10764" priority="7786"/>
    <cfRule type="duplicateValues" dxfId="10763" priority="7783"/>
    <cfRule type="duplicateValues" dxfId="10762" priority="7778"/>
    <cfRule type="duplicateValues" dxfId="10761" priority="7775"/>
    <cfRule type="duplicateValues" dxfId="10760" priority="7771"/>
    <cfRule type="duplicateValues" dxfId="10759" priority="7768"/>
    <cfRule type="duplicateValues" dxfId="10758" priority="7757"/>
    <cfRule type="duplicateValues" dxfId="10757" priority="7753"/>
    <cfRule type="duplicateValues" dxfId="10756" priority="7750"/>
    <cfRule type="duplicateValues" dxfId="10755" priority="7745"/>
    <cfRule type="duplicateValues" dxfId="10754" priority="7742"/>
    <cfRule type="duplicateValues" dxfId="10753" priority="7738"/>
    <cfRule type="duplicateValues" dxfId="10752" priority="7735"/>
    <cfRule type="duplicateValues" dxfId="10751" priority="7729"/>
    <cfRule type="duplicateValues" dxfId="10750" priority="7726"/>
    <cfRule type="duplicateValues" dxfId="10749" priority="7722"/>
    <cfRule type="duplicateValues" dxfId="10748" priority="7719"/>
    <cfRule type="duplicateValues" dxfId="10747" priority="7714"/>
    <cfRule type="duplicateValues" dxfId="10746" priority="7711"/>
    <cfRule type="duplicateValues" dxfId="10745" priority="7707"/>
    <cfRule type="duplicateValues" dxfId="10744" priority="7704"/>
    <cfRule type="duplicateValues" dxfId="10743" priority="7697"/>
    <cfRule type="duplicateValues" dxfId="10742" priority="7694"/>
    <cfRule type="duplicateValues" dxfId="10741" priority="7690"/>
    <cfRule type="duplicateValues" dxfId="10740" priority="7687"/>
    <cfRule type="duplicateValues" dxfId="10739" priority="7682"/>
    <cfRule type="duplicateValues" dxfId="10738" priority="7679"/>
    <cfRule type="duplicateValues" dxfId="10737" priority="7675"/>
    <cfRule type="duplicateValues" dxfId="10736" priority="7672"/>
    <cfRule type="duplicateValues" dxfId="10735" priority="7666"/>
    <cfRule type="duplicateValues" dxfId="10734" priority="7663"/>
    <cfRule type="duplicateValues" dxfId="10733" priority="7659"/>
    <cfRule type="duplicateValues" dxfId="10732" priority="7656"/>
    <cfRule type="duplicateValues" dxfId="10731" priority="7651"/>
    <cfRule type="duplicateValues" dxfId="10730" priority="7648"/>
    <cfRule type="duplicateValues" dxfId="10729" priority="7644"/>
    <cfRule type="duplicateValues" dxfId="10728" priority="7629"/>
    <cfRule type="duplicateValues" dxfId="10727" priority="7625"/>
    <cfRule type="duplicateValues" dxfId="10726" priority="7622"/>
    <cfRule type="duplicateValues" dxfId="10725" priority="7617"/>
    <cfRule type="duplicateValues" dxfId="10724" priority="7614"/>
    <cfRule type="duplicateValues" dxfId="10723" priority="7610"/>
    <cfRule type="duplicateValues" dxfId="10722" priority="7607"/>
    <cfRule type="duplicateValues" dxfId="10721" priority="7601"/>
    <cfRule type="duplicateValues" dxfId="10720" priority="7598"/>
    <cfRule type="duplicateValues" dxfId="10719" priority="7594"/>
    <cfRule type="duplicateValues" dxfId="10718" priority="7591"/>
    <cfRule type="duplicateValues" dxfId="10717" priority="7586"/>
    <cfRule type="duplicateValues" dxfId="10716" priority="7583"/>
    <cfRule type="duplicateValues" dxfId="10715" priority="7579"/>
    <cfRule type="duplicateValues" dxfId="10714" priority="7576"/>
    <cfRule type="duplicateValues" dxfId="10713" priority="7569"/>
    <cfRule type="duplicateValues" dxfId="10712" priority="7566"/>
    <cfRule type="duplicateValues" dxfId="10711" priority="7562"/>
    <cfRule type="duplicateValues" dxfId="10710" priority="7559"/>
    <cfRule type="duplicateValues" dxfId="10709" priority="7554"/>
    <cfRule type="duplicateValues" dxfId="10708" priority="7551"/>
    <cfRule type="duplicateValues" dxfId="10707" priority="7547"/>
    <cfRule type="duplicateValues" dxfId="10706" priority="7544"/>
    <cfRule type="duplicateValues" dxfId="10705" priority="7538"/>
    <cfRule type="duplicateValues" dxfId="10704" priority="7535"/>
    <cfRule type="duplicateValues" dxfId="10703" priority="7531"/>
    <cfRule type="duplicateValues" dxfId="10702" priority="7528"/>
    <cfRule type="duplicateValues" dxfId="10701" priority="7523"/>
    <cfRule type="duplicateValues" dxfId="10700" priority="7520"/>
    <cfRule type="duplicateValues" dxfId="10699" priority="7516"/>
    <cfRule type="duplicateValues" dxfId="10698" priority="7505"/>
    <cfRule type="duplicateValues" dxfId="10697" priority="7502"/>
    <cfRule type="duplicateValues" dxfId="10696" priority="7498"/>
    <cfRule type="duplicateValues" dxfId="10695" priority="7495"/>
    <cfRule type="duplicateValues" dxfId="10694" priority="7490"/>
    <cfRule type="duplicateValues" dxfId="10693" priority="7487"/>
    <cfRule type="duplicateValues" dxfId="10692" priority="7483"/>
    <cfRule type="duplicateValues" dxfId="10691" priority="7480"/>
    <cfRule type="duplicateValues" dxfId="10690" priority="7474"/>
    <cfRule type="duplicateValues" dxfId="10689" priority="7471"/>
    <cfRule type="duplicateValues" dxfId="10688" priority="7467"/>
    <cfRule type="duplicateValues" dxfId="10687" priority="7464"/>
    <cfRule type="duplicateValues" dxfId="10686" priority="7459"/>
    <cfRule type="duplicateValues" dxfId="10685" priority="7456"/>
    <cfRule type="duplicateValues" dxfId="10684" priority="7452"/>
    <cfRule type="duplicateValues" dxfId="10683" priority="7442"/>
    <cfRule type="duplicateValues" dxfId="10682" priority="7439"/>
    <cfRule type="duplicateValues" dxfId="10681" priority="7435"/>
    <cfRule type="duplicateValues" dxfId="10680" priority="7432"/>
    <cfRule type="duplicateValues" dxfId="10679" priority="7427"/>
    <cfRule type="duplicateValues" dxfId="10678" priority="7424"/>
    <cfRule type="duplicateValues" dxfId="10677" priority="7420"/>
    <cfRule type="duplicateValues" dxfId="10676" priority="7411"/>
    <cfRule type="duplicateValues" dxfId="10675" priority="7408"/>
    <cfRule type="duplicateValues" dxfId="10674" priority="7404"/>
    <cfRule type="duplicateValues" dxfId="10673" priority="7396"/>
    <cfRule type="duplicateValues" dxfId="10672" priority="7365"/>
    <cfRule type="duplicateValues" dxfId="10671" priority="7357"/>
    <cfRule type="duplicateValues" dxfId="10670" priority="7353"/>
    <cfRule type="duplicateValues" dxfId="10669" priority="7350"/>
    <cfRule type="duplicateValues" dxfId="10668" priority="7341"/>
    <cfRule type="duplicateValues" dxfId="10667" priority="7337"/>
    <cfRule type="duplicateValues" dxfId="10666" priority="7334"/>
    <cfRule type="duplicateValues" dxfId="10665" priority="7329"/>
    <cfRule type="duplicateValues" dxfId="10664" priority="7326"/>
    <cfRule type="duplicateValues" dxfId="10663" priority="7322"/>
    <cfRule type="duplicateValues" dxfId="10662" priority="7319"/>
    <cfRule type="duplicateValues" dxfId="10661" priority="7309"/>
    <cfRule type="duplicateValues" dxfId="10660" priority="7305"/>
    <cfRule type="duplicateValues" dxfId="10659" priority="7302"/>
    <cfRule type="duplicateValues" dxfId="10658" priority="7297"/>
    <cfRule type="duplicateValues" dxfId="10657" priority="7294"/>
    <cfRule type="duplicateValues" dxfId="10656" priority="7290"/>
    <cfRule type="duplicateValues" dxfId="10655" priority="7287"/>
    <cfRule type="duplicateValues" dxfId="10654" priority="7281"/>
    <cfRule type="duplicateValues" dxfId="10653" priority="7278"/>
    <cfRule type="duplicateValues" dxfId="10652" priority="7274"/>
    <cfRule type="duplicateValues" dxfId="10651" priority="7271"/>
    <cfRule type="duplicateValues" dxfId="10650" priority="7266"/>
    <cfRule type="duplicateValues" dxfId="10649" priority="7263"/>
    <cfRule type="duplicateValues" dxfId="10648" priority="7259"/>
    <cfRule type="duplicateValues" dxfId="10647" priority="7256"/>
    <cfRule type="duplicateValues" dxfId="10646" priority="7245"/>
    <cfRule type="duplicateValues" dxfId="10645" priority="7241"/>
    <cfRule type="duplicateValues" dxfId="10644" priority="7238"/>
    <cfRule type="duplicateValues" dxfId="10643" priority="7233"/>
    <cfRule type="duplicateValues" dxfId="10642" priority="7230"/>
    <cfRule type="duplicateValues" dxfId="10641" priority="7226"/>
    <cfRule type="duplicateValues" dxfId="10640" priority="7223"/>
    <cfRule type="duplicateValues" dxfId="10639" priority="7217"/>
    <cfRule type="duplicateValues" dxfId="10638" priority="7214"/>
    <cfRule type="duplicateValues" dxfId="10637" priority="7210"/>
    <cfRule type="duplicateValues" dxfId="10636" priority="7207"/>
    <cfRule type="duplicateValues" dxfId="10635" priority="7202"/>
    <cfRule type="duplicateValues" dxfId="10634" priority="7199"/>
    <cfRule type="duplicateValues" dxfId="10633" priority="7195"/>
    <cfRule type="duplicateValues" dxfId="10632" priority="7192"/>
    <cfRule type="duplicateValues" dxfId="10631" priority="7185"/>
    <cfRule type="duplicateValues" dxfId="10630" priority="7182"/>
    <cfRule type="duplicateValues" dxfId="10629" priority="7178"/>
    <cfRule type="duplicateValues" dxfId="10628" priority="7175"/>
    <cfRule type="duplicateValues" dxfId="10627" priority="7170"/>
    <cfRule type="duplicateValues" dxfId="10626" priority="7167"/>
    <cfRule type="duplicateValues" dxfId="10625" priority="7163"/>
    <cfRule type="duplicateValues" dxfId="10624" priority="7160"/>
    <cfRule type="duplicateValues" dxfId="10623" priority="7154"/>
    <cfRule type="duplicateValues" dxfId="10622" priority="7151"/>
    <cfRule type="duplicateValues" dxfId="10621" priority="7147"/>
    <cfRule type="duplicateValues" dxfId="10620" priority="7144"/>
    <cfRule type="duplicateValues" dxfId="10619" priority="7139"/>
    <cfRule type="duplicateValues" dxfId="10618" priority="7136"/>
    <cfRule type="duplicateValues" dxfId="10617" priority="7132"/>
    <cfRule type="duplicateValues" dxfId="10616" priority="7117"/>
    <cfRule type="duplicateValues" dxfId="10615" priority="7113"/>
    <cfRule type="duplicateValues" dxfId="10614" priority="7110"/>
    <cfRule type="duplicateValues" dxfId="10613" priority="7105"/>
    <cfRule type="duplicateValues" dxfId="10612" priority="7102"/>
    <cfRule type="duplicateValues" dxfId="10611" priority="7098"/>
    <cfRule type="duplicateValues" dxfId="10610" priority="7095"/>
    <cfRule type="duplicateValues" dxfId="10609" priority="7089"/>
    <cfRule type="duplicateValues" dxfId="10608" priority="7086"/>
    <cfRule type="duplicateValues" dxfId="10607" priority="7082"/>
    <cfRule type="duplicateValues" dxfId="10606" priority="7079"/>
    <cfRule type="duplicateValues" dxfId="10605" priority="7074"/>
    <cfRule type="duplicateValues" dxfId="10604" priority="7071"/>
    <cfRule type="duplicateValues" dxfId="10603" priority="7067"/>
    <cfRule type="duplicateValues" dxfId="10602" priority="7064"/>
    <cfRule type="duplicateValues" dxfId="10601" priority="7057"/>
    <cfRule type="duplicateValues" dxfId="10600" priority="7054"/>
    <cfRule type="duplicateValues" dxfId="10599" priority="7050"/>
    <cfRule type="duplicateValues" dxfId="10598" priority="7047"/>
    <cfRule type="duplicateValues" dxfId="10597" priority="7042"/>
    <cfRule type="duplicateValues" dxfId="10596" priority="7039"/>
    <cfRule type="duplicateValues" dxfId="10595" priority="7035"/>
    <cfRule type="duplicateValues" dxfId="10594" priority="3053"/>
    <cfRule type="duplicateValues" dxfId="10593" priority="3054"/>
    <cfRule type="duplicateValues" dxfId="10592" priority="3055"/>
    <cfRule type="duplicateValues" dxfId="10591" priority="3056"/>
    <cfRule type="duplicateValues" dxfId="10590" priority="3057"/>
    <cfRule type="duplicateValues" dxfId="10589" priority="3058"/>
    <cfRule type="duplicateValues" dxfId="10588" priority="3059"/>
    <cfRule type="duplicateValues" dxfId="10587" priority="3061"/>
    <cfRule type="duplicateValues" dxfId="10586" priority="3062"/>
    <cfRule type="duplicateValues" dxfId="10585" priority="3063"/>
    <cfRule type="duplicateValues" dxfId="10584" priority="3064"/>
    <cfRule type="duplicateValues" dxfId="10583" priority="3065"/>
    <cfRule type="duplicateValues" dxfId="10582" priority="3066"/>
    <cfRule type="duplicateValues" dxfId="10581" priority="3068"/>
    <cfRule type="duplicateValues" dxfId="10580" priority="3069"/>
    <cfRule type="duplicateValues" dxfId="10579" priority="3070"/>
    <cfRule type="duplicateValues" dxfId="10578" priority="3071"/>
    <cfRule type="duplicateValues" dxfId="10577" priority="3072"/>
    <cfRule type="duplicateValues" dxfId="10576" priority="3074"/>
    <cfRule type="duplicateValues" dxfId="10575" priority="3075"/>
    <cfRule type="duplicateValues" dxfId="10574" priority="3076"/>
    <cfRule type="duplicateValues" dxfId="10573" priority="3077"/>
    <cfRule type="duplicateValues" dxfId="10572" priority="3079"/>
    <cfRule type="duplicateValues" dxfId="10571" priority="3080"/>
    <cfRule type="duplicateValues" dxfId="10570" priority="3081"/>
    <cfRule type="duplicateValues" dxfId="10569" priority="3083"/>
    <cfRule type="duplicateValues" dxfId="10568" priority="3084"/>
    <cfRule type="duplicateValues" dxfId="10567" priority="3086"/>
    <cfRule type="duplicateValues" dxfId="10566" priority="3088"/>
    <cfRule type="duplicateValues" dxfId="10565" priority="3091"/>
    <cfRule type="duplicateValues" dxfId="10564" priority="3092"/>
    <cfRule type="duplicateValues" dxfId="10563" priority="3093"/>
    <cfRule type="duplicateValues" dxfId="10562" priority="3094"/>
    <cfRule type="duplicateValues" dxfId="10561" priority="3095"/>
    <cfRule type="duplicateValues" dxfId="10560" priority="3096"/>
    <cfRule type="duplicateValues" dxfId="10559" priority="3098"/>
    <cfRule type="duplicateValues" dxfId="10558" priority="3099"/>
    <cfRule type="duplicateValues" dxfId="10557" priority="3100"/>
    <cfRule type="duplicateValues" dxfId="10556" priority="3101"/>
    <cfRule type="duplicateValues" dxfId="10555" priority="3102"/>
    <cfRule type="duplicateValues" dxfId="10554" priority="3104"/>
    <cfRule type="duplicateValues" dxfId="10553" priority="3105"/>
    <cfRule type="duplicateValues" dxfId="10552" priority="3106"/>
    <cfRule type="duplicateValues" dxfId="10551" priority="3107"/>
    <cfRule type="duplicateValues" dxfId="10550" priority="3109"/>
    <cfRule type="duplicateValues" dxfId="10549" priority="3110"/>
    <cfRule type="duplicateValues" dxfId="10548" priority="3111"/>
    <cfRule type="duplicateValues" dxfId="10547" priority="3113"/>
    <cfRule type="duplicateValues" dxfId="10546" priority="3114"/>
    <cfRule type="duplicateValues" dxfId="10545" priority="3116"/>
    <cfRule type="duplicateValues" dxfId="10544" priority="3118"/>
    <cfRule type="duplicateValues" dxfId="10543" priority="3121"/>
    <cfRule type="duplicateValues" dxfId="10542" priority="3122"/>
    <cfRule type="duplicateValues" dxfId="10541" priority="3123"/>
    <cfRule type="duplicateValues" dxfId="10540" priority="3124"/>
    <cfRule type="duplicateValues" dxfId="10539" priority="3125"/>
    <cfRule type="duplicateValues" dxfId="10538" priority="3127"/>
    <cfRule type="duplicateValues" dxfId="10537" priority="3128"/>
    <cfRule type="duplicateValues" dxfId="10536" priority="3129"/>
    <cfRule type="duplicateValues" dxfId="10535" priority="3130"/>
    <cfRule type="duplicateValues" dxfId="10534" priority="3132"/>
    <cfRule type="duplicateValues" dxfId="10533" priority="3133"/>
    <cfRule type="duplicateValues" dxfId="10532" priority="3134"/>
    <cfRule type="duplicateValues" dxfId="10531" priority="3136"/>
    <cfRule type="duplicateValues" dxfId="10530" priority="3137"/>
    <cfRule type="duplicateValues" dxfId="10529" priority="3139"/>
    <cfRule type="duplicateValues" dxfId="10528" priority="3141"/>
    <cfRule type="duplicateValues" dxfId="10527" priority="3144"/>
    <cfRule type="duplicateValues" dxfId="10526" priority="3145"/>
    <cfRule type="duplicateValues" dxfId="10525" priority="3146"/>
    <cfRule type="duplicateValues" dxfId="10524" priority="3147"/>
    <cfRule type="duplicateValues" dxfId="10523" priority="3149"/>
    <cfRule type="duplicateValues" dxfId="10522" priority="3150"/>
    <cfRule type="duplicateValues" dxfId="10521" priority="3151"/>
    <cfRule type="duplicateValues" dxfId="10520" priority="3153"/>
    <cfRule type="duplicateValues" dxfId="10519" priority="3154"/>
    <cfRule type="duplicateValues" dxfId="10518" priority="3156"/>
    <cfRule type="duplicateValues" dxfId="10517" priority="3158"/>
    <cfRule type="duplicateValues" dxfId="10516" priority="6560"/>
    <cfRule type="duplicateValues" dxfId="10515" priority="3161"/>
    <cfRule type="duplicateValues" dxfId="10514" priority="3162"/>
    <cfRule type="duplicateValues" dxfId="10513" priority="3163"/>
    <cfRule type="duplicateValues" dxfId="10512" priority="3165"/>
    <cfRule type="duplicateValues" dxfId="10511" priority="3166"/>
    <cfRule type="duplicateValues" dxfId="10510" priority="3168"/>
    <cfRule type="duplicateValues" dxfId="10509" priority="3170"/>
    <cfRule type="duplicateValues" dxfId="10508" priority="3173"/>
    <cfRule type="duplicateValues" dxfId="10507" priority="3174"/>
    <cfRule type="duplicateValues" dxfId="10506" priority="3176"/>
    <cfRule type="duplicateValues" dxfId="10505" priority="3178"/>
    <cfRule type="duplicateValues" dxfId="10504" priority="3181"/>
    <cfRule type="duplicateValues" dxfId="10503" priority="3183"/>
    <cfRule type="duplicateValues" dxfId="10502" priority="6563"/>
    <cfRule type="duplicateValues" dxfId="10501" priority="3186"/>
    <cfRule type="duplicateValues" dxfId="10500" priority="3189"/>
    <cfRule type="duplicateValues" dxfId="10499" priority="3193"/>
    <cfRule type="duplicateValues" dxfId="10498" priority="3194"/>
    <cfRule type="duplicateValues" dxfId="10497" priority="3195"/>
    <cfRule type="duplicateValues" dxfId="10496" priority="3196"/>
    <cfRule type="duplicateValues" dxfId="10495" priority="3197"/>
    <cfRule type="duplicateValues" dxfId="10494" priority="3198"/>
    <cfRule type="duplicateValues" dxfId="10493" priority="3200"/>
    <cfRule type="duplicateValues" dxfId="10492" priority="3201"/>
    <cfRule type="duplicateValues" dxfId="10491" priority="3202"/>
    <cfRule type="duplicateValues" dxfId="10490" priority="3203"/>
    <cfRule type="duplicateValues" dxfId="10489" priority="3204"/>
    <cfRule type="duplicateValues" dxfId="10488" priority="3206"/>
    <cfRule type="duplicateValues" dxfId="10487" priority="3207"/>
    <cfRule type="duplicateValues" dxfId="10486" priority="3208"/>
    <cfRule type="duplicateValues" dxfId="10485" priority="3209"/>
    <cfRule type="duplicateValues" dxfId="10484" priority="3211"/>
    <cfRule type="duplicateValues" dxfId="10483" priority="3212"/>
    <cfRule type="duplicateValues" dxfId="10482" priority="3213"/>
    <cfRule type="duplicateValues" dxfId="10481" priority="3215"/>
    <cfRule type="duplicateValues" dxfId="10480" priority="3216"/>
    <cfRule type="duplicateValues" dxfId="10479" priority="3218"/>
    <cfRule type="duplicateValues" dxfId="10478" priority="3220"/>
    <cfRule type="duplicateValues" dxfId="10477" priority="3223"/>
    <cfRule type="duplicateValues" dxfId="10476" priority="3224"/>
    <cfRule type="duplicateValues" dxfId="10475" priority="3225"/>
    <cfRule type="duplicateValues" dxfId="10474" priority="3226"/>
    <cfRule type="duplicateValues" dxfId="10473" priority="3227"/>
    <cfRule type="duplicateValues" dxfId="10472" priority="3229"/>
    <cfRule type="duplicateValues" dxfId="10471" priority="3230"/>
    <cfRule type="duplicateValues" dxfId="10470" priority="3231"/>
    <cfRule type="duplicateValues" dxfId="10469" priority="3232"/>
    <cfRule type="duplicateValues" dxfId="10468" priority="3234"/>
    <cfRule type="duplicateValues" dxfId="10467" priority="3235"/>
    <cfRule type="duplicateValues" dxfId="10466" priority="3236"/>
    <cfRule type="duplicateValues" dxfId="10465" priority="3238"/>
    <cfRule type="duplicateValues" dxfId="10464" priority="3239"/>
    <cfRule type="duplicateValues" dxfId="10463" priority="3241"/>
    <cfRule type="duplicateValues" dxfId="10462" priority="3243"/>
    <cfRule type="duplicateValues" dxfId="10461" priority="3246"/>
    <cfRule type="duplicateValues" dxfId="10460" priority="3247"/>
    <cfRule type="duplicateValues" dxfId="10459" priority="3248"/>
    <cfRule type="duplicateValues" dxfId="10458" priority="3249"/>
    <cfRule type="duplicateValues" dxfId="10457" priority="3251"/>
    <cfRule type="duplicateValues" dxfId="10456" priority="3252"/>
    <cfRule type="duplicateValues" dxfId="10455" priority="3253"/>
    <cfRule type="duplicateValues" dxfId="10454" priority="3255"/>
    <cfRule type="duplicateValues" dxfId="10453" priority="3256"/>
    <cfRule type="duplicateValues" dxfId="10452" priority="3258"/>
    <cfRule type="duplicateValues" dxfId="10451" priority="3260"/>
    <cfRule type="duplicateValues" dxfId="10450" priority="6568"/>
    <cfRule type="duplicateValues" dxfId="10449" priority="3263"/>
    <cfRule type="duplicateValues" dxfId="10448" priority="3264"/>
    <cfRule type="duplicateValues" dxfId="10447" priority="3265"/>
    <cfRule type="duplicateValues" dxfId="10446" priority="3267"/>
    <cfRule type="duplicateValues" dxfId="10445" priority="3268"/>
    <cfRule type="duplicateValues" dxfId="10444" priority="3270"/>
    <cfRule type="duplicateValues" dxfId="10443" priority="3272"/>
    <cfRule type="duplicateValues" dxfId="10442" priority="3275"/>
    <cfRule type="duplicateValues" dxfId="10441" priority="3276"/>
    <cfRule type="duplicateValues" dxfId="10440" priority="3278"/>
    <cfRule type="duplicateValues" dxfId="10439" priority="3280"/>
    <cfRule type="duplicateValues" dxfId="10438" priority="3283"/>
    <cfRule type="duplicateValues" dxfId="10437" priority="3285"/>
    <cfRule type="duplicateValues" dxfId="10436" priority="6571"/>
    <cfRule type="duplicateValues" dxfId="10435" priority="3288"/>
    <cfRule type="duplicateValues" dxfId="10434" priority="3291"/>
    <cfRule type="duplicateValues" dxfId="10433" priority="3295"/>
    <cfRule type="duplicateValues" dxfId="10432" priority="3296"/>
    <cfRule type="duplicateValues" dxfId="10431" priority="3297"/>
    <cfRule type="duplicateValues" dxfId="10430" priority="3298"/>
    <cfRule type="duplicateValues" dxfId="10429" priority="3299"/>
    <cfRule type="duplicateValues" dxfId="10428" priority="3301"/>
    <cfRule type="duplicateValues" dxfId="10427" priority="3302"/>
    <cfRule type="duplicateValues" dxfId="10426" priority="3303"/>
    <cfRule type="duplicateValues" dxfId="10425" priority="3304"/>
    <cfRule type="duplicateValues" dxfId="10424" priority="3306"/>
    <cfRule type="duplicateValues" dxfId="10423" priority="3307"/>
    <cfRule type="duplicateValues" dxfId="10422" priority="3308"/>
    <cfRule type="duplicateValues" dxfId="10421" priority="3310"/>
    <cfRule type="duplicateValues" dxfId="10420" priority="3311"/>
    <cfRule type="duplicateValues" dxfId="10419" priority="3313"/>
    <cfRule type="duplicateValues" dxfId="10418" priority="3315"/>
    <cfRule type="duplicateValues" dxfId="10417" priority="3318"/>
    <cfRule type="duplicateValues" dxfId="10416" priority="3319"/>
    <cfRule type="duplicateValues" dxfId="10415" priority="3320"/>
    <cfRule type="duplicateValues" dxfId="10414" priority="3321"/>
    <cfRule type="duplicateValues" dxfId="10413" priority="3323"/>
    <cfRule type="duplicateValues" dxfId="10412" priority="3324"/>
    <cfRule type="duplicateValues" dxfId="10411" priority="3325"/>
    <cfRule type="duplicateValues" dxfId="10410" priority="3327"/>
    <cfRule type="duplicateValues" dxfId="10409" priority="3328"/>
    <cfRule type="duplicateValues" dxfId="10408" priority="3330"/>
    <cfRule type="duplicateValues" dxfId="10407" priority="3332"/>
    <cfRule type="duplicateValues" dxfId="10406" priority="6575"/>
    <cfRule type="duplicateValues" dxfId="10405" priority="3335"/>
    <cfRule type="duplicateValues" dxfId="10404" priority="3336"/>
    <cfRule type="duplicateValues" dxfId="10403" priority="3337"/>
    <cfRule type="duplicateValues" dxfId="10402" priority="3339"/>
    <cfRule type="duplicateValues" dxfId="10401" priority="3340"/>
    <cfRule type="duplicateValues" dxfId="10400" priority="3342"/>
    <cfRule type="duplicateValues" dxfId="10399" priority="3344"/>
    <cfRule type="duplicateValues" dxfId="10398" priority="3347"/>
    <cfRule type="duplicateValues" dxfId="10397" priority="3348"/>
    <cfRule type="duplicateValues" dxfId="10396" priority="3350"/>
    <cfRule type="duplicateValues" dxfId="10395" priority="3352"/>
    <cfRule type="duplicateValues" dxfId="10394" priority="3355"/>
    <cfRule type="duplicateValues" dxfId="10393" priority="3357"/>
    <cfRule type="duplicateValues" dxfId="10392" priority="6578"/>
    <cfRule type="duplicateValues" dxfId="10391" priority="3360"/>
    <cfRule type="duplicateValues" dxfId="10390" priority="3363"/>
    <cfRule type="duplicateValues" dxfId="10389" priority="7032"/>
    <cfRule type="duplicateValues" dxfId="10388" priority="3367"/>
    <cfRule type="duplicateValues" dxfId="10387" priority="3368"/>
    <cfRule type="duplicateValues" dxfId="10386" priority="3369"/>
    <cfRule type="duplicateValues" dxfId="10385" priority="3370"/>
    <cfRule type="duplicateValues" dxfId="10384" priority="3372"/>
    <cfRule type="duplicateValues" dxfId="10383" priority="3373"/>
    <cfRule type="duplicateValues" dxfId="10382" priority="3374"/>
    <cfRule type="duplicateValues" dxfId="10381" priority="3376"/>
    <cfRule type="duplicateValues" dxfId="10380" priority="3377"/>
    <cfRule type="duplicateValues" dxfId="10379" priority="3379"/>
    <cfRule type="duplicateValues" dxfId="10378" priority="3381"/>
    <cfRule type="duplicateValues" dxfId="10377" priority="3384"/>
    <cfRule type="duplicateValues" dxfId="10376" priority="3385"/>
    <cfRule type="duplicateValues" dxfId="10375" priority="3386"/>
    <cfRule type="duplicateValues" dxfId="10374" priority="3388"/>
    <cfRule type="duplicateValues" dxfId="10373" priority="3389"/>
    <cfRule type="duplicateValues" dxfId="10372" priority="3391"/>
    <cfRule type="duplicateValues" dxfId="10371" priority="3393"/>
    <cfRule type="duplicateValues" dxfId="10370" priority="3396"/>
    <cfRule type="duplicateValues" dxfId="10369" priority="3397"/>
    <cfRule type="duplicateValues" dxfId="10368" priority="3399"/>
    <cfRule type="duplicateValues" dxfId="10367" priority="3401"/>
    <cfRule type="duplicateValues" dxfId="10366" priority="3404"/>
    <cfRule type="duplicateValues" dxfId="10365" priority="3406"/>
    <cfRule type="duplicateValues" dxfId="10364" priority="6584"/>
    <cfRule type="duplicateValues" dxfId="10363" priority="3409"/>
    <cfRule type="duplicateValues" dxfId="10362" priority="3412"/>
    <cfRule type="duplicateValues" dxfId="10361" priority="3416"/>
    <cfRule type="duplicateValues" dxfId="10360" priority="3417"/>
    <cfRule type="duplicateValues" dxfId="10359" priority="3418"/>
    <cfRule type="duplicateValues" dxfId="10358" priority="858"/>
    <cfRule type="duplicateValues" dxfId="10357" priority="3421"/>
    <cfRule type="duplicateValues" dxfId="10356" priority="3423"/>
    <cfRule type="duplicateValues" dxfId="10355" priority="3425"/>
    <cfRule type="duplicateValues" dxfId="10354" priority="6587"/>
    <cfRule type="duplicateValues" dxfId="10353" priority="3428"/>
    <cfRule type="duplicateValues" dxfId="10352" priority="3429"/>
    <cfRule type="duplicateValues" dxfId="10351" priority="3431"/>
    <cfRule type="duplicateValues" dxfId="10350" priority="3433"/>
    <cfRule type="duplicateValues" dxfId="10349" priority="3436"/>
    <cfRule type="duplicateValues" dxfId="10348" priority="3438"/>
    <cfRule type="duplicateValues" dxfId="10347" priority="3441"/>
    <cfRule type="duplicateValues" dxfId="10346" priority="3444"/>
    <cfRule type="duplicateValues" dxfId="10345" priority="3448"/>
    <cfRule type="duplicateValues" dxfId="10344" priority="3449"/>
    <cfRule type="duplicateValues" dxfId="10343" priority="3451"/>
    <cfRule type="duplicateValues" dxfId="10342" priority="3453"/>
    <cfRule type="duplicateValues" dxfId="10341" priority="6591"/>
    <cfRule type="duplicateValues" dxfId="10340" priority="3456"/>
    <cfRule type="duplicateValues" dxfId="10339" priority="3458"/>
    <cfRule type="duplicateValues" dxfId="10338" priority="3461"/>
    <cfRule type="duplicateValues" dxfId="10337" priority="3464"/>
    <cfRule type="duplicateValues" dxfId="10336" priority="6594"/>
    <cfRule type="duplicateValues" dxfId="10335" priority="3468"/>
    <cfRule type="duplicateValues" dxfId="10334" priority="3470"/>
    <cfRule type="duplicateValues" dxfId="10333" priority="3473"/>
    <cfRule type="duplicateValues" dxfId="10332" priority="3476"/>
    <cfRule type="duplicateValues" dxfId="10331" priority="7026"/>
    <cfRule type="duplicateValues" dxfId="10330" priority="3480"/>
    <cfRule type="duplicateValues" dxfId="10329" priority="3483"/>
    <cfRule type="duplicateValues" dxfId="10328" priority="6599"/>
    <cfRule type="duplicateValues" dxfId="10327" priority="3487"/>
    <cfRule type="duplicateValues" dxfId="10326" priority="7023"/>
    <cfRule type="duplicateValues" dxfId="10325" priority="3495"/>
    <cfRule type="duplicateValues" dxfId="10324" priority="3496"/>
    <cfRule type="duplicateValues" dxfId="10323" priority="3497"/>
    <cfRule type="duplicateValues" dxfId="10322" priority="3498"/>
    <cfRule type="duplicateValues" dxfId="10321" priority="3499"/>
    <cfRule type="duplicateValues" dxfId="10320" priority="3500"/>
    <cfRule type="duplicateValues" dxfId="10319" priority="3502"/>
    <cfRule type="duplicateValues" dxfId="10318" priority="3503"/>
    <cfRule type="duplicateValues" dxfId="10317" priority="3504"/>
    <cfRule type="duplicateValues" dxfId="10316" priority="3505"/>
    <cfRule type="duplicateValues" dxfId="10315" priority="3506"/>
    <cfRule type="duplicateValues" dxfId="10314" priority="3508"/>
    <cfRule type="duplicateValues" dxfId="10313" priority="3509"/>
    <cfRule type="duplicateValues" dxfId="10312" priority="3510"/>
    <cfRule type="duplicateValues" dxfId="10311" priority="3511"/>
    <cfRule type="duplicateValues" dxfId="10310" priority="3513"/>
    <cfRule type="duplicateValues" dxfId="10309" priority="3514"/>
    <cfRule type="duplicateValues" dxfId="10308" priority="3515"/>
    <cfRule type="duplicateValues" dxfId="10307" priority="3517"/>
    <cfRule type="duplicateValues" dxfId="10306" priority="3518"/>
    <cfRule type="duplicateValues" dxfId="10305" priority="3520"/>
    <cfRule type="duplicateValues" dxfId="10304" priority="3522"/>
    <cfRule type="duplicateValues" dxfId="10303" priority="6602"/>
    <cfRule type="duplicateValues" dxfId="10302" priority="3525"/>
    <cfRule type="duplicateValues" dxfId="10301" priority="3526"/>
    <cfRule type="duplicateValues" dxfId="10300" priority="3527"/>
    <cfRule type="duplicateValues" dxfId="10299" priority="3528"/>
    <cfRule type="duplicateValues" dxfId="10298" priority="3529"/>
    <cfRule type="duplicateValues" dxfId="10297" priority="3531"/>
    <cfRule type="duplicateValues" dxfId="10296" priority="3532"/>
    <cfRule type="duplicateValues" dxfId="10295" priority="3533"/>
    <cfRule type="duplicateValues" dxfId="10294" priority="3534"/>
    <cfRule type="duplicateValues" dxfId="10293" priority="3536"/>
    <cfRule type="duplicateValues" dxfId="10292" priority="3537"/>
    <cfRule type="duplicateValues" dxfId="10291" priority="3538"/>
    <cfRule type="duplicateValues" dxfId="10290" priority="3540"/>
    <cfRule type="duplicateValues" dxfId="10289" priority="3541"/>
    <cfRule type="duplicateValues" dxfId="10288" priority="3543"/>
    <cfRule type="duplicateValues" dxfId="10287" priority="3545"/>
    <cfRule type="duplicateValues" dxfId="10286" priority="3548"/>
    <cfRule type="duplicateValues" dxfId="10285" priority="3549"/>
    <cfRule type="duplicateValues" dxfId="10284" priority="3550"/>
    <cfRule type="duplicateValues" dxfId="10283" priority="3551"/>
    <cfRule type="duplicateValues" dxfId="10282" priority="3553"/>
    <cfRule type="duplicateValues" dxfId="10281" priority="3554"/>
    <cfRule type="duplicateValues" dxfId="10280" priority="3555"/>
    <cfRule type="duplicateValues" dxfId="10279" priority="3557"/>
    <cfRule type="duplicateValues" dxfId="10278" priority="3558"/>
    <cfRule type="duplicateValues" dxfId="10277" priority="3560"/>
    <cfRule type="duplicateValues" dxfId="10276" priority="3562"/>
    <cfRule type="duplicateValues" dxfId="10275" priority="3565"/>
    <cfRule type="duplicateValues" dxfId="10274" priority="3566"/>
    <cfRule type="duplicateValues" dxfId="10273" priority="3567"/>
    <cfRule type="duplicateValues" dxfId="10272" priority="3569"/>
    <cfRule type="duplicateValues" dxfId="10271" priority="3570"/>
    <cfRule type="duplicateValues" dxfId="10270" priority="3572"/>
    <cfRule type="duplicateValues" dxfId="10269" priority="3574"/>
    <cfRule type="duplicateValues" dxfId="10268" priority="3577"/>
    <cfRule type="duplicateValues" dxfId="10267" priority="3578"/>
    <cfRule type="duplicateValues" dxfId="10266" priority="3580"/>
    <cfRule type="duplicateValues" dxfId="10265" priority="3582"/>
    <cfRule type="duplicateValues" dxfId="10264" priority="6606"/>
    <cfRule type="duplicateValues" dxfId="10263" priority="3585"/>
    <cfRule type="duplicateValues" dxfId="10262" priority="3587"/>
    <cfRule type="duplicateValues" dxfId="10261" priority="3590"/>
    <cfRule type="duplicateValues" dxfId="10260" priority="3593"/>
    <cfRule type="duplicateValues" dxfId="10259" priority="6609"/>
    <cfRule type="duplicateValues" dxfId="10258" priority="3597"/>
    <cfRule type="duplicateValues" dxfId="10257" priority="3598"/>
    <cfRule type="duplicateValues" dxfId="10256" priority="3599"/>
    <cfRule type="duplicateValues" dxfId="10255" priority="3600"/>
    <cfRule type="duplicateValues" dxfId="10254" priority="3601"/>
    <cfRule type="duplicateValues" dxfId="10253" priority="3603"/>
    <cfRule type="duplicateValues" dxfId="10252" priority="3604"/>
    <cfRule type="duplicateValues" dxfId="10251" priority="3605"/>
    <cfRule type="duplicateValues" dxfId="10250" priority="3606"/>
    <cfRule type="duplicateValues" dxfId="10249" priority="3608"/>
    <cfRule type="duplicateValues" dxfId="10248" priority="3609"/>
    <cfRule type="duplicateValues" dxfId="10247" priority="3610"/>
    <cfRule type="duplicateValues" dxfId="10246" priority="3612"/>
    <cfRule type="duplicateValues" dxfId="10245" priority="3613"/>
    <cfRule type="duplicateValues" dxfId="10244" priority="3615"/>
    <cfRule type="duplicateValues" dxfId="10243" priority="3617"/>
    <cfRule type="duplicateValues" dxfId="10242" priority="3620"/>
    <cfRule type="duplicateValues" dxfId="10241" priority="3621"/>
    <cfRule type="duplicateValues" dxfId="10240" priority="3622"/>
    <cfRule type="duplicateValues" dxfId="10239" priority="3623"/>
    <cfRule type="duplicateValues" dxfId="10238" priority="3625"/>
    <cfRule type="duplicateValues" dxfId="10237" priority="3626"/>
    <cfRule type="duplicateValues" dxfId="10236" priority="3627"/>
    <cfRule type="duplicateValues" dxfId="10235" priority="3629"/>
    <cfRule type="duplicateValues" dxfId="10234" priority="3630"/>
    <cfRule type="duplicateValues" dxfId="10233" priority="3632"/>
    <cfRule type="duplicateValues" dxfId="10232" priority="3634"/>
    <cfRule type="duplicateValues" dxfId="10231" priority="6892"/>
    <cfRule type="duplicateValues" dxfId="10230" priority="3637"/>
    <cfRule type="duplicateValues" dxfId="10229" priority="3638"/>
    <cfRule type="duplicateValues" dxfId="10228" priority="3639"/>
    <cfRule type="duplicateValues" dxfId="10227" priority="3641"/>
    <cfRule type="duplicateValues" dxfId="10226" priority="3642"/>
    <cfRule type="duplicateValues" dxfId="10225" priority="3644"/>
    <cfRule type="duplicateValues" dxfId="10224" priority="3646"/>
    <cfRule type="duplicateValues" dxfId="10223" priority="3649"/>
    <cfRule type="duplicateValues" dxfId="10222" priority="3650"/>
    <cfRule type="duplicateValues" dxfId="10221" priority="3652"/>
    <cfRule type="duplicateValues" dxfId="10220" priority="3654"/>
    <cfRule type="duplicateValues" dxfId="10219" priority="3657"/>
    <cfRule type="duplicateValues" dxfId="10218" priority="3659"/>
    <cfRule type="duplicateValues" dxfId="10217" priority="3662"/>
    <cfRule type="duplicateValues" dxfId="10216" priority="3665"/>
    <cfRule type="duplicateValues" dxfId="10215" priority="3669"/>
    <cfRule type="duplicateValues" dxfId="10214" priority="3670"/>
    <cfRule type="duplicateValues" dxfId="10213" priority="3671"/>
    <cfRule type="duplicateValues" dxfId="10212" priority="3672"/>
    <cfRule type="duplicateValues" dxfId="10211" priority="3674"/>
    <cfRule type="duplicateValues" dxfId="10210" priority="3675"/>
    <cfRule type="duplicateValues" dxfId="10209" priority="3676"/>
    <cfRule type="duplicateValues" dxfId="10208" priority="3678"/>
    <cfRule type="duplicateValues" dxfId="10207" priority="3679"/>
    <cfRule type="duplicateValues" dxfId="10206" priority="3681"/>
    <cfRule type="duplicateValues" dxfId="10205" priority="3683"/>
    <cfRule type="duplicateValues" dxfId="10204" priority="3686"/>
    <cfRule type="duplicateValues" dxfId="10203" priority="3687"/>
    <cfRule type="duplicateValues" dxfId="10202" priority="3688"/>
    <cfRule type="duplicateValues" dxfId="10201" priority="3690"/>
    <cfRule type="duplicateValues" dxfId="10200" priority="3691"/>
    <cfRule type="duplicateValues" dxfId="10199" priority="3693"/>
    <cfRule type="duplicateValues" dxfId="10198" priority="3695"/>
    <cfRule type="duplicateValues" dxfId="10197" priority="3698"/>
    <cfRule type="duplicateValues" dxfId="10196" priority="3699"/>
    <cfRule type="duplicateValues" dxfId="10195" priority="3701"/>
    <cfRule type="duplicateValues" dxfId="10194" priority="3703"/>
    <cfRule type="duplicateValues" dxfId="10193" priority="3706"/>
    <cfRule type="duplicateValues" dxfId="10192" priority="3708"/>
    <cfRule type="duplicateValues" dxfId="10191" priority="3711"/>
    <cfRule type="duplicateValues" dxfId="10190" priority="3714"/>
    <cfRule type="duplicateValues" dxfId="10189" priority="7019"/>
    <cfRule type="duplicateValues" dxfId="10188" priority="3718"/>
    <cfRule type="duplicateValues" dxfId="10187" priority="3719"/>
    <cfRule type="duplicateValues" dxfId="10186" priority="3720"/>
    <cfRule type="duplicateValues" dxfId="10185" priority="3722"/>
    <cfRule type="duplicateValues" dxfId="10184" priority="3723"/>
    <cfRule type="duplicateValues" dxfId="10183" priority="3725"/>
    <cfRule type="duplicateValues" dxfId="10182" priority="3727"/>
    <cfRule type="duplicateValues" dxfId="10181" priority="3730"/>
    <cfRule type="duplicateValues" dxfId="10180" priority="3731"/>
    <cfRule type="duplicateValues" dxfId="10179" priority="3733"/>
    <cfRule type="duplicateValues" dxfId="10178" priority="3735"/>
    <cfRule type="duplicateValues" dxfId="10177" priority="3738"/>
    <cfRule type="duplicateValues" dxfId="10176" priority="3740"/>
    <cfRule type="duplicateValues" dxfId="10175" priority="3743"/>
    <cfRule type="duplicateValues" dxfId="10174" priority="3746"/>
    <cfRule type="duplicateValues" dxfId="10173" priority="3750"/>
    <cfRule type="duplicateValues" dxfId="10172" priority="3751"/>
    <cfRule type="duplicateValues" dxfId="10171" priority="3753"/>
    <cfRule type="duplicateValues" dxfId="10170" priority="3755"/>
    <cfRule type="duplicateValues" dxfId="10169" priority="6628"/>
    <cfRule type="duplicateValues" dxfId="10168" priority="3758"/>
    <cfRule type="duplicateValues" dxfId="10167" priority="3760"/>
    <cfRule type="duplicateValues" dxfId="10166" priority="3763"/>
    <cfRule type="duplicateValues" dxfId="10165" priority="3766"/>
    <cfRule type="duplicateValues" dxfId="10164" priority="3770"/>
    <cfRule type="duplicateValues" dxfId="10163" priority="3772"/>
    <cfRule type="duplicateValues" dxfId="10162" priority="3775"/>
    <cfRule type="duplicateValues" dxfId="10161" priority="3778"/>
    <cfRule type="duplicateValues" dxfId="10160" priority="7016"/>
    <cfRule type="duplicateValues" dxfId="10159" priority="3782"/>
    <cfRule type="duplicateValues" dxfId="10158" priority="3785"/>
    <cfRule type="duplicateValues" dxfId="10157" priority="6636"/>
    <cfRule type="duplicateValues" dxfId="10156" priority="3789"/>
    <cfRule type="duplicateValues" dxfId="10155" priority="3797"/>
    <cfRule type="duplicateValues" dxfId="10154" priority="3798"/>
    <cfRule type="duplicateValues" dxfId="10153" priority="3799"/>
    <cfRule type="duplicateValues" dxfId="10152" priority="3800"/>
    <cfRule type="duplicateValues" dxfId="10151" priority="3801"/>
    <cfRule type="duplicateValues" dxfId="10150" priority="3803"/>
    <cfRule type="duplicateValues" dxfId="10149" priority="3804"/>
    <cfRule type="duplicateValues" dxfId="10148" priority="3805"/>
    <cfRule type="duplicateValues" dxfId="10147" priority="3806"/>
    <cfRule type="duplicateValues" dxfId="10146" priority="3808"/>
    <cfRule type="duplicateValues" dxfId="10145" priority="3809"/>
    <cfRule type="duplicateValues" dxfId="10144" priority="3810"/>
    <cfRule type="duplicateValues" dxfId="10143" priority="3812"/>
    <cfRule type="duplicateValues" dxfId="10142" priority="3813"/>
    <cfRule type="duplicateValues" dxfId="10141" priority="3815"/>
    <cfRule type="duplicateValues" dxfId="10140" priority="3817"/>
    <cfRule type="duplicateValues" dxfId="10139" priority="3820"/>
    <cfRule type="duplicateValues" dxfId="10138" priority="3821"/>
    <cfRule type="duplicateValues" dxfId="10137" priority="3822"/>
    <cfRule type="duplicateValues" dxfId="10136" priority="3823"/>
    <cfRule type="duplicateValues" dxfId="10135" priority="3825"/>
    <cfRule type="duplicateValues" dxfId="10134" priority="3826"/>
    <cfRule type="duplicateValues" dxfId="10133" priority="3827"/>
    <cfRule type="duplicateValues" dxfId="10132" priority="3829"/>
    <cfRule type="duplicateValues" dxfId="10131" priority="3830"/>
    <cfRule type="duplicateValues" dxfId="10130" priority="3832"/>
    <cfRule type="duplicateValues" dxfId="10129" priority="3834"/>
    <cfRule type="duplicateValues" dxfId="10128" priority="6640"/>
    <cfRule type="duplicateValues" dxfId="10127" priority="3837"/>
    <cfRule type="duplicateValues" dxfId="10126" priority="3838"/>
    <cfRule type="duplicateValues" dxfId="10125" priority="3839"/>
    <cfRule type="duplicateValues" dxfId="10124" priority="3841"/>
    <cfRule type="duplicateValues" dxfId="10123" priority="3842"/>
    <cfRule type="duplicateValues" dxfId="10122" priority="3844"/>
    <cfRule type="duplicateValues" dxfId="10121" priority="3846"/>
    <cfRule type="duplicateValues" dxfId="10120" priority="3849"/>
    <cfRule type="duplicateValues" dxfId="10119" priority="3850"/>
    <cfRule type="duplicateValues" dxfId="10118" priority="3852"/>
    <cfRule type="duplicateValues" dxfId="10117" priority="3854"/>
    <cfRule type="duplicateValues" dxfId="10116" priority="3857"/>
    <cfRule type="duplicateValues" dxfId="10115" priority="3859"/>
    <cfRule type="duplicateValues" dxfId="10114" priority="6643"/>
    <cfRule type="duplicateValues" dxfId="10113" priority="3862"/>
    <cfRule type="duplicateValues" dxfId="10112" priority="3865"/>
    <cfRule type="duplicateValues" dxfId="10111" priority="7011"/>
    <cfRule type="duplicateValues" dxfId="10110" priority="3869"/>
    <cfRule type="duplicateValues" dxfId="10109" priority="3870"/>
    <cfRule type="duplicateValues" dxfId="10108" priority="3871"/>
    <cfRule type="duplicateValues" dxfId="10107" priority="3872"/>
    <cfRule type="duplicateValues" dxfId="10106" priority="3874"/>
    <cfRule type="duplicateValues" dxfId="10105" priority="3875"/>
    <cfRule type="duplicateValues" dxfId="10104" priority="3876"/>
    <cfRule type="duplicateValues" dxfId="10103" priority="3878"/>
    <cfRule type="duplicateValues" dxfId="10102" priority="3879"/>
    <cfRule type="duplicateValues" dxfId="10101" priority="3881"/>
    <cfRule type="duplicateValues" dxfId="10100" priority="3883"/>
    <cfRule type="duplicateValues" dxfId="10099" priority="3886"/>
    <cfRule type="duplicateValues" dxfId="10098" priority="3887"/>
    <cfRule type="duplicateValues" dxfId="10097" priority="3888"/>
    <cfRule type="duplicateValues" dxfId="10096" priority="3890"/>
    <cfRule type="duplicateValues" dxfId="10095" priority="3891"/>
    <cfRule type="duplicateValues" dxfId="10094" priority="3893"/>
    <cfRule type="duplicateValues" dxfId="10093" priority="3895"/>
    <cfRule type="duplicateValues" dxfId="10092" priority="3898"/>
    <cfRule type="duplicateValues" dxfId="10091" priority="3899"/>
    <cfRule type="duplicateValues" dxfId="10090" priority="3901"/>
    <cfRule type="duplicateValues" dxfId="10089" priority="3903"/>
    <cfRule type="duplicateValues" dxfId="10088" priority="3906"/>
    <cfRule type="duplicateValues" dxfId="10087" priority="3908"/>
    <cfRule type="duplicateValues" dxfId="10086" priority="3911"/>
    <cfRule type="duplicateValues" dxfId="10085" priority="3914"/>
    <cfRule type="duplicateValues" dxfId="10084" priority="3918"/>
    <cfRule type="duplicateValues" dxfId="10083" priority="3919"/>
    <cfRule type="duplicateValues" dxfId="10082" priority="3920"/>
    <cfRule type="duplicateValues" dxfId="10081" priority="3922"/>
    <cfRule type="duplicateValues" dxfId="10080" priority="3923"/>
    <cfRule type="duplicateValues" dxfId="10079" priority="3925"/>
    <cfRule type="duplicateValues" dxfId="10078" priority="3927"/>
    <cfRule type="duplicateValues" dxfId="10077" priority="6652"/>
    <cfRule type="duplicateValues" dxfId="10076" priority="3930"/>
    <cfRule type="duplicateValues" dxfId="10075" priority="3931"/>
    <cfRule type="duplicateValues" dxfId="10074" priority="3933"/>
    <cfRule type="duplicateValues" dxfId="10073" priority="3935"/>
    <cfRule type="duplicateValues" dxfId="10072" priority="3938"/>
    <cfRule type="duplicateValues" dxfId="10071" priority="3940"/>
    <cfRule type="duplicateValues" dxfId="10070" priority="3943"/>
    <cfRule type="duplicateValues" dxfId="10069" priority="3946"/>
    <cfRule type="duplicateValues" dxfId="10068" priority="6656"/>
    <cfRule type="duplicateValues" dxfId="10067" priority="3950"/>
    <cfRule type="duplicateValues" dxfId="10066" priority="3951"/>
    <cfRule type="duplicateValues" dxfId="10065" priority="3953"/>
    <cfRule type="duplicateValues" dxfId="10064" priority="3955"/>
    <cfRule type="duplicateValues" dxfId="10063" priority="3958"/>
    <cfRule type="duplicateValues" dxfId="10062" priority="3960"/>
    <cfRule type="duplicateValues" dxfId="10061" priority="3963"/>
    <cfRule type="duplicateValues" dxfId="10060" priority="6659"/>
    <cfRule type="duplicateValues" dxfId="10059" priority="3966"/>
    <cfRule type="duplicateValues" dxfId="10058" priority="7008"/>
    <cfRule type="duplicateValues" dxfId="10057" priority="3970"/>
    <cfRule type="duplicateValues" dxfId="10056" priority="3972"/>
    <cfRule type="duplicateValues" dxfId="10055" priority="3975"/>
    <cfRule type="duplicateValues" dxfId="10054" priority="3978"/>
    <cfRule type="duplicateValues" dxfId="10053" priority="3982"/>
    <cfRule type="duplicateValues" dxfId="10052" priority="6664"/>
    <cfRule type="duplicateValues" dxfId="10051" priority="3985"/>
    <cfRule type="duplicateValues" dxfId="10050" priority="3989"/>
    <cfRule type="duplicateValues" dxfId="10049" priority="6667"/>
    <cfRule type="duplicateValues" dxfId="10048" priority="7004"/>
    <cfRule type="duplicateValues" dxfId="10047" priority="3997"/>
    <cfRule type="duplicateValues" dxfId="10046" priority="3998"/>
    <cfRule type="duplicateValues" dxfId="10045" priority="3999"/>
    <cfRule type="duplicateValues" dxfId="10044" priority="4000"/>
    <cfRule type="duplicateValues" dxfId="10043" priority="4002"/>
    <cfRule type="duplicateValues" dxfId="10042" priority="4003"/>
    <cfRule type="duplicateValues" dxfId="10041" priority="4004"/>
    <cfRule type="duplicateValues" dxfId="10040" priority="4006"/>
    <cfRule type="duplicateValues" dxfId="10039" priority="4007"/>
    <cfRule type="duplicateValues" dxfId="10038" priority="4009"/>
    <cfRule type="duplicateValues" dxfId="10037" priority="4011"/>
    <cfRule type="duplicateValues" dxfId="10036" priority="4014"/>
    <cfRule type="duplicateValues" dxfId="10035" priority="4015"/>
    <cfRule type="duplicateValues" dxfId="10034" priority="4016"/>
    <cfRule type="duplicateValues" dxfId="10033" priority="4018"/>
    <cfRule type="duplicateValues" dxfId="10032" priority="4019"/>
    <cfRule type="duplicateValues" dxfId="10031" priority="4021"/>
    <cfRule type="duplicateValues" dxfId="10030" priority="4023"/>
    <cfRule type="duplicateValues" dxfId="10029" priority="4026"/>
    <cfRule type="duplicateValues" dxfId="10028" priority="4027"/>
    <cfRule type="duplicateValues" dxfId="10027" priority="4029"/>
    <cfRule type="duplicateValues" dxfId="10026" priority="4031"/>
    <cfRule type="duplicateValues" dxfId="10025" priority="4034"/>
    <cfRule type="duplicateValues" dxfId="10024" priority="4036"/>
    <cfRule type="duplicateValues" dxfId="10023" priority="6671"/>
    <cfRule type="duplicateValues" dxfId="10022" priority="4039"/>
    <cfRule type="duplicateValues" dxfId="10021" priority="4042"/>
    <cfRule type="duplicateValues" dxfId="10020" priority="4046"/>
    <cfRule type="duplicateValues" dxfId="10019" priority="4047"/>
    <cfRule type="duplicateValues" dxfId="10018" priority="4048"/>
    <cfRule type="duplicateValues" dxfId="10017" priority="4050"/>
    <cfRule type="duplicateValues" dxfId="10016" priority="4051"/>
    <cfRule type="duplicateValues" dxfId="10015" priority="4053"/>
    <cfRule type="duplicateValues" dxfId="10014" priority="4055"/>
    <cfRule type="duplicateValues" dxfId="10013" priority="6674"/>
    <cfRule type="duplicateValues" dxfId="10012" priority="4058"/>
    <cfRule type="duplicateValues" dxfId="10011" priority="4059"/>
    <cfRule type="duplicateValues" dxfId="10010" priority="4061"/>
    <cfRule type="duplicateValues" dxfId="10009" priority="4063"/>
    <cfRule type="duplicateValues" dxfId="10008" priority="4066"/>
    <cfRule type="duplicateValues" dxfId="10007" priority="4068"/>
    <cfRule type="duplicateValues" dxfId="10006" priority="4071"/>
    <cfRule type="duplicateValues" dxfId="10005" priority="4074"/>
    <cfRule type="duplicateValues" dxfId="10004" priority="4078"/>
    <cfRule type="duplicateValues" dxfId="10003" priority="4079"/>
    <cfRule type="duplicateValues" dxfId="10002" priority="4081"/>
    <cfRule type="duplicateValues" dxfId="10001" priority="4083"/>
    <cfRule type="duplicateValues" dxfId="10000" priority="4086"/>
    <cfRule type="duplicateValues" dxfId="9999" priority="4088"/>
    <cfRule type="duplicateValues" dxfId="9998" priority="4091"/>
    <cfRule type="duplicateValues" dxfId="9997" priority="4094"/>
    <cfRule type="duplicateValues" dxfId="9996" priority="4098"/>
    <cfRule type="duplicateValues" dxfId="9995" priority="4100"/>
    <cfRule type="duplicateValues" dxfId="9994" priority="4103"/>
    <cfRule type="duplicateValues" dxfId="9993" priority="6684"/>
    <cfRule type="duplicateValues" dxfId="9992" priority="4106"/>
    <cfRule type="duplicateValues" dxfId="9991" priority="4110"/>
    <cfRule type="duplicateValues" dxfId="9990" priority="4113"/>
    <cfRule type="duplicateValues" dxfId="9989" priority="4117"/>
    <cfRule type="duplicateValues" dxfId="9988" priority="6688"/>
    <cfRule type="duplicateValues" dxfId="9987" priority="6993"/>
    <cfRule type="duplicateValues" dxfId="9986" priority="4125"/>
    <cfRule type="duplicateValues" dxfId="9985" priority="4126"/>
    <cfRule type="duplicateValues" dxfId="9984" priority="4127"/>
    <cfRule type="duplicateValues" dxfId="9983" priority="4129"/>
    <cfRule type="duplicateValues" dxfId="9982" priority="4130"/>
    <cfRule type="duplicateValues" dxfId="9981" priority="4132"/>
    <cfRule type="duplicateValues" dxfId="9980" priority="4134"/>
    <cfRule type="duplicateValues" dxfId="9979" priority="4137"/>
    <cfRule type="duplicateValues" dxfId="9978" priority="4138"/>
    <cfRule type="duplicateValues" dxfId="9977" priority="4140"/>
    <cfRule type="duplicateValues" dxfId="9976" priority="4142"/>
    <cfRule type="duplicateValues" dxfId="9975" priority="6691"/>
    <cfRule type="duplicateValues" dxfId="9974" priority="4145"/>
    <cfRule type="duplicateValues" dxfId="9973" priority="4147"/>
    <cfRule type="duplicateValues" dxfId="9972" priority="4150"/>
    <cfRule type="duplicateValues" dxfId="9971" priority="4153"/>
    <cfRule type="duplicateValues" dxfId="9970" priority="4157"/>
    <cfRule type="duplicateValues" dxfId="9969" priority="4158"/>
    <cfRule type="duplicateValues" dxfId="9968" priority="4160"/>
    <cfRule type="duplicateValues" dxfId="9967" priority="4162"/>
    <cfRule type="duplicateValues" dxfId="9966" priority="4165"/>
    <cfRule type="duplicateValues" dxfId="9965" priority="4167"/>
    <cfRule type="duplicateValues" dxfId="9964" priority="6696"/>
    <cfRule type="duplicateValues" dxfId="9963" priority="4170"/>
    <cfRule type="duplicateValues" dxfId="9962" priority="4173"/>
    <cfRule type="duplicateValues" dxfId="9961" priority="6990"/>
    <cfRule type="duplicateValues" dxfId="9960" priority="4177"/>
    <cfRule type="duplicateValues" dxfId="9959" priority="4179"/>
    <cfRule type="duplicateValues" dxfId="9958" priority="6699"/>
    <cfRule type="duplicateValues" dxfId="9957" priority="4182"/>
    <cfRule type="duplicateValues" dxfId="9956" priority="4185"/>
    <cfRule type="duplicateValues" dxfId="9955" priority="4189"/>
    <cfRule type="duplicateValues" dxfId="9954" priority="4192"/>
    <cfRule type="duplicateValues" dxfId="9953" priority="6703"/>
    <cfRule type="duplicateValues" dxfId="9952" priority="4196"/>
    <cfRule type="duplicateValues" dxfId="9951" priority="6986"/>
    <cfRule type="duplicateValues" dxfId="9950" priority="4204"/>
    <cfRule type="duplicateValues" dxfId="9949" priority="4205"/>
    <cfRule type="duplicateValues" dxfId="9948" priority="4207"/>
    <cfRule type="duplicateValues" dxfId="9947" priority="4209"/>
    <cfRule type="duplicateValues" dxfId="9946" priority="6706"/>
    <cfRule type="duplicateValues" dxfId="9945" priority="4212"/>
    <cfRule type="duplicateValues" dxfId="9944" priority="4214"/>
    <cfRule type="duplicateValues" dxfId="9943" priority="4217"/>
    <cfRule type="duplicateValues" dxfId="9942" priority="4220"/>
    <cfRule type="duplicateValues" dxfId="9941" priority="6983"/>
    <cfRule type="duplicateValues" dxfId="9940" priority="4224"/>
    <cfRule type="duplicateValues" dxfId="9939" priority="4226"/>
    <cfRule type="duplicateValues" dxfId="9938" priority="4229"/>
    <cfRule type="duplicateValues" dxfId="9937" priority="4232"/>
    <cfRule type="duplicateValues" dxfId="9936" priority="6712"/>
    <cfRule type="duplicateValues" dxfId="9935" priority="4236"/>
    <cfRule type="duplicateValues" dxfId="9934" priority="4239"/>
    <cfRule type="duplicateValues" dxfId="9933" priority="4243"/>
    <cfRule type="duplicateValues" dxfId="9932" priority="6715"/>
    <cfRule type="duplicateValues" dxfId="9931" priority="6978"/>
    <cfRule type="duplicateValues" dxfId="9930" priority="4251"/>
    <cfRule type="duplicateValues" dxfId="9929" priority="4253"/>
    <cfRule type="duplicateValues" dxfId="9928" priority="4256"/>
    <cfRule type="duplicateValues" dxfId="9927" priority="4259"/>
    <cfRule type="duplicateValues" dxfId="9926" priority="6719"/>
    <cfRule type="duplicateValues" dxfId="9925" priority="4263"/>
    <cfRule type="duplicateValues" dxfId="9924" priority="4266"/>
    <cfRule type="duplicateValues" dxfId="9923" priority="6975"/>
    <cfRule type="duplicateValues" dxfId="9922" priority="4270"/>
    <cfRule type="duplicateValues" dxfId="9921" priority="6722"/>
    <cfRule type="duplicateValues" dxfId="9920" priority="4278"/>
    <cfRule type="duplicateValues" dxfId="9919" priority="4281"/>
    <cfRule type="duplicateValues" dxfId="9918" priority="6971"/>
    <cfRule type="duplicateValues" dxfId="9917" priority="4285"/>
    <cfRule type="duplicateValues" dxfId="9916" priority="6727"/>
    <cfRule type="duplicateValues" dxfId="9915" priority="6968"/>
    <cfRule type="duplicateValues" dxfId="9914" priority="4293"/>
    <cfRule type="duplicateValues" dxfId="9913" priority="6730"/>
    <cfRule type="duplicateValues" dxfId="9912" priority="6962"/>
    <cfRule type="duplicateValues" dxfId="9911" priority="6959"/>
    <cfRule type="duplicateValues" dxfId="9910" priority="4372"/>
    <cfRule type="duplicateValues" dxfId="9909" priority="4404"/>
    <cfRule type="duplicateValues" dxfId="9908" priority="4420"/>
    <cfRule type="duplicateValues" dxfId="9907" priority="4428"/>
    <cfRule type="duplicateValues" dxfId="9906" priority="4432"/>
    <cfRule type="duplicateValues" dxfId="9905" priority="4435"/>
    <cfRule type="duplicateValues" dxfId="9904" priority="4468"/>
    <cfRule type="duplicateValues" dxfId="9903" priority="4484"/>
    <cfRule type="duplicateValues" dxfId="9902" priority="4492"/>
    <cfRule type="duplicateValues" dxfId="9901" priority="4496"/>
    <cfRule type="duplicateValues" dxfId="9900" priority="4499"/>
    <cfRule type="duplicateValues" dxfId="9899" priority="4516"/>
    <cfRule type="duplicateValues" dxfId="9898" priority="4524"/>
    <cfRule type="duplicateValues" dxfId="9897" priority="4528"/>
    <cfRule type="duplicateValues" dxfId="9896" priority="4531"/>
    <cfRule type="duplicateValues" dxfId="9895" priority="4540"/>
    <cfRule type="duplicateValues" dxfId="9894" priority="4544"/>
    <cfRule type="duplicateValues" dxfId="9893" priority="4547"/>
    <cfRule type="duplicateValues" dxfId="9892" priority="4552"/>
    <cfRule type="duplicateValues" dxfId="9891" priority="4555"/>
    <cfRule type="duplicateValues" dxfId="9890" priority="4559"/>
    <cfRule type="duplicateValues" dxfId="9889" priority="4562"/>
    <cfRule type="duplicateValues" dxfId="9888" priority="4596"/>
    <cfRule type="duplicateValues" dxfId="9887" priority="4612"/>
    <cfRule type="duplicateValues" dxfId="9886" priority="4620"/>
    <cfRule type="duplicateValues" dxfId="9885" priority="4624"/>
    <cfRule type="duplicateValues" dxfId="9884" priority="4627"/>
    <cfRule type="duplicateValues" dxfId="9883" priority="4644"/>
    <cfRule type="duplicateValues" dxfId="9882" priority="4652"/>
    <cfRule type="duplicateValues" dxfId="9881" priority="4656"/>
    <cfRule type="duplicateValues" dxfId="9880" priority="4659"/>
    <cfRule type="duplicateValues" dxfId="9879" priority="4668"/>
    <cfRule type="duplicateValues" dxfId="9878" priority="4672"/>
    <cfRule type="duplicateValues" dxfId="9877" priority="4675"/>
    <cfRule type="duplicateValues" dxfId="9876" priority="4680"/>
    <cfRule type="duplicateValues" dxfId="9875" priority="4683"/>
    <cfRule type="duplicateValues" dxfId="9874" priority="4687"/>
    <cfRule type="duplicateValues" dxfId="9873" priority="4690"/>
    <cfRule type="duplicateValues" dxfId="9872" priority="4708"/>
    <cfRule type="duplicateValues" dxfId="9871" priority="4716"/>
    <cfRule type="duplicateValues" dxfId="9870" priority="4720"/>
    <cfRule type="duplicateValues" dxfId="9869" priority="4723"/>
    <cfRule type="duplicateValues" dxfId="9868" priority="4732"/>
    <cfRule type="duplicateValues" dxfId="9867" priority="4736"/>
    <cfRule type="duplicateValues" dxfId="9866" priority="4739"/>
    <cfRule type="duplicateValues" dxfId="9865" priority="4744"/>
    <cfRule type="duplicateValues" dxfId="9864" priority="4747"/>
    <cfRule type="duplicateValues" dxfId="9863" priority="4751"/>
    <cfRule type="duplicateValues" dxfId="9862" priority="4754"/>
    <cfRule type="duplicateValues" dxfId="9861" priority="6734"/>
    <cfRule type="duplicateValues" dxfId="9860" priority="4764"/>
    <cfRule type="duplicateValues" dxfId="9859" priority="4768"/>
    <cfRule type="duplicateValues" dxfId="9858" priority="4771"/>
    <cfRule type="duplicateValues" dxfId="9857" priority="4776"/>
    <cfRule type="duplicateValues" dxfId="9856" priority="4779"/>
    <cfRule type="duplicateValues" dxfId="9855" priority="4783"/>
    <cfRule type="duplicateValues" dxfId="9854" priority="4786"/>
    <cfRule type="duplicateValues" dxfId="9853" priority="4792"/>
    <cfRule type="duplicateValues" dxfId="9852" priority="4795"/>
    <cfRule type="duplicateValues" dxfId="9851" priority="4799"/>
    <cfRule type="duplicateValues" dxfId="9850" priority="4802"/>
    <cfRule type="duplicateValues" dxfId="9849" priority="4807"/>
    <cfRule type="duplicateValues" dxfId="9848" priority="4810"/>
    <cfRule type="duplicateValues" dxfId="9847" priority="6737"/>
    <cfRule type="duplicateValues" dxfId="9846" priority="4814"/>
    <cfRule type="duplicateValues" dxfId="9845" priority="4817"/>
    <cfRule type="duplicateValues" dxfId="9844" priority="4852"/>
    <cfRule type="duplicateValues" dxfId="9843" priority="4868"/>
    <cfRule type="duplicateValues" dxfId="9842" priority="4876"/>
    <cfRule type="duplicateValues" dxfId="9841" priority="4880"/>
    <cfRule type="duplicateValues" dxfId="9840" priority="4883"/>
    <cfRule type="duplicateValues" dxfId="9839" priority="4900"/>
    <cfRule type="duplicateValues" dxfId="9838" priority="4908"/>
    <cfRule type="duplicateValues" dxfId="9837" priority="4912"/>
    <cfRule type="duplicateValues" dxfId="9836" priority="4915"/>
    <cfRule type="duplicateValues" dxfId="9835" priority="4924"/>
    <cfRule type="duplicateValues" dxfId="9834" priority="4928"/>
    <cfRule type="duplicateValues" dxfId="9833" priority="4931"/>
    <cfRule type="duplicateValues" dxfId="9832" priority="4936"/>
    <cfRule type="duplicateValues" dxfId="9831" priority="4939"/>
    <cfRule type="duplicateValues" dxfId="9830" priority="4943"/>
    <cfRule type="duplicateValues" dxfId="9829" priority="4946"/>
    <cfRule type="duplicateValues" dxfId="9828" priority="6899"/>
    <cfRule type="duplicateValues" dxfId="9827" priority="4964"/>
    <cfRule type="duplicateValues" dxfId="9826" priority="4972"/>
    <cfRule type="duplicateValues" dxfId="9825" priority="4976"/>
    <cfRule type="duplicateValues" dxfId="9824" priority="4979"/>
    <cfRule type="duplicateValues" dxfId="9823" priority="4988"/>
    <cfRule type="duplicateValues" dxfId="9822" priority="4992"/>
    <cfRule type="duplicateValues" dxfId="9821" priority="4995"/>
    <cfRule type="duplicateValues" dxfId="9820" priority="5000"/>
    <cfRule type="duplicateValues" dxfId="9819" priority="5003"/>
    <cfRule type="duplicateValues" dxfId="9818" priority="5007"/>
    <cfRule type="duplicateValues" dxfId="9817" priority="5010"/>
    <cfRule type="duplicateValues" dxfId="9816" priority="5020"/>
    <cfRule type="duplicateValues" dxfId="9815" priority="5024"/>
    <cfRule type="duplicateValues" dxfId="9814" priority="5027"/>
    <cfRule type="duplicateValues" dxfId="9813" priority="5032"/>
    <cfRule type="duplicateValues" dxfId="9812" priority="5035"/>
    <cfRule type="duplicateValues" dxfId="9811" priority="5039"/>
    <cfRule type="duplicateValues" dxfId="9810" priority="5042"/>
    <cfRule type="duplicateValues" dxfId="9809" priority="5048"/>
    <cfRule type="duplicateValues" dxfId="9808" priority="5051"/>
    <cfRule type="duplicateValues" dxfId="9807" priority="5055"/>
    <cfRule type="duplicateValues" dxfId="9806" priority="5058"/>
    <cfRule type="duplicateValues" dxfId="9805" priority="5063"/>
    <cfRule type="duplicateValues" dxfId="9804" priority="5066"/>
    <cfRule type="duplicateValues" dxfId="9803" priority="5070"/>
    <cfRule type="duplicateValues" dxfId="9802" priority="5073"/>
    <cfRule type="duplicateValues" dxfId="9801" priority="5092"/>
    <cfRule type="duplicateValues" dxfId="9800" priority="5100"/>
    <cfRule type="duplicateValues" dxfId="9799" priority="5104"/>
    <cfRule type="duplicateValues" dxfId="9798" priority="5107"/>
    <cfRule type="duplicateValues" dxfId="9797" priority="5116"/>
    <cfRule type="duplicateValues" dxfId="9796" priority="5120"/>
    <cfRule type="duplicateValues" dxfId="9795" priority="5123"/>
    <cfRule type="duplicateValues" dxfId="9794" priority="5128"/>
    <cfRule type="duplicateValues" dxfId="9793" priority="5131"/>
    <cfRule type="duplicateValues" dxfId="9792" priority="5135"/>
    <cfRule type="duplicateValues" dxfId="9791" priority="5138"/>
    <cfRule type="duplicateValues" dxfId="9790" priority="5148"/>
    <cfRule type="duplicateValues" dxfId="9789" priority="5152"/>
    <cfRule type="duplicateValues" dxfId="9788" priority="5155"/>
    <cfRule type="duplicateValues" dxfId="9787" priority="5160"/>
    <cfRule type="duplicateValues" dxfId="9786" priority="5163"/>
    <cfRule type="duplicateValues" dxfId="9785" priority="5167"/>
    <cfRule type="duplicateValues" dxfId="9784" priority="6748"/>
    <cfRule type="duplicateValues" dxfId="9783" priority="5176"/>
    <cfRule type="duplicateValues" dxfId="9782" priority="5179"/>
    <cfRule type="duplicateValues" dxfId="9781" priority="5183"/>
    <cfRule type="duplicateValues" dxfId="9780" priority="5186"/>
    <cfRule type="duplicateValues" dxfId="9779" priority="5191"/>
    <cfRule type="duplicateValues" dxfId="9778" priority="5194"/>
    <cfRule type="duplicateValues" dxfId="9777" priority="5198"/>
    <cfRule type="duplicateValues" dxfId="9776" priority="5201"/>
    <cfRule type="duplicateValues" dxfId="9775" priority="6752"/>
    <cfRule type="duplicateValues" dxfId="9774" priority="5212"/>
    <cfRule type="duplicateValues" dxfId="9773" priority="5216"/>
    <cfRule type="duplicateValues" dxfId="9772" priority="5219"/>
    <cfRule type="duplicateValues" dxfId="9771" priority="5224"/>
    <cfRule type="duplicateValues" dxfId="9770" priority="5227"/>
    <cfRule type="duplicateValues" dxfId="9769" priority="5231"/>
    <cfRule type="duplicateValues" dxfId="9768" priority="5234"/>
    <cfRule type="duplicateValues" dxfId="9767" priority="5240"/>
    <cfRule type="duplicateValues" dxfId="9766" priority="5243"/>
    <cfRule type="duplicateValues" dxfId="9765" priority="5247"/>
    <cfRule type="duplicateValues" dxfId="9764" priority="5250"/>
    <cfRule type="duplicateValues" dxfId="9763" priority="5255"/>
    <cfRule type="duplicateValues" dxfId="9762" priority="5258"/>
    <cfRule type="duplicateValues" dxfId="9761" priority="6755"/>
    <cfRule type="duplicateValues" dxfId="9760" priority="7"/>
    <cfRule type="duplicateValues" dxfId="9759" priority="5262"/>
    <cfRule type="duplicateValues" dxfId="9758" priority="5265"/>
    <cfRule type="duplicateValues" dxfId="9757" priority="8"/>
    <cfRule type="duplicateValues" dxfId="9756" priority="6955"/>
    <cfRule type="duplicateValues" dxfId="9755" priority="9"/>
    <cfRule type="duplicateValues" dxfId="9754" priority="10"/>
    <cfRule type="duplicateValues" dxfId="9753" priority="11"/>
    <cfRule type="duplicateValues" dxfId="9752" priority="5272"/>
    <cfRule type="duplicateValues" dxfId="9751" priority="12"/>
    <cfRule type="duplicateValues" dxfId="9750" priority="13"/>
    <cfRule type="duplicateValues" dxfId="9749" priority="5275"/>
    <cfRule type="duplicateValues" dxfId="9748" priority="14"/>
    <cfRule type="duplicateValues" dxfId="9747" priority="15"/>
    <cfRule type="duplicateValues" dxfId="9746" priority="5279"/>
    <cfRule type="duplicateValues" dxfId="9745" priority="16"/>
    <cfRule type="duplicateValues" dxfId="9744" priority="5282"/>
    <cfRule type="duplicateValues" dxfId="9743" priority="17"/>
    <cfRule type="duplicateValues" dxfId="9742" priority="18"/>
    <cfRule type="duplicateValues" dxfId="9741" priority="19"/>
    <cfRule type="duplicateValues" dxfId="9740" priority="5287"/>
    <cfRule type="duplicateValues" dxfId="9739" priority="20"/>
    <cfRule type="duplicateValues" dxfId="9738" priority="5290"/>
    <cfRule type="duplicateValues" dxfId="9737" priority="21"/>
    <cfRule type="duplicateValues" dxfId="9736" priority="22"/>
    <cfRule type="duplicateValues" dxfId="9735" priority="5294"/>
    <cfRule type="duplicateValues" dxfId="9734" priority="6760"/>
    <cfRule type="duplicateValues" dxfId="9733" priority="5297"/>
    <cfRule type="duplicateValues" dxfId="9732" priority="23"/>
    <cfRule type="duplicateValues" dxfId="9731" priority="24"/>
    <cfRule type="duplicateValues" dxfId="9730" priority="25"/>
    <cfRule type="duplicateValues" dxfId="9729" priority="26"/>
    <cfRule type="duplicateValues" dxfId="9728" priority="5303"/>
    <cfRule type="duplicateValues" dxfId="9727" priority="27"/>
    <cfRule type="duplicateValues" dxfId="9726" priority="5306"/>
    <cfRule type="duplicateValues" dxfId="9725" priority="28"/>
    <cfRule type="duplicateValues" dxfId="9724" priority="29"/>
    <cfRule type="duplicateValues" dxfId="9723" priority="5310"/>
    <cfRule type="duplicateValues" dxfId="9722" priority="6763"/>
    <cfRule type="duplicateValues" dxfId="9721" priority="5313"/>
    <cfRule type="duplicateValues" dxfId="9720" priority="30"/>
    <cfRule type="duplicateValues" dxfId="9719" priority="31"/>
    <cfRule type="duplicateValues" dxfId="9718" priority="5318"/>
    <cfRule type="duplicateValues" dxfId="9717" priority="32"/>
    <cfRule type="duplicateValues" dxfId="9716" priority="5321"/>
    <cfRule type="duplicateValues" dxfId="9715" priority="33"/>
    <cfRule type="duplicateValues" dxfId="9714" priority="6952"/>
    <cfRule type="duplicateValues" dxfId="9713" priority="5325"/>
    <cfRule type="duplicateValues" dxfId="9712" priority="6767"/>
    <cfRule type="duplicateValues" dxfId="9711" priority="34"/>
    <cfRule type="duplicateValues" dxfId="9710" priority="35"/>
    <cfRule type="duplicateValues" dxfId="9709" priority="36"/>
    <cfRule type="duplicateValues" dxfId="9708" priority="37"/>
    <cfRule type="duplicateValues" dxfId="9707" priority="38"/>
    <cfRule type="duplicateValues" dxfId="9706" priority="39"/>
    <cfRule type="duplicateValues" dxfId="9705" priority="40"/>
    <cfRule type="duplicateValues" dxfId="9704" priority="41"/>
    <cfRule type="duplicateValues" dxfId="9703" priority="42"/>
    <cfRule type="duplicateValues" dxfId="9702" priority="43"/>
    <cfRule type="duplicateValues" dxfId="9701" priority="44"/>
    <cfRule type="duplicateValues" dxfId="9700" priority="45"/>
    <cfRule type="duplicateValues" dxfId="9699" priority="46"/>
    <cfRule type="duplicateValues" dxfId="9698" priority="47"/>
    <cfRule type="duplicateValues" dxfId="9697" priority="48"/>
    <cfRule type="duplicateValues" dxfId="9696" priority="49"/>
    <cfRule type="duplicateValues" dxfId="9695" priority="50"/>
    <cfRule type="duplicateValues" dxfId="9694" priority="51"/>
    <cfRule type="duplicateValues" dxfId="9693" priority="52"/>
    <cfRule type="duplicateValues" dxfId="9692" priority="53"/>
    <cfRule type="duplicateValues" dxfId="9691" priority="54"/>
    <cfRule type="duplicateValues" dxfId="9690" priority="55"/>
    <cfRule type="duplicateValues" dxfId="9689" priority="56"/>
    <cfRule type="duplicateValues" dxfId="9688" priority="57"/>
    <cfRule type="duplicateValues" dxfId="9687" priority="58"/>
    <cfRule type="duplicateValues" dxfId="9686" priority="59"/>
    <cfRule type="duplicateValues" dxfId="9685" priority="60"/>
    <cfRule type="duplicateValues" dxfId="9684" priority="61"/>
    <cfRule type="duplicateValues" dxfId="9683" priority="62"/>
    <cfRule type="duplicateValues" dxfId="9682" priority="63"/>
    <cfRule type="duplicateValues" dxfId="9681" priority="64"/>
    <cfRule type="duplicateValues" dxfId="9680" priority="65"/>
    <cfRule type="duplicateValues" dxfId="9679" priority="66"/>
    <cfRule type="duplicateValues" dxfId="9678" priority="67"/>
    <cfRule type="duplicateValues" dxfId="9677" priority="5364"/>
    <cfRule type="duplicateValues" dxfId="9676" priority="68"/>
    <cfRule type="duplicateValues" dxfId="9675" priority="69"/>
    <cfRule type="duplicateValues" dxfId="9674" priority="70"/>
    <cfRule type="duplicateValues" dxfId="9673" priority="71"/>
    <cfRule type="duplicateValues" dxfId="9672" priority="72"/>
    <cfRule type="duplicateValues" dxfId="9671" priority="73"/>
    <cfRule type="duplicateValues" dxfId="9670" priority="74"/>
    <cfRule type="duplicateValues" dxfId="9669" priority="75"/>
    <cfRule type="duplicateValues" dxfId="9668" priority="76"/>
    <cfRule type="duplicateValues" dxfId="9667" priority="77"/>
    <cfRule type="duplicateValues" dxfId="9666" priority="78"/>
    <cfRule type="duplicateValues" dxfId="9665" priority="79"/>
    <cfRule type="duplicateValues" dxfId="9664" priority="80"/>
    <cfRule type="duplicateValues" dxfId="9663" priority="81"/>
    <cfRule type="duplicateValues" dxfId="9662" priority="82"/>
    <cfRule type="duplicateValues" dxfId="9661" priority="5380"/>
    <cfRule type="duplicateValues" dxfId="9660" priority="83"/>
    <cfRule type="duplicateValues" dxfId="9659" priority="84"/>
    <cfRule type="duplicateValues" dxfId="9658" priority="85"/>
    <cfRule type="duplicateValues" dxfId="9657" priority="86"/>
    <cfRule type="duplicateValues" dxfId="9656" priority="87"/>
    <cfRule type="duplicateValues" dxfId="9655" priority="88"/>
    <cfRule type="duplicateValues" dxfId="9654" priority="89"/>
    <cfRule type="duplicateValues" dxfId="9653" priority="5388"/>
    <cfRule type="duplicateValues" dxfId="9652" priority="90"/>
    <cfRule type="duplicateValues" dxfId="9651" priority="91"/>
    <cfRule type="duplicateValues" dxfId="9650" priority="92"/>
    <cfRule type="duplicateValues" dxfId="9649" priority="5392"/>
    <cfRule type="duplicateValues" dxfId="9648" priority="93"/>
    <cfRule type="duplicateValues" dxfId="9647" priority="94"/>
    <cfRule type="duplicateValues" dxfId="9646" priority="5395"/>
    <cfRule type="duplicateValues" dxfId="9645" priority="95"/>
    <cfRule type="duplicateValues" dxfId="9644" priority="96"/>
    <cfRule type="duplicateValues" dxfId="9643" priority="97"/>
    <cfRule type="duplicateValues" dxfId="9642" priority="98"/>
    <cfRule type="duplicateValues" dxfId="9641" priority="99"/>
    <cfRule type="duplicateValues" dxfId="9640" priority="100"/>
    <cfRule type="duplicateValues" dxfId="9639" priority="101"/>
    <cfRule type="duplicateValues" dxfId="9638" priority="102"/>
    <cfRule type="duplicateValues" dxfId="9637" priority="103"/>
    <cfRule type="duplicateValues" dxfId="9636" priority="104"/>
    <cfRule type="duplicateValues" dxfId="9635" priority="105"/>
    <cfRule type="duplicateValues" dxfId="9634" priority="106"/>
    <cfRule type="duplicateValues" dxfId="9633" priority="107"/>
    <cfRule type="duplicateValues" dxfId="9632" priority="108"/>
    <cfRule type="duplicateValues" dxfId="9631" priority="109"/>
    <cfRule type="duplicateValues" dxfId="9630" priority="5412"/>
    <cfRule type="duplicateValues" dxfId="9629" priority="110"/>
    <cfRule type="duplicateValues" dxfId="9628" priority="111"/>
    <cfRule type="duplicateValues" dxfId="9627" priority="112"/>
    <cfRule type="duplicateValues" dxfId="9626" priority="113"/>
    <cfRule type="duplicateValues" dxfId="9625" priority="114"/>
    <cfRule type="duplicateValues" dxfId="9624" priority="115"/>
    <cfRule type="duplicateValues" dxfId="9623" priority="116"/>
    <cfRule type="duplicateValues" dxfId="9622" priority="5420"/>
    <cfRule type="duplicateValues" dxfId="9621" priority="117"/>
    <cfRule type="duplicateValues" dxfId="9620" priority="118"/>
    <cfRule type="duplicateValues" dxfId="9619" priority="119"/>
    <cfRule type="duplicateValues" dxfId="9618" priority="5424"/>
    <cfRule type="duplicateValues" dxfId="9617" priority="120"/>
    <cfRule type="duplicateValues" dxfId="9616" priority="121"/>
    <cfRule type="duplicateValues" dxfId="9615" priority="5427"/>
    <cfRule type="duplicateValues" dxfId="9614" priority="122"/>
    <cfRule type="duplicateValues" dxfId="9613" priority="123"/>
    <cfRule type="duplicateValues" dxfId="9612" priority="124"/>
    <cfRule type="duplicateValues" dxfId="9611" priority="125"/>
    <cfRule type="duplicateValues" dxfId="9610" priority="126"/>
    <cfRule type="duplicateValues" dxfId="9609" priority="127"/>
    <cfRule type="duplicateValues" dxfId="9608" priority="128"/>
    <cfRule type="duplicateValues" dxfId="9607" priority="5436"/>
    <cfRule type="duplicateValues" dxfId="9606" priority="129"/>
    <cfRule type="duplicateValues" dxfId="9605" priority="130"/>
    <cfRule type="duplicateValues" dxfId="9604" priority="131"/>
    <cfRule type="duplicateValues" dxfId="9603" priority="5440"/>
    <cfRule type="duplicateValues" dxfId="9602" priority="132"/>
    <cfRule type="duplicateValues" dxfId="9601" priority="133"/>
    <cfRule type="duplicateValues" dxfId="9600" priority="5443"/>
    <cfRule type="duplicateValues" dxfId="9599" priority="134"/>
    <cfRule type="duplicateValues" dxfId="9598" priority="135"/>
    <cfRule type="duplicateValues" dxfId="9597" priority="136"/>
    <cfRule type="duplicateValues" dxfId="9596" priority="5448"/>
    <cfRule type="duplicateValues" dxfId="9595" priority="137"/>
    <cfRule type="duplicateValues" dxfId="9594" priority="138"/>
    <cfRule type="duplicateValues" dxfId="9593" priority="5451"/>
    <cfRule type="duplicateValues" dxfId="9592" priority="139"/>
    <cfRule type="duplicateValues" dxfId="9591" priority="140"/>
    <cfRule type="duplicateValues" dxfId="9590" priority="5455"/>
    <cfRule type="duplicateValues" dxfId="9589" priority="141"/>
    <cfRule type="duplicateValues" dxfId="9588" priority="5458"/>
    <cfRule type="duplicateValues" dxfId="9587" priority="142"/>
    <cfRule type="duplicateValues" dxfId="9586" priority="143"/>
    <cfRule type="duplicateValues" dxfId="9585" priority="144"/>
    <cfRule type="duplicateValues" dxfId="9584" priority="145"/>
    <cfRule type="duplicateValues" dxfId="9583" priority="146"/>
    <cfRule type="duplicateValues" dxfId="9582" priority="147"/>
    <cfRule type="duplicateValues" dxfId="9581" priority="148"/>
    <cfRule type="duplicateValues" dxfId="9580" priority="149"/>
    <cfRule type="duplicateValues" dxfId="9579" priority="150"/>
    <cfRule type="duplicateValues" dxfId="9578" priority="151"/>
    <cfRule type="duplicateValues" dxfId="9577" priority="152"/>
    <cfRule type="duplicateValues" dxfId="9576" priority="153"/>
    <cfRule type="duplicateValues" dxfId="9575" priority="154"/>
    <cfRule type="duplicateValues" dxfId="9574" priority="155"/>
    <cfRule type="duplicateValues" dxfId="9573" priority="156"/>
    <cfRule type="duplicateValues" dxfId="9572" priority="157"/>
    <cfRule type="duplicateValues" dxfId="9571" priority="5476"/>
    <cfRule type="duplicateValues" dxfId="9570" priority="158"/>
    <cfRule type="duplicateValues" dxfId="9569" priority="159"/>
    <cfRule type="duplicateValues" dxfId="9568" priority="160"/>
    <cfRule type="duplicateValues" dxfId="9567" priority="161"/>
    <cfRule type="duplicateValues" dxfId="9566" priority="162"/>
    <cfRule type="duplicateValues" dxfId="9565" priority="163"/>
    <cfRule type="duplicateValues" dxfId="9564" priority="164"/>
    <cfRule type="duplicateValues" dxfId="9563" priority="5484"/>
    <cfRule type="duplicateValues" dxfId="9562" priority="165"/>
    <cfRule type="duplicateValues" dxfId="9561" priority="166"/>
    <cfRule type="duplicateValues" dxfId="9560" priority="167"/>
    <cfRule type="duplicateValues" dxfId="9559" priority="5488"/>
    <cfRule type="duplicateValues" dxfId="9558" priority="168"/>
    <cfRule type="duplicateValues" dxfId="9557" priority="169"/>
    <cfRule type="duplicateValues" dxfId="9556" priority="5491"/>
    <cfRule type="duplicateValues" dxfId="9555" priority="170"/>
    <cfRule type="duplicateValues" dxfId="9554" priority="171"/>
    <cfRule type="duplicateValues" dxfId="9553" priority="172"/>
    <cfRule type="duplicateValues" dxfId="9552" priority="173"/>
    <cfRule type="duplicateValues" dxfId="9551" priority="174"/>
    <cfRule type="duplicateValues" dxfId="9550" priority="175"/>
    <cfRule type="duplicateValues" dxfId="9549" priority="176"/>
    <cfRule type="duplicateValues" dxfId="9548" priority="5500"/>
    <cfRule type="duplicateValues" dxfId="9547" priority="177"/>
    <cfRule type="duplicateValues" dxfId="9546" priority="178"/>
    <cfRule type="duplicateValues" dxfId="9545" priority="179"/>
    <cfRule type="duplicateValues" dxfId="9544" priority="5504"/>
    <cfRule type="duplicateValues" dxfId="9543" priority="180"/>
    <cfRule type="duplicateValues" dxfId="9542" priority="181"/>
    <cfRule type="duplicateValues" dxfId="9541" priority="5507"/>
    <cfRule type="duplicateValues" dxfId="9540" priority="182"/>
    <cfRule type="duplicateValues" dxfId="9539" priority="183"/>
    <cfRule type="duplicateValues" dxfId="9538" priority="184"/>
    <cfRule type="duplicateValues" dxfId="9537" priority="5512"/>
    <cfRule type="duplicateValues" dxfId="9536" priority="185"/>
    <cfRule type="duplicateValues" dxfId="9535" priority="186"/>
    <cfRule type="duplicateValues" dxfId="9534" priority="5515"/>
    <cfRule type="duplicateValues" dxfId="9533" priority="187"/>
    <cfRule type="duplicateValues" dxfId="9532" priority="188"/>
    <cfRule type="duplicateValues" dxfId="9531" priority="5519"/>
    <cfRule type="duplicateValues" dxfId="9530" priority="189"/>
    <cfRule type="duplicateValues" dxfId="9529" priority="5522"/>
    <cfRule type="duplicateValues" dxfId="9528" priority="6770"/>
    <cfRule type="duplicateValues" dxfId="9527" priority="190"/>
    <cfRule type="duplicateValues" dxfId="9526" priority="191"/>
    <cfRule type="duplicateValues" dxfId="9525" priority="192"/>
    <cfRule type="duplicateValues" dxfId="9524" priority="193"/>
    <cfRule type="duplicateValues" dxfId="9523" priority="194"/>
    <cfRule type="duplicateValues" dxfId="9522" priority="195"/>
    <cfRule type="duplicateValues" dxfId="9521" priority="196"/>
    <cfRule type="duplicateValues" dxfId="9520" priority="5532"/>
    <cfRule type="duplicateValues" dxfId="9519" priority="197"/>
    <cfRule type="duplicateValues" dxfId="9518" priority="198"/>
    <cfRule type="duplicateValues" dxfId="9517" priority="199"/>
    <cfRule type="duplicateValues" dxfId="9516" priority="5536"/>
    <cfRule type="duplicateValues" dxfId="9515" priority="200"/>
    <cfRule type="duplicateValues" dxfId="9514" priority="201"/>
    <cfRule type="duplicateValues" dxfId="9513" priority="5539"/>
    <cfRule type="duplicateValues" dxfId="9512" priority="202"/>
    <cfRule type="duplicateValues" dxfId="9511" priority="203"/>
    <cfRule type="duplicateValues" dxfId="9510" priority="204"/>
    <cfRule type="duplicateValues" dxfId="9509" priority="5544"/>
    <cfRule type="duplicateValues" dxfId="9508" priority="205"/>
    <cfRule type="duplicateValues" dxfId="9507" priority="206"/>
    <cfRule type="duplicateValues" dxfId="9506" priority="5547"/>
    <cfRule type="duplicateValues" dxfId="9505" priority="207"/>
    <cfRule type="duplicateValues" dxfId="9504" priority="208"/>
    <cfRule type="duplicateValues" dxfId="9503" priority="5551"/>
    <cfRule type="duplicateValues" dxfId="9502" priority="209"/>
    <cfRule type="duplicateValues" dxfId="9501" priority="5554"/>
    <cfRule type="duplicateValues" dxfId="9500" priority="210"/>
    <cfRule type="duplicateValues" dxfId="9499" priority="211"/>
    <cfRule type="duplicateValues" dxfId="9498" priority="212"/>
    <cfRule type="duplicateValues" dxfId="9497" priority="5560"/>
    <cfRule type="duplicateValues" dxfId="9496" priority="213"/>
    <cfRule type="duplicateValues" dxfId="9495" priority="214"/>
    <cfRule type="duplicateValues" dxfId="9494" priority="5563"/>
    <cfRule type="duplicateValues" dxfId="9493" priority="215"/>
    <cfRule type="duplicateValues" dxfId="9492" priority="216"/>
    <cfRule type="duplicateValues" dxfId="9491" priority="5567"/>
    <cfRule type="duplicateValues" dxfId="9490" priority="217"/>
    <cfRule type="duplicateValues" dxfId="9489" priority="5570"/>
    <cfRule type="duplicateValues" dxfId="9488" priority="218"/>
    <cfRule type="duplicateValues" dxfId="9487" priority="219"/>
    <cfRule type="duplicateValues" dxfId="9486" priority="220"/>
    <cfRule type="duplicateValues" dxfId="9485" priority="5575"/>
    <cfRule type="duplicateValues" dxfId="9484" priority="221"/>
    <cfRule type="duplicateValues" dxfId="9483" priority="5578"/>
    <cfRule type="duplicateValues" dxfId="9482" priority="222"/>
    <cfRule type="duplicateValues" dxfId="9481" priority="223"/>
    <cfRule type="duplicateValues" dxfId="9480" priority="5582"/>
    <cfRule type="duplicateValues" dxfId="9479" priority="224"/>
    <cfRule type="duplicateValues" dxfId="9478" priority="5585"/>
    <cfRule type="duplicateValues" dxfId="9477" priority="225"/>
    <cfRule type="duplicateValues" dxfId="9476" priority="226"/>
    <cfRule type="duplicateValues" dxfId="9475" priority="227"/>
    <cfRule type="duplicateValues" dxfId="9474" priority="228"/>
    <cfRule type="duplicateValues" dxfId="9473" priority="229"/>
    <cfRule type="duplicateValues" dxfId="9472" priority="230"/>
    <cfRule type="duplicateValues" dxfId="9471" priority="231"/>
    <cfRule type="duplicateValues" dxfId="9470" priority="232"/>
    <cfRule type="duplicateValues" dxfId="9469" priority="233"/>
    <cfRule type="duplicateValues" dxfId="9468" priority="234"/>
    <cfRule type="duplicateValues" dxfId="9467" priority="235"/>
    <cfRule type="duplicateValues" dxfId="9466" priority="236"/>
    <cfRule type="duplicateValues" dxfId="9465" priority="237"/>
    <cfRule type="duplicateValues" dxfId="9464" priority="238"/>
    <cfRule type="duplicateValues" dxfId="9463" priority="239"/>
    <cfRule type="duplicateValues" dxfId="9462" priority="240"/>
    <cfRule type="duplicateValues" dxfId="9461" priority="5604"/>
    <cfRule type="duplicateValues" dxfId="9460" priority="241"/>
    <cfRule type="duplicateValues" dxfId="9459" priority="242"/>
    <cfRule type="duplicateValues" dxfId="9458" priority="243"/>
    <cfRule type="duplicateValues" dxfId="9457" priority="244"/>
    <cfRule type="duplicateValues" dxfId="9456" priority="245"/>
    <cfRule type="duplicateValues" dxfId="9455" priority="246"/>
    <cfRule type="duplicateValues" dxfId="9454" priority="247"/>
    <cfRule type="duplicateValues" dxfId="9453" priority="5612"/>
    <cfRule type="duplicateValues" dxfId="9452" priority="248"/>
    <cfRule type="duplicateValues" dxfId="9451" priority="249"/>
    <cfRule type="duplicateValues" dxfId="9450" priority="250"/>
    <cfRule type="duplicateValues" dxfId="9449" priority="5616"/>
    <cfRule type="duplicateValues" dxfId="9448" priority="251"/>
    <cfRule type="duplicateValues" dxfId="9447" priority="252"/>
    <cfRule type="duplicateValues" dxfId="9446" priority="5619"/>
    <cfRule type="duplicateValues" dxfId="9445" priority="253"/>
    <cfRule type="duplicateValues" dxfId="9444" priority="254"/>
    <cfRule type="duplicateValues" dxfId="9443" priority="255"/>
    <cfRule type="duplicateValues" dxfId="9442" priority="256"/>
    <cfRule type="duplicateValues" dxfId="9441" priority="257"/>
    <cfRule type="duplicateValues" dxfId="9440" priority="258"/>
    <cfRule type="duplicateValues" dxfId="9439" priority="259"/>
    <cfRule type="duplicateValues" dxfId="9438" priority="5628"/>
    <cfRule type="duplicateValues" dxfId="9437" priority="260"/>
    <cfRule type="duplicateValues" dxfId="9436" priority="261"/>
    <cfRule type="duplicateValues" dxfId="9435" priority="262"/>
    <cfRule type="duplicateValues" dxfId="9434" priority="5632"/>
    <cfRule type="duplicateValues" dxfId="9433" priority="263"/>
    <cfRule type="duplicateValues" dxfId="9432" priority="264"/>
    <cfRule type="duplicateValues" dxfId="9431" priority="5635"/>
    <cfRule type="duplicateValues" dxfId="9430" priority="265"/>
    <cfRule type="duplicateValues" dxfId="9429" priority="266"/>
    <cfRule type="duplicateValues" dxfId="9428" priority="267"/>
    <cfRule type="duplicateValues" dxfId="9427" priority="5640"/>
    <cfRule type="duplicateValues" dxfId="9426" priority="268"/>
    <cfRule type="duplicateValues" dxfId="9425" priority="269"/>
    <cfRule type="duplicateValues" dxfId="9424" priority="5643"/>
    <cfRule type="duplicateValues" dxfId="9423" priority="270"/>
    <cfRule type="duplicateValues" dxfId="9422" priority="271"/>
    <cfRule type="duplicateValues" dxfId="9421" priority="5647"/>
    <cfRule type="duplicateValues" dxfId="9420" priority="272"/>
    <cfRule type="duplicateValues" dxfId="9419" priority="5650"/>
    <cfRule type="duplicateValues" dxfId="9418" priority="6776"/>
    <cfRule type="duplicateValues" dxfId="9417" priority="273"/>
    <cfRule type="duplicateValues" dxfId="9416" priority="274"/>
    <cfRule type="duplicateValues" dxfId="9415" priority="275"/>
    <cfRule type="duplicateValues" dxfId="9414" priority="276"/>
    <cfRule type="duplicateValues" dxfId="9413" priority="277"/>
    <cfRule type="duplicateValues" dxfId="9412" priority="278"/>
    <cfRule type="duplicateValues" dxfId="9411" priority="279"/>
    <cfRule type="duplicateValues" dxfId="9410" priority="5660"/>
    <cfRule type="duplicateValues" dxfId="9409" priority="280"/>
    <cfRule type="duplicateValues" dxfId="9408" priority="281"/>
    <cfRule type="duplicateValues" dxfId="9407" priority="282"/>
    <cfRule type="duplicateValues" dxfId="9406" priority="5664"/>
    <cfRule type="duplicateValues" dxfId="9405" priority="283"/>
    <cfRule type="duplicateValues" dxfId="9404" priority="284"/>
    <cfRule type="duplicateValues" dxfId="9403" priority="5667"/>
    <cfRule type="duplicateValues" dxfId="9402" priority="285"/>
    <cfRule type="duplicateValues" dxfId="9401" priority="286"/>
    <cfRule type="duplicateValues" dxfId="9400" priority="287"/>
    <cfRule type="duplicateValues" dxfId="9399" priority="5672"/>
    <cfRule type="duplicateValues" dxfId="9398" priority="288"/>
    <cfRule type="duplicateValues" dxfId="9397" priority="289"/>
    <cfRule type="duplicateValues" dxfId="9396" priority="5675"/>
    <cfRule type="duplicateValues" dxfId="9395" priority="290"/>
    <cfRule type="duplicateValues" dxfId="9394" priority="291"/>
    <cfRule type="duplicateValues" dxfId="9393" priority="5679"/>
    <cfRule type="duplicateValues" dxfId="9392" priority="292"/>
    <cfRule type="duplicateValues" dxfId="9391" priority="5682"/>
    <cfRule type="duplicateValues" dxfId="9390" priority="293"/>
    <cfRule type="duplicateValues" dxfId="9389" priority="294"/>
    <cfRule type="duplicateValues" dxfId="9388" priority="295"/>
    <cfRule type="duplicateValues" dxfId="9387" priority="296"/>
    <cfRule type="duplicateValues" dxfId="9386" priority="5688"/>
    <cfRule type="duplicateValues" dxfId="9385" priority="297"/>
    <cfRule type="duplicateValues" dxfId="9384" priority="298"/>
    <cfRule type="duplicateValues" dxfId="9383" priority="5691"/>
    <cfRule type="duplicateValues" dxfId="9382" priority="299"/>
    <cfRule type="duplicateValues" dxfId="9381" priority="300"/>
    <cfRule type="duplicateValues" dxfId="9380" priority="5695"/>
    <cfRule type="duplicateValues" dxfId="9379" priority="301"/>
    <cfRule type="duplicateValues" dxfId="9378" priority="5698"/>
    <cfRule type="duplicateValues" dxfId="9377" priority="302"/>
    <cfRule type="duplicateValues" dxfId="9376" priority="303"/>
    <cfRule type="duplicateValues" dxfId="9375" priority="304"/>
    <cfRule type="duplicateValues" dxfId="9374" priority="5703"/>
    <cfRule type="duplicateValues" dxfId="9373" priority="305"/>
    <cfRule type="duplicateValues" dxfId="9372" priority="5706"/>
    <cfRule type="duplicateValues" dxfId="9371" priority="6779"/>
    <cfRule type="duplicateValues" dxfId="9370" priority="306"/>
    <cfRule type="duplicateValues" dxfId="9369" priority="5710"/>
    <cfRule type="duplicateValues" dxfId="9368" priority="5713"/>
    <cfRule type="duplicateValues" dxfId="9367" priority="307"/>
    <cfRule type="duplicateValues" dxfId="9366" priority="6947"/>
    <cfRule type="duplicateValues" dxfId="9365" priority="308"/>
    <cfRule type="duplicateValues" dxfId="9364" priority="309"/>
    <cfRule type="duplicateValues" dxfId="9363" priority="310"/>
    <cfRule type="duplicateValues" dxfId="9362" priority="311"/>
    <cfRule type="duplicateValues" dxfId="9361" priority="312"/>
    <cfRule type="duplicateValues" dxfId="9360" priority="313"/>
    <cfRule type="duplicateValues" dxfId="9359" priority="314"/>
    <cfRule type="duplicateValues" dxfId="9358" priority="5724"/>
    <cfRule type="duplicateValues" dxfId="9357" priority="315"/>
    <cfRule type="duplicateValues" dxfId="9356" priority="316"/>
    <cfRule type="duplicateValues" dxfId="9355" priority="317"/>
    <cfRule type="duplicateValues" dxfId="9354" priority="5728"/>
    <cfRule type="duplicateValues" dxfId="9353" priority="318"/>
    <cfRule type="duplicateValues" dxfId="9352" priority="319"/>
    <cfRule type="duplicateValues" dxfId="9351" priority="5731"/>
    <cfRule type="duplicateValues" dxfId="9350" priority="320"/>
    <cfRule type="duplicateValues" dxfId="9349" priority="321"/>
    <cfRule type="duplicateValues" dxfId="9348" priority="322"/>
    <cfRule type="duplicateValues" dxfId="9347" priority="5736"/>
    <cfRule type="duplicateValues" dxfId="9346" priority="323"/>
    <cfRule type="duplicateValues" dxfId="9345" priority="324"/>
    <cfRule type="duplicateValues" dxfId="9344" priority="5739"/>
    <cfRule type="duplicateValues" dxfId="9343" priority="325"/>
    <cfRule type="duplicateValues" dxfId="9342" priority="326"/>
    <cfRule type="duplicateValues" dxfId="9341" priority="5743"/>
    <cfRule type="duplicateValues" dxfId="9340" priority="327"/>
    <cfRule type="duplicateValues" dxfId="9339" priority="5746"/>
    <cfRule type="duplicateValues" dxfId="9338" priority="328"/>
    <cfRule type="duplicateValues" dxfId="9337" priority="329"/>
    <cfRule type="duplicateValues" dxfId="9336" priority="330"/>
    <cfRule type="duplicateValues" dxfId="9335" priority="331"/>
    <cfRule type="duplicateValues" dxfId="9334" priority="5752"/>
    <cfRule type="duplicateValues" dxfId="9333" priority="332"/>
    <cfRule type="duplicateValues" dxfId="9332" priority="333"/>
    <cfRule type="duplicateValues" dxfId="9331" priority="5755"/>
    <cfRule type="duplicateValues" dxfId="9330" priority="334"/>
    <cfRule type="duplicateValues" dxfId="9329" priority="335"/>
    <cfRule type="duplicateValues" dxfId="9328" priority="5759"/>
    <cfRule type="duplicateValues" dxfId="9327" priority="336"/>
    <cfRule type="duplicateValues" dxfId="9326" priority="5762"/>
    <cfRule type="duplicateValues" dxfId="9325" priority="6783"/>
    <cfRule type="duplicateValues" dxfId="9324" priority="337"/>
    <cfRule type="duplicateValues" dxfId="9323" priority="338"/>
    <cfRule type="duplicateValues" dxfId="9322" priority="5767"/>
    <cfRule type="duplicateValues" dxfId="9321" priority="339"/>
    <cfRule type="duplicateValues" dxfId="9320" priority="5770"/>
    <cfRule type="duplicateValues" dxfId="9319" priority="340"/>
    <cfRule type="duplicateValues" dxfId="9318" priority="5774"/>
    <cfRule type="duplicateValues" dxfId="9317" priority="341"/>
    <cfRule type="duplicateValues" dxfId="9316" priority="5777"/>
    <cfRule type="duplicateValues" dxfId="9315" priority="6786"/>
    <cfRule type="duplicateValues" dxfId="9314" priority="342"/>
    <cfRule type="duplicateValues" dxfId="9313" priority="343"/>
    <cfRule type="duplicateValues" dxfId="9312" priority="344"/>
    <cfRule type="duplicateValues" dxfId="9311" priority="345"/>
    <cfRule type="duplicateValues" dxfId="9310" priority="5784"/>
    <cfRule type="duplicateValues" dxfId="9309" priority="346"/>
    <cfRule type="duplicateValues" dxfId="9308" priority="347"/>
    <cfRule type="duplicateValues" dxfId="9307" priority="5787"/>
    <cfRule type="duplicateValues" dxfId="9306" priority="348"/>
    <cfRule type="duplicateValues" dxfId="9305" priority="349"/>
    <cfRule type="duplicateValues" dxfId="9304" priority="5791"/>
    <cfRule type="duplicateValues" dxfId="9303" priority="350"/>
    <cfRule type="duplicateValues" dxfId="9302" priority="5794"/>
    <cfRule type="duplicateValues" dxfId="9301" priority="351"/>
    <cfRule type="duplicateValues" dxfId="9300" priority="352"/>
    <cfRule type="duplicateValues" dxfId="9299" priority="5799"/>
    <cfRule type="duplicateValues" dxfId="9298" priority="353"/>
    <cfRule type="duplicateValues" dxfId="9297" priority="5802"/>
    <cfRule type="duplicateValues" dxfId="9296" priority="354"/>
    <cfRule type="duplicateValues" dxfId="9295" priority="355"/>
    <cfRule type="duplicateValues" dxfId="9294" priority="5806"/>
    <cfRule type="duplicateValues" dxfId="9293" priority="356"/>
    <cfRule type="duplicateValues" dxfId="9292" priority="5809"/>
    <cfRule type="duplicateValues" dxfId="9291" priority="357"/>
    <cfRule type="duplicateValues" dxfId="9290" priority="358"/>
    <cfRule type="duplicateValues" dxfId="9289" priority="359"/>
    <cfRule type="duplicateValues" dxfId="9288" priority="360"/>
    <cfRule type="duplicateValues" dxfId="9287" priority="5815"/>
    <cfRule type="duplicateValues" dxfId="9286" priority="361"/>
    <cfRule type="duplicateValues" dxfId="9285" priority="5818"/>
    <cfRule type="duplicateValues" dxfId="9284" priority="6791"/>
    <cfRule type="duplicateValues" dxfId="9283" priority="362"/>
    <cfRule type="duplicateValues" dxfId="9282" priority="5822"/>
    <cfRule type="duplicateValues" dxfId="9281" priority="5825"/>
    <cfRule type="duplicateValues" dxfId="9280" priority="363"/>
    <cfRule type="duplicateValues" dxfId="9279" priority="6944"/>
    <cfRule type="duplicateValues" dxfId="9278" priority="364"/>
    <cfRule type="duplicateValues" dxfId="9277" priority="5830"/>
    <cfRule type="duplicateValues" dxfId="9276" priority="6794"/>
    <cfRule type="duplicateValues" dxfId="9275" priority="5833"/>
    <cfRule type="duplicateValues" dxfId="9274" priority="365"/>
    <cfRule type="duplicateValues" dxfId="9273" priority="5837"/>
    <cfRule type="duplicateValues" dxfId="9272" priority="366"/>
    <cfRule type="duplicateValues" dxfId="9271" priority="367"/>
    <cfRule type="duplicateValues" dxfId="9270" priority="368"/>
    <cfRule type="duplicateValues" dxfId="9269" priority="369"/>
    <cfRule type="duplicateValues" dxfId="9268" priority="6940"/>
    <cfRule type="duplicateValues" dxfId="9267" priority="370"/>
    <cfRule type="duplicateValues" dxfId="9266" priority="371"/>
    <cfRule type="duplicateValues" dxfId="9265" priority="372"/>
    <cfRule type="duplicateValues" dxfId="9264" priority="373"/>
    <cfRule type="duplicateValues" dxfId="9263" priority="374"/>
    <cfRule type="duplicateValues" dxfId="9262" priority="375"/>
    <cfRule type="duplicateValues" dxfId="9261" priority="376"/>
    <cfRule type="duplicateValues" dxfId="9260" priority="377"/>
    <cfRule type="duplicateValues" dxfId="9259" priority="378"/>
    <cfRule type="duplicateValues" dxfId="9258" priority="379"/>
    <cfRule type="duplicateValues" dxfId="9257" priority="380"/>
    <cfRule type="duplicateValues" dxfId="9256" priority="381"/>
    <cfRule type="duplicateValues" dxfId="9255" priority="382"/>
    <cfRule type="duplicateValues" dxfId="9254" priority="383"/>
    <cfRule type="duplicateValues" dxfId="9253" priority="384"/>
    <cfRule type="duplicateValues" dxfId="9252" priority="5860"/>
    <cfRule type="duplicateValues" dxfId="9251" priority="385"/>
    <cfRule type="duplicateValues" dxfId="9250" priority="386"/>
    <cfRule type="duplicateValues" dxfId="9249" priority="387"/>
    <cfRule type="duplicateValues" dxfId="9248" priority="388"/>
    <cfRule type="duplicateValues" dxfId="9247" priority="389"/>
    <cfRule type="duplicateValues" dxfId="9246" priority="390"/>
    <cfRule type="duplicateValues" dxfId="9245" priority="391"/>
    <cfRule type="duplicateValues" dxfId="9244" priority="5868"/>
    <cfRule type="duplicateValues" dxfId="9243" priority="392"/>
    <cfRule type="duplicateValues" dxfId="9242" priority="393"/>
    <cfRule type="duplicateValues" dxfId="9241" priority="394"/>
    <cfRule type="duplicateValues" dxfId="9240" priority="5872"/>
    <cfRule type="duplicateValues" dxfId="9239" priority="395"/>
    <cfRule type="duplicateValues" dxfId="9238" priority="396"/>
    <cfRule type="duplicateValues" dxfId="9237" priority="5875"/>
    <cfRule type="duplicateValues" dxfId="9236" priority="397"/>
    <cfRule type="duplicateValues" dxfId="9235" priority="398"/>
    <cfRule type="duplicateValues" dxfId="9234" priority="399"/>
    <cfRule type="duplicateValues" dxfId="9233" priority="400"/>
    <cfRule type="duplicateValues" dxfId="9232" priority="401"/>
    <cfRule type="duplicateValues" dxfId="9231" priority="402"/>
    <cfRule type="duplicateValues" dxfId="9230" priority="403"/>
    <cfRule type="duplicateValues" dxfId="9229" priority="5884"/>
    <cfRule type="duplicateValues" dxfId="9228" priority="404"/>
    <cfRule type="duplicateValues" dxfId="9227" priority="405"/>
    <cfRule type="duplicateValues" dxfId="9226" priority="406"/>
    <cfRule type="duplicateValues" dxfId="9225" priority="5888"/>
    <cfRule type="duplicateValues" dxfId="9224" priority="407"/>
    <cfRule type="duplicateValues" dxfId="9223" priority="408"/>
    <cfRule type="duplicateValues" dxfId="9222" priority="5891"/>
    <cfRule type="duplicateValues" dxfId="9221" priority="409"/>
    <cfRule type="duplicateValues" dxfId="9220" priority="410"/>
    <cfRule type="duplicateValues" dxfId="9219" priority="411"/>
    <cfRule type="duplicateValues" dxfId="9218" priority="5896"/>
    <cfRule type="duplicateValues" dxfId="9217" priority="412"/>
    <cfRule type="duplicateValues" dxfId="9216" priority="413"/>
    <cfRule type="duplicateValues" dxfId="9215" priority="5899"/>
    <cfRule type="duplicateValues" dxfId="9214" priority="414"/>
    <cfRule type="duplicateValues" dxfId="9213" priority="415"/>
    <cfRule type="duplicateValues" dxfId="9212" priority="5903"/>
    <cfRule type="duplicateValues" dxfId="9211" priority="416"/>
    <cfRule type="duplicateValues" dxfId="9210" priority="5906"/>
    <cfRule type="duplicateValues" dxfId="9209" priority="6798"/>
    <cfRule type="duplicateValues" dxfId="9208" priority="417"/>
    <cfRule type="duplicateValues" dxfId="9207" priority="418"/>
    <cfRule type="duplicateValues" dxfId="9206" priority="419"/>
    <cfRule type="duplicateValues" dxfId="9205" priority="420"/>
    <cfRule type="duplicateValues" dxfId="9204" priority="421"/>
    <cfRule type="duplicateValues" dxfId="9203" priority="422"/>
    <cfRule type="duplicateValues" dxfId="9202" priority="423"/>
    <cfRule type="duplicateValues" dxfId="9201" priority="5916"/>
    <cfRule type="duplicateValues" dxfId="9200" priority="424"/>
    <cfRule type="duplicateValues" dxfId="9199" priority="425"/>
    <cfRule type="duplicateValues" dxfId="9198" priority="426"/>
    <cfRule type="duplicateValues" dxfId="9197" priority="5920"/>
    <cfRule type="duplicateValues" dxfId="9196" priority="427"/>
    <cfRule type="duplicateValues" dxfId="9195" priority="428"/>
    <cfRule type="duplicateValues" dxfId="9194" priority="5923"/>
    <cfRule type="duplicateValues" dxfId="9193" priority="429"/>
    <cfRule type="duplicateValues" dxfId="9192" priority="430"/>
    <cfRule type="duplicateValues" dxfId="9191" priority="431"/>
    <cfRule type="duplicateValues" dxfId="9190" priority="5928"/>
    <cfRule type="duplicateValues" dxfId="9189" priority="432"/>
    <cfRule type="duplicateValues" dxfId="9188" priority="433"/>
    <cfRule type="duplicateValues" dxfId="9187" priority="5931"/>
    <cfRule type="duplicateValues" dxfId="9186" priority="434"/>
    <cfRule type="duplicateValues" dxfId="9185" priority="435"/>
    <cfRule type="duplicateValues" dxfId="9184" priority="5935"/>
    <cfRule type="duplicateValues" dxfId="9183" priority="436"/>
    <cfRule type="duplicateValues" dxfId="9182" priority="5938"/>
    <cfRule type="duplicateValues" dxfId="9181" priority="437"/>
    <cfRule type="duplicateValues" dxfId="9180" priority="438"/>
    <cfRule type="duplicateValues" dxfId="9179" priority="439"/>
    <cfRule type="duplicateValues" dxfId="9178" priority="5944"/>
    <cfRule type="duplicateValues" dxfId="9177" priority="440"/>
    <cfRule type="duplicateValues" dxfId="9176" priority="441"/>
    <cfRule type="duplicateValues" dxfId="9175" priority="5947"/>
    <cfRule type="duplicateValues" dxfId="9174" priority="442"/>
    <cfRule type="duplicateValues" dxfId="9173" priority="443"/>
    <cfRule type="duplicateValues" dxfId="9172" priority="5951"/>
    <cfRule type="duplicateValues" dxfId="9171" priority="444"/>
    <cfRule type="duplicateValues" dxfId="9170" priority="5954"/>
    <cfRule type="duplicateValues" dxfId="9169" priority="445"/>
    <cfRule type="duplicateValues" dxfId="9168" priority="446"/>
    <cfRule type="duplicateValues" dxfId="9167" priority="447"/>
    <cfRule type="duplicateValues" dxfId="9166" priority="5959"/>
    <cfRule type="duplicateValues" dxfId="9165" priority="448"/>
    <cfRule type="duplicateValues" dxfId="9164" priority="5962"/>
    <cfRule type="duplicateValues" dxfId="9163" priority="6801"/>
    <cfRule type="duplicateValues" dxfId="9162" priority="449"/>
    <cfRule type="duplicateValues" dxfId="9161" priority="5966"/>
    <cfRule type="duplicateValues" dxfId="9160" priority="5969"/>
    <cfRule type="duplicateValues" dxfId="9159" priority="450"/>
    <cfRule type="duplicateValues" dxfId="9158" priority="451"/>
    <cfRule type="duplicateValues" dxfId="9157" priority="452"/>
    <cfRule type="duplicateValues" dxfId="9156" priority="453"/>
    <cfRule type="duplicateValues" dxfId="9155" priority="454"/>
    <cfRule type="duplicateValues" dxfId="9154" priority="455"/>
    <cfRule type="duplicateValues" dxfId="9153" priority="456"/>
    <cfRule type="duplicateValues" dxfId="9152" priority="457"/>
    <cfRule type="duplicateValues" dxfId="9151" priority="458"/>
    <cfRule type="duplicateValues" dxfId="9150" priority="5980"/>
    <cfRule type="duplicateValues" dxfId="9149" priority="3420"/>
    <cfRule type="duplicateValues" dxfId="9148" priority="459"/>
    <cfRule type="duplicateValues" dxfId="9147" priority="460"/>
    <cfRule type="duplicateValues" dxfId="9146" priority="5984"/>
    <cfRule type="duplicateValues" dxfId="9145" priority="461"/>
    <cfRule type="duplicateValues" dxfId="9144" priority="462"/>
    <cfRule type="duplicateValues" dxfId="9143" priority="5987"/>
    <cfRule type="duplicateValues" dxfId="9142" priority="463"/>
    <cfRule type="duplicateValues" dxfId="9141" priority="464"/>
    <cfRule type="duplicateValues" dxfId="9140" priority="465"/>
    <cfRule type="duplicateValues" dxfId="9139" priority="5992"/>
    <cfRule type="duplicateValues" dxfId="9138" priority="466"/>
    <cfRule type="duplicateValues" dxfId="9137" priority="467"/>
    <cfRule type="duplicateValues" dxfId="9136" priority="5995"/>
    <cfRule type="duplicateValues" dxfId="9135" priority="468"/>
    <cfRule type="duplicateValues" dxfId="9134" priority="469"/>
    <cfRule type="duplicateValues" dxfId="9133" priority="5999"/>
    <cfRule type="duplicateValues" dxfId="9132" priority="470"/>
    <cfRule type="duplicateValues" dxfId="9131" priority="6002"/>
    <cfRule type="duplicateValues" dxfId="9130" priority="471"/>
    <cfRule type="duplicateValues" dxfId="9129" priority="472"/>
    <cfRule type="duplicateValues" dxfId="9128" priority="473"/>
    <cfRule type="duplicateValues" dxfId="9127" priority="474"/>
    <cfRule type="duplicateValues" dxfId="9126" priority="6008"/>
    <cfRule type="duplicateValues" dxfId="9125" priority="475"/>
    <cfRule type="duplicateValues" dxfId="9124" priority="476"/>
    <cfRule type="duplicateValues" dxfId="9123" priority="6011"/>
    <cfRule type="duplicateValues" dxfId="9122" priority="477"/>
    <cfRule type="duplicateValues" dxfId="9121" priority="478"/>
    <cfRule type="duplicateValues" dxfId="9120" priority="6015"/>
    <cfRule type="duplicateValues" dxfId="9119" priority="479"/>
    <cfRule type="duplicateValues" dxfId="9118" priority="6018"/>
    <cfRule type="duplicateValues" dxfId="9117" priority="480"/>
    <cfRule type="duplicateValues" dxfId="9116" priority="481"/>
    <cfRule type="duplicateValues" dxfId="9115" priority="482"/>
    <cfRule type="duplicateValues" dxfId="9114" priority="6023"/>
    <cfRule type="duplicateValues" dxfId="9113" priority="483"/>
    <cfRule type="duplicateValues" dxfId="9112" priority="6026"/>
    <cfRule type="duplicateValues" dxfId="9111" priority="484"/>
    <cfRule type="duplicateValues" dxfId="9110" priority="485"/>
    <cfRule type="duplicateValues" dxfId="9109" priority="6030"/>
    <cfRule type="duplicateValues" dxfId="9108" priority="486"/>
    <cfRule type="duplicateValues" dxfId="9107" priority="6033"/>
    <cfRule type="duplicateValues" dxfId="9106" priority="6808"/>
    <cfRule type="duplicateValues" dxfId="9105" priority="487"/>
    <cfRule type="duplicateValues" dxfId="9104" priority="488"/>
    <cfRule type="duplicateValues" dxfId="9103" priority="489"/>
    <cfRule type="duplicateValues" dxfId="9102" priority="490"/>
    <cfRule type="duplicateValues" dxfId="9101" priority="6040"/>
    <cfRule type="duplicateValues" dxfId="9100" priority="491"/>
    <cfRule type="duplicateValues" dxfId="9099" priority="492"/>
    <cfRule type="duplicateValues" dxfId="9098" priority="6043"/>
    <cfRule type="duplicateValues" dxfId="9097" priority="493"/>
    <cfRule type="duplicateValues" dxfId="9096" priority="494"/>
    <cfRule type="duplicateValues" dxfId="9095" priority="6047"/>
    <cfRule type="duplicateValues" dxfId="9094" priority="495"/>
    <cfRule type="duplicateValues" dxfId="9093" priority="6050"/>
    <cfRule type="duplicateValues" dxfId="9092" priority="496"/>
    <cfRule type="duplicateValues" dxfId="9091" priority="497"/>
    <cfRule type="duplicateValues" dxfId="9090" priority="498"/>
    <cfRule type="duplicateValues" dxfId="9089" priority="6055"/>
    <cfRule type="duplicateValues" dxfId="9088" priority="499"/>
    <cfRule type="duplicateValues" dxfId="9087" priority="6058"/>
    <cfRule type="duplicateValues" dxfId="9086" priority="500"/>
    <cfRule type="duplicateValues" dxfId="9085" priority="501"/>
    <cfRule type="duplicateValues" dxfId="9084" priority="6062"/>
    <cfRule type="duplicateValues" dxfId="9083" priority="6811"/>
    <cfRule type="duplicateValues" dxfId="9082" priority="6065"/>
    <cfRule type="duplicateValues" dxfId="9081" priority="502"/>
    <cfRule type="duplicateValues" dxfId="9080" priority="503"/>
    <cfRule type="duplicateValues" dxfId="9079" priority="504"/>
    <cfRule type="duplicateValues" dxfId="9078" priority="6071"/>
    <cfRule type="duplicateValues" dxfId="9077" priority="505"/>
    <cfRule type="duplicateValues" dxfId="9076" priority="6074"/>
    <cfRule type="duplicateValues" dxfId="9075" priority="506"/>
    <cfRule type="duplicateValues" dxfId="9074" priority="507"/>
    <cfRule type="duplicateValues" dxfId="9073" priority="6078"/>
    <cfRule type="duplicateValues" dxfId="9072" priority="508"/>
    <cfRule type="duplicateValues" dxfId="9071" priority="6081"/>
    <cfRule type="duplicateValues" dxfId="9070" priority="6815"/>
    <cfRule type="duplicateValues" dxfId="9069" priority="509"/>
    <cfRule type="duplicateValues" dxfId="9068" priority="510"/>
    <cfRule type="duplicateValues" dxfId="9067" priority="6086"/>
    <cfRule type="duplicateValues" dxfId="9066" priority="6089"/>
    <cfRule type="duplicateValues" dxfId="9065" priority="511"/>
    <cfRule type="duplicateValues" dxfId="9064" priority="512"/>
    <cfRule type="duplicateValues" dxfId="9063" priority="6093"/>
    <cfRule type="duplicateValues" dxfId="9062" priority="6818"/>
    <cfRule type="duplicateValues" dxfId="9061" priority="513"/>
    <cfRule type="duplicateValues" dxfId="9060" priority="514"/>
    <cfRule type="duplicateValues" dxfId="9059" priority="515"/>
    <cfRule type="duplicateValues" dxfId="9058" priority="516"/>
    <cfRule type="duplicateValues" dxfId="9057" priority="517"/>
    <cfRule type="duplicateValues" dxfId="9056" priority="518"/>
    <cfRule type="duplicateValues" dxfId="9055" priority="519"/>
    <cfRule type="duplicateValues" dxfId="9054" priority="520"/>
    <cfRule type="duplicateValues" dxfId="9053" priority="521"/>
    <cfRule type="duplicateValues" dxfId="9052" priority="6108"/>
    <cfRule type="duplicateValues" dxfId="9051" priority="522"/>
    <cfRule type="duplicateValues" dxfId="9050" priority="523"/>
    <cfRule type="duplicateValues" dxfId="9049" priority="524"/>
    <cfRule type="duplicateValues" dxfId="9048" priority="6112"/>
    <cfRule type="duplicateValues" dxfId="9047" priority="525"/>
    <cfRule type="duplicateValues" dxfId="9046" priority="526"/>
    <cfRule type="duplicateValues" dxfId="9045" priority="6115"/>
    <cfRule type="duplicateValues" dxfId="9044" priority="527"/>
    <cfRule type="duplicateValues" dxfId="9043" priority="528"/>
    <cfRule type="duplicateValues" dxfId="9042" priority="529"/>
    <cfRule type="duplicateValues" dxfId="9041" priority="6120"/>
    <cfRule type="duplicateValues" dxfId="9040" priority="530"/>
    <cfRule type="duplicateValues" dxfId="9039" priority="531"/>
    <cfRule type="duplicateValues" dxfId="9038" priority="6123"/>
    <cfRule type="duplicateValues" dxfId="9037" priority="532"/>
    <cfRule type="duplicateValues" dxfId="9036" priority="533"/>
    <cfRule type="duplicateValues" dxfId="9035" priority="6127"/>
    <cfRule type="duplicateValues" dxfId="9034" priority="534"/>
    <cfRule type="duplicateValues" dxfId="9033" priority="6130"/>
    <cfRule type="duplicateValues" dxfId="9032" priority="535"/>
    <cfRule type="duplicateValues" dxfId="9031" priority="536"/>
    <cfRule type="duplicateValues" dxfId="9030" priority="537"/>
    <cfRule type="duplicateValues" dxfId="9029" priority="538"/>
    <cfRule type="duplicateValues" dxfId="9028" priority="6136"/>
    <cfRule type="duplicateValues" dxfId="9027" priority="539"/>
    <cfRule type="duplicateValues" dxfId="9026" priority="540"/>
    <cfRule type="duplicateValues" dxfId="9025" priority="6139"/>
    <cfRule type="duplicateValues" dxfId="9024" priority="541"/>
    <cfRule type="duplicateValues" dxfId="9023" priority="542"/>
    <cfRule type="duplicateValues" dxfId="9022" priority="6143"/>
    <cfRule type="duplicateValues" dxfId="9021" priority="543"/>
    <cfRule type="duplicateValues" dxfId="9020" priority="6146"/>
    <cfRule type="duplicateValues" dxfId="9019" priority="544"/>
    <cfRule type="duplicateValues" dxfId="9018" priority="545"/>
    <cfRule type="duplicateValues" dxfId="9017" priority="546"/>
    <cfRule type="duplicateValues" dxfId="9016" priority="6151"/>
    <cfRule type="duplicateValues" dxfId="9015" priority="547"/>
    <cfRule type="duplicateValues" dxfId="9014" priority="6154"/>
    <cfRule type="duplicateValues" dxfId="9013" priority="548"/>
    <cfRule type="duplicateValues" dxfId="9012" priority="549"/>
    <cfRule type="duplicateValues" dxfId="9011" priority="6158"/>
    <cfRule type="duplicateValues" dxfId="9010" priority="6823"/>
    <cfRule type="duplicateValues" dxfId="9009" priority="6161"/>
    <cfRule type="duplicateValues" dxfId="9008" priority="6930"/>
    <cfRule type="duplicateValues" dxfId="9007" priority="550"/>
    <cfRule type="duplicateValues" dxfId="9006" priority="551"/>
    <cfRule type="duplicateValues" dxfId="9005" priority="552"/>
    <cfRule type="duplicateValues" dxfId="9004" priority="6168"/>
    <cfRule type="duplicateValues" dxfId="9003" priority="553"/>
    <cfRule type="duplicateValues" dxfId="9002" priority="554"/>
    <cfRule type="duplicateValues" dxfId="9001" priority="6171"/>
    <cfRule type="duplicateValues" dxfId="9000" priority="555"/>
    <cfRule type="duplicateValues" dxfId="8999" priority="556"/>
    <cfRule type="duplicateValues" dxfId="8998" priority="6175"/>
    <cfRule type="duplicateValues" dxfId="8997" priority="557"/>
    <cfRule type="duplicateValues" dxfId="8996" priority="6178"/>
    <cfRule type="duplicateValues" dxfId="8995" priority="558"/>
    <cfRule type="duplicateValues" dxfId="8994" priority="559"/>
    <cfRule type="duplicateValues" dxfId="8993" priority="560"/>
    <cfRule type="duplicateValues" dxfId="8992" priority="6183"/>
    <cfRule type="duplicateValues" dxfId="8991" priority="561"/>
    <cfRule type="duplicateValues" dxfId="8990" priority="6186"/>
    <cfRule type="duplicateValues" dxfId="8989" priority="6826"/>
    <cfRule type="duplicateValues" dxfId="8988" priority="562"/>
    <cfRule type="duplicateValues" dxfId="8987" priority="6190"/>
    <cfRule type="duplicateValues" dxfId="8986" priority="6193"/>
    <cfRule type="duplicateValues" dxfId="8985" priority="563"/>
    <cfRule type="duplicateValues" dxfId="8984" priority="564"/>
    <cfRule type="duplicateValues" dxfId="8983" priority="565"/>
    <cfRule type="duplicateValues" dxfId="8982" priority="566"/>
    <cfRule type="duplicateValues" dxfId="8981" priority="6199"/>
    <cfRule type="duplicateValues" dxfId="8980" priority="567"/>
    <cfRule type="duplicateValues" dxfId="8979" priority="6202"/>
    <cfRule type="duplicateValues" dxfId="8978" priority="568"/>
    <cfRule type="duplicateValues" dxfId="8977" priority="569"/>
    <cfRule type="duplicateValues" dxfId="8976" priority="6206"/>
    <cfRule type="duplicateValues" dxfId="8975" priority="6830"/>
    <cfRule type="duplicateValues" dxfId="8974" priority="6209"/>
    <cfRule type="duplicateValues" dxfId="8973" priority="570"/>
    <cfRule type="duplicateValues" dxfId="8972" priority="6214"/>
    <cfRule type="duplicateValues" dxfId="8971" priority="571"/>
    <cfRule type="duplicateValues" dxfId="8970" priority="6217"/>
    <cfRule type="duplicateValues" dxfId="8969" priority="6833"/>
    <cfRule type="duplicateValues" dxfId="8968" priority="6927"/>
    <cfRule type="duplicateValues" dxfId="8967" priority="6221"/>
    <cfRule type="duplicateValues" dxfId="8966" priority="572"/>
    <cfRule type="duplicateValues" dxfId="8965" priority="573"/>
    <cfRule type="duplicateValues" dxfId="8964" priority="574"/>
    <cfRule type="duplicateValues" dxfId="8963" priority="575"/>
    <cfRule type="duplicateValues" dxfId="8962" priority="576"/>
    <cfRule type="duplicateValues" dxfId="8961" priority="577"/>
    <cfRule type="duplicateValues" dxfId="8960" priority="6232"/>
    <cfRule type="duplicateValues" dxfId="8959" priority="578"/>
    <cfRule type="duplicateValues" dxfId="8958" priority="579"/>
    <cfRule type="duplicateValues" dxfId="8957" priority="6235"/>
    <cfRule type="duplicateValues" dxfId="8956" priority="580"/>
    <cfRule type="duplicateValues" dxfId="8955" priority="581"/>
    <cfRule type="duplicateValues" dxfId="8954" priority="6239"/>
    <cfRule type="duplicateValues" dxfId="8953" priority="582"/>
    <cfRule type="duplicateValues" dxfId="8952" priority="6242"/>
    <cfRule type="duplicateValues" dxfId="8951" priority="583"/>
    <cfRule type="duplicateValues" dxfId="8950" priority="584"/>
    <cfRule type="duplicateValues" dxfId="8949" priority="585"/>
    <cfRule type="duplicateValues" dxfId="8948" priority="6247"/>
    <cfRule type="duplicateValues" dxfId="8947" priority="586"/>
    <cfRule type="duplicateValues" dxfId="8946" priority="6250"/>
    <cfRule type="duplicateValues" dxfId="8945" priority="587"/>
    <cfRule type="duplicateValues" dxfId="8944" priority="588"/>
    <cfRule type="duplicateValues" dxfId="8943" priority="6254"/>
    <cfRule type="duplicateValues" dxfId="8942" priority="589"/>
    <cfRule type="duplicateValues" dxfId="8941" priority="6257"/>
    <cfRule type="duplicateValues" dxfId="8940" priority="6839"/>
    <cfRule type="duplicateValues" dxfId="8939" priority="6923"/>
    <cfRule type="duplicateValues" dxfId="8938" priority="590"/>
    <cfRule type="duplicateValues" dxfId="8937" priority="591"/>
    <cfRule type="duplicateValues" dxfId="8936" priority="6263"/>
    <cfRule type="duplicateValues" dxfId="8935" priority="592"/>
    <cfRule type="duplicateValues" dxfId="8934" priority="6266"/>
    <cfRule type="duplicateValues" dxfId="8933" priority="593"/>
    <cfRule type="duplicateValues" dxfId="8932" priority="6270"/>
    <cfRule type="duplicateValues" dxfId="8931" priority="594"/>
    <cfRule type="duplicateValues" dxfId="8930" priority="6273"/>
    <cfRule type="duplicateValues" dxfId="8929" priority="6842"/>
    <cfRule type="duplicateValues" dxfId="8928" priority="595"/>
    <cfRule type="duplicateValues" dxfId="8927" priority="596"/>
    <cfRule type="duplicateValues" dxfId="8926" priority="6278"/>
    <cfRule type="duplicateValues" dxfId="8925" priority="6281"/>
    <cfRule type="duplicateValues" dxfId="8924" priority="6884"/>
    <cfRule type="duplicateValues" dxfId="8923" priority="597"/>
    <cfRule type="duplicateValues" dxfId="8922" priority="6285"/>
    <cfRule type="duplicateValues" dxfId="8921" priority="598"/>
    <cfRule type="duplicateValues" dxfId="8920" priority="6920"/>
    <cfRule type="duplicateValues" dxfId="8919" priority="6846"/>
    <cfRule type="duplicateValues" dxfId="8918" priority="599"/>
    <cfRule type="duplicateValues" dxfId="8917" priority="600"/>
    <cfRule type="duplicateValues" dxfId="8916" priority="601"/>
    <cfRule type="duplicateValues" dxfId="8915" priority="602"/>
    <cfRule type="duplicateValues" dxfId="8914" priority="6295"/>
    <cfRule type="duplicateValues" dxfId="8913" priority="603"/>
    <cfRule type="duplicateValues" dxfId="8912" priority="6298"/>
    <cfRule type="duplicateValues" dxfId="8911" priority="604"/>
    <cfRule type="duplicateValues" dxfId="8910" priority="6302"/>
    <cfRule type="duplicateValues" dxfId="8909" priority="605"/>
    <cfRule type="duplicateValues" dxfId="8908" priority="6305"/>
    <cfRule type="duplicateValues" dxfId="8907" priority="6849"/>
    <cfRule type="duplicateValues" dxfId="8906" priority="606"/>
    <cfRule type="duplicateValues" dxfId="8905" priority="607"/>
    <cfRule type="duplicateValues" dxfId="8904" priority="6310"/>
    <cfRule type="duplicateValues" dxfId="8903" priority="6313"/>
    <cfRule type="duplicateValues" dxfId="8902" priority="608"/>
    <cfRule type="duplicateValues" dxfId="8901" priority="6317"/>
    <cfRule type="duplicateValues" dxfId="8900" priority="6896"/>
    <cfRule type="duplicateValues" dxfId="8899" priority="6915"/>
    <cfRule type="duplicateValues" dxfId="8898" priority="609"/>
    <cfRule type="duplicateValues" dxfId="8897" priority="610"/>
    <cfRule type="duplicateValues" dxfId="8896" priority="611"/>
    <cfRule type="duplicateValues" dxfId="8895" priority="612"/>
    <cfRule type="duplicateValues" dxfId="8894" priority="6326"/>
    <cfRule type="duplicateValues" dxfId="8893" priority="6854"/>
    <cfRule type="duplicateValues" dxfId="8892" priority="6329"/>
    <cfRule type="duplicateValues" dxfId="8891" priority="6912"/>
    <cfRule type="duplicateValues" dxfId="8890" priority="6333"/>
    <cfRule type="duplicateValues" dxfId="8889" priority="613"/>
    <cfRule type="duplicateValues" dxfId="8888" priority="614"/>
    <cfRule type="duplicateValues" dxfId="8887" priority="6857"/>
    <cfRule type="duplicateValues" dxfId="8886" priority="615"/>
    <cfRule type="duplicateValues" dxfId="8885" priority="616"/>
    <cfRule type="duplicateValues" dxfId="8884" priority="6341"/>
    <cfRule type="duplicateValues" dxfId="8883" priority="6908"/>
    <cfRule type="duplicateValues" dxfId="8882" priority="617"/>
    <cfRule type="duplicateValues" dxfId="8881" priority="618"/>
    <cfRule type="duplicateValues" dxfId="8880" priority="619"/>
    <cfRule type="duplicateValues" dxfId="8879" priority="620"/>
    <cfRule type="duplicateValues" dxfId="8878" priority="621"/>
    <cfRule type="duplicateValues" dxfId="8877" priority="622"/>
    <cfRule type="duplicateValues" dxfId="8876" priority="6861"/>
    <cfRule type="duplicateValues" dxfId="8875" priority="623"/>
    <cfRule type="duplicateValues" dxfId="8874" priority="624"/>
    <cfRule type="duplicateValues" dxfId="8873" priority="625"/>
    <cfRule type="duplicateValues" dxfId="8872" priority="626"/>
    <cfRule type="duplicateValues" dxfId="8871" priority="627"/>
    <cfRule type="duplicateValues" dxfId="8870" priority="628"/>
    <cfRule type="duplicateValues" dxfId="8869" priority="629"/>
    <cfRule type="duplicateValues" dxfId="8868" priority="630"/>
    <cfRule type="duplicateValues" dxfId="8867" priority="631"/>
    <cfRule type="duplicateValues" dxfId="8866" priority="632"/>
    <cfRule type="duplicateValues" dxfId="8865" priority="633"/>
    <cfRule type="duplicateValues" dxfId="8864" priority="634"/>
    <cfRule type="duplicateValues" dxfId="8863" priority="635"/>
    <cfRule type="duplicateValues" dxfId="8862" priority="636"/>
    <cfRule type="duplicateValues" dxfId="8861" priority="637"/>
    <cfRule type="duplicateValues" dxfId="8860" priority="638"/>
    <cfRule type="duplicateValues" dxfId="8859" priority="639"/>
    <cfRule type="duplicateValues" dxfId="8858" priority="640"/>
    <cfRule type="duplicateValues" dxfId="8857" priority="641"/>
    <cfRule type="duplicateValues" dxfId="8856" priority="642"/>
    <cfRule type="duplicateValues" dxfId="8855" priority="643"/>
    <cfRule type="duplicateValues" dxfId="8854" priority="644"/>
    <cfRule type="duplicateValues" dxfId="8853" priority="645"/>
    <cfRule type="duplicateValues" dxfId="8852" priority="646"/>
    <cfRule type="duplicateValues" dxfId="8851" priority="647"/>
    <cfRule type="duplicateValues" dxfId="8850" priority="648"/>
    <cfRule type="duplicateValues" dxfId="8849" priority="649"/>
    <cfRule type="duplicateValues" dxfId="8848" priority="650"/>
    <cfRule type="duplicateValues" dxfId="8847" priority="651"/>
    <cfRule type="duplicateValues" dxfId="8846" priority="652"/>
    <cfRule type="duplicateValues" dxfId="8845" priority="653"/>
    <cfRule type="duplicateValues" dxfId="8844" priority="654"/>
    <cfRule type="duplicateValues" dxfId="8843" priority="655"/>
    <cfRule type="duplicateValues" dxfId="8842" priority="656"/>
    <cfRule type="duplicateValues" dxfId="8841" priority="6388"/>
    <cfRule type="duplicateValues" dxfId="8840" priority="657"/>
    <cfRule type="duplicateValues" dxfId="8839" priority="658"/>
    <cfRule type="duplicateValues" dxfId="8838" priority="659"/>
    <cfRule type="duplicateValues" dxfId="8837" priority="660"/>
    <cfRule type="duplicateValues" dxfId="8836" priority="661"/>
    <cfRule type="duplicateValues" dxfId="8835" priority="662"/>
    <cfRule type="duplicateValues" dxfId="8834" priority="663"/>
    <cfRule type="duplicateValues" dxfId="8833" priority="664"/>
    <cfRule type="duplicateValues" dxfId="8832" priority="665"/>
    <cfRule type="duplicateValues" dxfId="8831" priority="666"/>
    <cfRule type="duplicateValues" dxfId="8830" priority="667"/>
    <cfRule type="duplicateValues" dxfId="8829" priority="668"/>
    <cfRule type="duplicateValues" dxfId="8828" priority="669"/>
    <cfRule type="duplicateValues" dxfId="8827" priority="670"/>
    <cfRule type="duplicateValues" dxfId="8826" priority="671"/>
    <cfRule type="duplicateValues" dxfId="8825" priority="6404"/>
    <cfRule type="duplicateValues" dxfId="8824" priority="672"/>
    <cfRule type="duplicateValues" dxfId="8823" priority="673"/>
    <cfRule type="duplicateValues" dxfId="8822" priority="674"/>
    <cfRule type="duplicateValues" dxfId="8821" priority="675"/>
    <cfRule type="duplicateValues" dxfId="8820" priority="676"/>
    <cfRule type="duplicateValues" dxfId="8819" priority="677"/>
    <cfRule type="duplicateValues" dxfId="8818" priority="678"/>
    <cfRule type="duplicateValues" dxfId="8817" priority="6412"/>
    <cfRule type="duplicateValues" dxfId="8816" priority="679"/>
    <cfRule type="duplicateValues" dxfId="8815" priority="680"/>
    <cfRule type="duplicateValues" dxfId="8814" priority="681"/>
    <cfRule type="duplicateValues" dxfId="8813" priority="6416"/>
    <cfRule type="duplicateValues" dxfId="8812" priority="682"/>
    <cfRule type="duplicateValues" dxfId="8811" priority="683"/>
    <cfRule type="duplicateValues" dxfId="8810" priority="6419"/>
    <cfRule type="duplicateValues" dxfId="8809" priority="684"/>
    <cfRule type="duplicateValues" dxfId="8808" priority="685"/>
    <cfRule type="duplicateValues" dxfId="8807" priority="686"/>
    <cfRule type="duplicateValues" dxfId="8806" priority="687"/>
    <cfRule type="duplicateValues" dxfId="8805" priority="688"/>
    <cfRule type="duplicateValues" dxfId="8804" priority="689"/>
    <cfRule type="duplicateValues" dxfId="8803" priority="690"/>
    <cfRule type="duplicateValues" dxfId="8802" priority="691"/>
    <cfRule type="duplicateValues" dxfId="8801" priority="692"/>
    <cfRule type="duplicateValues" dxfId="8800" priority="693"/>
    <cfRule type="duplicateValues" dxfId="8799" priority="694"/>
    <cfRule type="duplicateValues" dxfId="8798" priority="695"/>
    <cfRule type="duplicateValues" dxfId="8797" priority="696"/>
    <cfRule type="duplicateValues" dxfId="8796" priority="697"/>
    <cfRule type="duplicateValues" dxfId="8795" priority="698"/>
    <cfRule type="duplicateValues" dxfId="8794" priority="6436"/>
    <cfRule type="duplicateValues" dxfId="8793" priority="699"/>
    <cfRule type="duplicateValues" dxfId="8792" priority="700"/>
    <cfRule type="duplicateValues" dxfId="8791" priority="701"/>
    <cfRule type="duplicateValues" dxfId="8790" priority="702"/>
    <cfRule type="duplicateValues" dxfId="8789" priority="703"/>
    <cfRule type="duplicateValues" dxfId="8788" priority="704"/>
    <cfRule type="duplicateValues" dxfId="8787" priority="705"/>
    <cfRule type="duplicateValues" dxfId="8786" priority="6444"/>
    <cfRule type="duplicateValues" dxfId="8785" priority="706"/>
    <cfRule type="duplicateValues" dxfId="8784" priority="707"/>
    <cfRule type="duplicateValues" dxfId="8783" priority="708"/>
    <cfRule type="duplicateValues" dxfId="8782" priority="6448"/>
    <cfRule type="duplicateValues" dxfId="8781" priority="709"/>
    <cfRule type="duplicateValues" dxfId="8780" priority="710"/>
    <cfRule type="duplicateValues" dxfId="8779" priority="6451"/>
    <cfRule type="duplicateValues" dxfId="8778" priority="711"/>
    <cfRule type="duplicateValues" dxfId="8777" priority="712"/>
    <cfRule type="duplicateValues" dxfId="8776" priority="713"/>
    <cfRule type="duplicateValues" dxfId="8775" priority="714"/>
    <cfRule type="duplicateValues" dxfId="8774" priority="715"/>
    <cfRule type="duplicateValues" dxfId="8773" priority="716"/>
    <cfRule type="duplicateValues" dxfId="8772" priority="717"/>
    <cfRule type="duplicateValues" dxfId="8771" priority="6460"/>
    <cfRule type="duplicateValues" dxfId="8770" priority="718"/>
    <cfRule type="duplicateValues" dxfId="8769" priority="719"/>
    <cfRule type="duplicateValues" dxfId="8768" priority="720"/>
    <cfRule type="duplicateValues" dxfId="8767" priority="6464"/>
    <cfRule type="duplicateValues" dxfId="8766" priority="721"/>
    <cfRule type="duplicateValues" dxfId="8765" priority="722"/>
    <cfRule type="duplicateValues" dxfId="8764" priority="6467"/>
    <cfRule type="duplicateValues" dxfId="8763" priority="723"/>
    <cfRule type="duplicateValues" dxfId="8762" priority="724"/>
    <cfRule type="duplicateValues" dxfId="8761" priority="725"/>
    <cfRule type="duplicateValues" dxfId="8760" priority="6472"/>
    <cfRule type="duplicateValues" dxfId="8759" priority="726"/>
    <cfRule type="duplicateValues" dxfId="8758" priority="727"/>
    <cfRule type="duplicateValues" dxfId="8757" priority="6475"/>
    <cfRule type="duplicateValues" dxfId="8756" priority="728"/>
    <cfRule type="duplicateValues" dxfId="8755" priority="729"/>
    <cfRule type="duplicateValues" dxfId="8754" priority="6479"/>
    <cfRule type="duplicateValues" dxfId="8753" priority="730"/>
    <cfRule type="duplicateValues" dxfId="8752" priority="6482"/>
    <cfRule type="duplicateValues" dxfId="8751" priority="731"/>
    <cfRule type="duplicateValues" dxfId="8750" priority="732"/>
    <cfRule type="duplicateValues" dxfId="8749" priority="733"/>
    <cfRule type="duplicateValues" dxfId="8748" priority="734"/>
    <cfRule type="duplicateValues" dxfId="8747" priority="735"/>
    <cfRule type="duplicateValues" dxfId="8746" priority="736"/>
    <cfRule type="duplicateValues" dxfId="8745" priority="737"/>
    <cfRule type="duplicateValues" dxfId="8744" priority="738"/>
    <cfRule type="duplicateValues" dxfId="8743" priority="739"/>
    <cfRule type="duplicateValues" dxfId="8742" priority="740"/>
    <cfRule type="duplicateValues" dxfId="8741" priority="741"/>
    <cfRule type="duplicateValues" dxfId="8740" priority="742"/>
    <cfRule type="duplicateValues" dxfId="8739" priority="743"/>
    <cfRule type="duplicateValues" dxfId="8738" priority="744"/>
    <cfRule type="duplicateValues" dxfId="8737" priority="745"/>
    <cfRule type="duplicateValues" dxfId="8736" priority="6500"/>
    <cfRule type="duplicateValues" dxfId="8735" priority="746"/>
    <cfRule type="duplicateValues" dxfId="8734" priority="747"/>
    <cfRule type="duplicateValues" dxfId="8733" priority="748"/>
    <cfRule type="duplicateValues" dxfId="8732" priority="749"/>
    <cfRule type="duplicateValues" dxfId="8731" priority="750"/>
    <cfRule type="duplicateValues" dxfId="8730" priority="751"/>
    <cfRule type="duplicateValues" dxfId="8729" priority="752"/>
    <cfRule type="duplicateValues" dxfId="8728" priority="6508"/>
    <cfRule type="duplicateValues" dxfId="8727" priority="753"/>
    <cfRule type="duplicateValues" dxfId="8726" priority="754"/>
    <cfRule type="duplicateValues" dxfId="8725" priority="755"/>
    <cfRule type="duplicateValues" dxfId="8724" priority="6512"/>
    <cfRule type="duplicateValues" dxfId="8723" priority="756"/>
    <cfRule type="duplicateValues" dxfId="8722" priority="757"/>
    <cfRule type="duplicateValues" dxfId="8721" priority="6515"/>
    <cfRule type="duplicateValues" dxfId="8720" priority="758"/>
    <cfRule type="duplicateValues" dxfId="8719" priority="759"/>
    <cfRule type="duplicateValues" dxfId="8718" priority="760"/>
    <cfRule type="duplicateValues" dxfId="8717" priority="761"/>
    <cfRule type="duplicateValues" dxfId="8716" priority="762"/>
    <cfRule type="duplicateValues" dxfId="8715" priority="763"/>
    <cfRule type="duplicateValues" dxfId="8714" priority="764"/>
    <cfRule type="duplicateValues" dxfId="8713" priority="6524"/>
    <cfRule type="duplicateValues" dxfId="8712" priority="765"/>
    <cfRule type="duplicateValues" dxfId="8711" priority="766"/>
    <cfRule type="duplicateValues" dxfId="8710" priority="767"/>
    <cfRule type="duplicateValues" dxfId="8709" priority="6528"/>
    <cfRule type="duplicateValues" dxfId="8708" priority="768"/>
    <cfRule type="duplicateValues" dxfId="8707" priority="769"/>
    <cfRule type="duplicateValues" dxfId="8706" priority="6531"/>
    <cfRule type="duplicateValues" dxfId="8705" priority="770"/>
    <cfRule type="duplicateValues" dxfId="8704" priority="771"/>
    <cfRule type="duplicateValues" dxfId="8703" priority="772"/>
    <cfRule type="duplicateValues" dxfId="8702" priority="6536"/>
    <cfRule type="duplicateValues" dxfId="8701" priority="773"/>
    <cfRule type="duplicateValues" dxfId="8700" priority="774"/>
    <cfRule type="duplicateValues" dxfId="8699" priority="6539"/>
    <cfRule type="duplicateValues" dxfId="8698" priority="775"/>
    <cfRule type="duplicateValues" dxfId="8697" priority="776"/>
    <cfRule type="duplicateValues" dxfId="8696" priority="6543"/>
    <cfRule type="duplicateValues" dxfId="8695" priority="777"/>
    <cfRule type="duplicateValues" dxfId="8694" priority="6546"/>
    <cfRule type="duplicateValues" dxfId="8693" priority="778"/>
    <cfRule type="duplicateValues" dxfId="8692" priority="779"/>
    <cfRule type="duplicateValues" dxfId="8691" priority="780"/>
    <cfRule type="duplicateValues" dxfId="8690" priority="781"/>
    <cfRule type="duplicateValues" dxfId="8689" priority="782"/>
    <cfRule type="duplicateValues" dxfId="8688" priority="783"/>
    <cfRule type="duplicateValues" dxfId="8687" priority="784"/>
    <cfRule type="duplicateValues" dxfId="8686" priority="785"/>
    <cfRule type="duplicateValues" dxfId="8685" priority="6556"/>
    <cfRule type="duplicateValues" dxfId="8684" priority="786"/>
    <cfRule type="duplicateValues" dxfId="8683" priority="12100"/>
    <cfRule type="duplicateValues" dxfId="8682" priority="12103"/>
    <cfRule type="duplicateValues" dxfId="8681" priority="12107"/>
    <cfRule type="duplicateValues" dxfId="8680" priority="12115"/>
    <cfRule type="duplicateValues" dxfId="8679" priority="12131"/>
    <cfRule type="duplicateValues" dxfId="8678" priority="12163"/>
    <cfRule type="duplicateValues" dxfId="8677" priority="787"/>
    <cfRule type="duplicateValues" dxfId="8676" priority="788"/>
    <cfRule type="duplicateValues" dxfId="8675" priority="12229"/>
    <cfRule type="duplicateValues" dxfId="8674" priority="789"/>
    <cfRule type="duplicateValues" dxfId="8673" priority="12232"/>
    <cfRule type="duplicateValues" dxfId="8672" priority="790"/>
    <cfRule type="duplicateValues" dxfId="8671" priority="12236"/>
    <cfRule type="duplicateValues" dxfId="8670" priority="12239"/>
    <cfRule type="duplicateValues" dxfId="8669" priority="791"/>
    <cfRule type="duplicateValues" dxfId="8668" priority="12244"/>
    <cfRule type="duplicateValues" dxfId="8667" priority="12247"/>
    <cfRule type="duplicateValues" dxfId="8666" priority="12251"/>
    <cfRule type="duplicateValues" dxfId="8665" priority="792"/>
    <cfRule type="duplicateValues" dxfId="8664" priority="12260"/>
    <cfRule type="duplicateValues" dxfId="8663" priority="12263"/>
    <cfRule type="duplicateValues" dxfId="8662" priority="12267"/>
    <cfRule type="duplicateValues" dxfId="8661" priority="12275"/>
    <cfRule type="duplicateValues" dxfId="8660" priority="793"/>
    <cfRule type="duplicateValues" dxfId="8659" priority="12292"/>
    <cfRule type="duplicateValues" dxfId="8658" priority="12295"/>
    <cfRule type="duplicateValues" dxfId="8657" priority="12299"/>
    <cfRule type="duplicateValues" dxfId="8656" priority="12307"/>
    <cfRule type="duplicateValues" dxfId="8655" priority="12323"/>
    <cfRule type="duplicateValues" dxfId="8654" priority="794"/>
    <cfRule type="duplicateValues" dxfId="8653" priority="12356"/>
    <cfRule type="duplicateValues" dxfId="8652" priority="12359"/>
    <cfRule type="duplicateValues" dxfId="8651" priority="12363"/>
    <cfRule type="duplicateValues" dxfId="8650" priority="12371"/>
    <cfRule type="duplicateValues" dxfId="8649" priority="12387"/>
    <cfRule type="duplicateValues" dxfId="8648" priority="12419"/>
    <cfRule type="duplicateValues" dxfId="8647" priority="795"/>
    <cfRule type="duplicateValues" dxfId="8646" priority="12484"/>
    <cfRule type="duplicateValues" dxfId="8645" priority="12487"/>
    <cfRule type="duplicateValues" dxfId="8644" priority="12491"/>
    <cfRule type="duplicateValues" dxfId="8643" priority="12499"/>
    <cfRule type="duplicateValues" dxfId="8642" priority="12515"/>
    <cfRule type="duplicateValues" dxfId="8641" priority="12547"/>
    <cfRule type="duplicateValues" dxfId="8640" priority="12611"/>
    <cfRule type="duplicateValues" dxfId="8639" priority="796"/>
    <cfRule type="duplicateValues" dxfId="8638" priority="797"/>
    <cfRule type="duplicateValues" dxfId="8637" priority="12741"/>
    <cfRule type="duplicateValues" dxfId="8636" priority="798"/>
    <cfRule type="duplicateValues" dxfId="8635" priority="12744"/>
    <cfRule type="duplicateValues" dxfId="8634" priority="799"/>
    <cfRule type="duplicateValues" dxfId="8633" priority="12748"/>
    <cfRule type="duplicateValues" dxfId="8632" priority="12751"/>
    <cfRule type="duplicateValues" dxfId="8631" priority="800"/>
    <cfRule type="duplicateValues" dxfId="8630" priority="12756"/>
    <cfRule type="duplicateValues" dxfId="8629" priority="12759"/>
    <cfRule type="duplicateValues" dxfId="8628" priority="12763"/>
    <cfRule type="duplicateValues" dxfId="8627" priority="801"/>
    <cfRule type="duplicateValues" dxfId="8626" priority="12772"/>
    <cfRule type="duplicateValues" dxfId="8625" priority="12775"/>
    <cfRule type="duplicateValues" dxfId="8624" priority="12779"/>
    <cfRule type="duplicateValues" dxfId="8623" priority="12787"/>
    <cfRule type="duplicateValues" dxfId="8622" priority="802"/>
    <cfRule type="duplicateValues" dxfId="8621" priority="12804"/>
    <cfRule type="duplicateValues" dxfId="8620" priority="12807"/>
    <cfRule type="duplicateValues" dxfId="8619" priority="12811"/>
    <cfRule type="duplicateValues" dxfId="8618" priority="12819"/>
    <cfRule type="duplicateValues" dxfId="8617" priority="12835"/>
    <cfRule type="duplicateValues" dxfId="8616" priority="803"/>
    <cfRule type="duplicateValues" dxfId="8615" priority="12868"/>
    <cfRule type="duplicateValues" dxfId="8614" priority="12871"/>
    <cfRule type="duplicateValues" dxfId="8613" priority="12875"/>
    <cfRule type="duplicateValues" dxfId="8612" priority="12883"/>
    <cfRule type="duplicateValues" dxfId="8611" priority="12899"/>
    <cfRule type="duplicateValues" dxfId="8610" priority="12931"/>
    <cfRule type="duplicateValues" dxfId="8609" priority="804"/>
    <cfRule type="duplicateValues" dxfId="8608" priority="12996"/>
    <cfRule type="duplicateValues" dxfId="8607" priority="12999"/>
    <cfRule type="duplicateValues" dxfId="8606" priority="13003"/>
    <cfRule type="duplicateValues" dxfId="8605" priority="13011"/>
    <cfRule type="duplicateValues" dxfId="8604" priority="13027"/>
    <cfRule type="duplicateValues" dxfId="8603" priority="13059"/>
    <cfRule type="duplicateValues" dxfId="8602" priority="13123"/>
    <cfRule type="duplicateValues" dxfId="8601" priority="805"/>
    <cfRule type="duplicateValues" dxfId="8600" priority="13252"/>
    <cfRule type="duplicateValues" dxfId="8599" priority="13255"/>
    <cfRule type="duplicateValues" dxfId="8598" priority="13259"/>
    <cfRule type="duplicateValues" dxfId="8597" priority="13267"/>
    <cfRule type="duplicateValues" dxfId="8596" priority="13283"/>
    <cfRule type="duplicateValues" dxfId="8595" priority="13315"/>
    <cfRule type="duplicateValues" dxfId="8594" priority="13379"/>
    <cfRule type="duplicateValues" dxfId="8593" priority="13507"/>
    <cfRule type="duplicateValues" dxfId="8592" priority="806"/>
    <cfRule type="duplicateValues" dxfId="8591" priority="807"/>
    <cfRule type="duplicateValues" dxfId="8590" priority="808"/>
    <cfRule type="duplicateValues" dxfId="8589" priority="809"/>
    <cfRule type="duplicateValues" dxfId="8588" priority="810"/>
    <cfRule type="duplicateValues" dxfId="8587" priority="811"/>
    <cfRule type="duplicateValues" dxfId="8586" priority="812"/>
    <cfRule type="duplicateValues" dxfId="8585" priority="813"/>
    <cfRule type="duplicateValues" dxfId="8584" priority="814"/>
    <cfRule type="duplicateValues" dxfId="8583" priority="815"/>
    <cfRule type="duplicateValues" dxfId="8582" priority="816"/>
  </conditionalFormatting>
  <conditionalFormatting sqref="DKA56">
    <cfRule type="duplicateValues" dxfId="8581" priority="11895"/>
    <cfRule type="duplicateValues" dxfId="8580" priority="4001"/>
    <cfRule type="duplicateValues" dxfId="8579" priority="5199"/>
    <cfRule type="duplicateValues" dxfId="8578" priority="11899"/>
    <cfRule type="duplicateValues" dxfId="8577" priority="3523"/>
    <cfRule type="duplicateValues" dxfId="8576" priority="5202"/>
    <cfRule type="duplicateValues" dxfId="8575" priority="3736"/>
    <cfRule type="duplicateValues" dxfId="8574" priority="6956"/>
    <cfRule type="duplicateValues" dxfId="8573" priority="11909"/>
    <cfRule type="duplicateValues" dxfId="8572" priority="11912"/>
    <cfRule type="duplicateValues" dxfId="8571" priority="11916"/>
    <cfRule type="duplicateValues" dxfId="8570" priority="11919"/>
    <cfRule type="duplicateValues" dxfId="8569" priority="11924"/>
    <cfRule type="duplicateValues" dxfId="8568" priority="11927"/>
    <cfRule type="duplicateValues" dxfId="8567" priority="11931"/>
    <cfRule type="duplicateValues" dxfId="8566" priority="6576"/>
    <cfRule type="duplicateValues" dxfId="8565" priority="11940"/>
    <cfRule type="duplicateValues" dxfId="8564" priority="11943"/>
    <cfRule type="duplicateValues" dxfId="8563" priority="11947"/>
    <cfRule type="duplicateValues" dxfId="8562" priority="4005"/>
    <cfRule type="duplicateValues" dxfId="8561" priority="11955"/>
    <cfRule type="duplicateValues" dxfId="8560" priority="11974"/>
    <cfRule type="duplicateValues" dxfId="8559" priority="6865"/>
    <cfRule type="duplicateValues" dxfId="8558" priority="5220"/>
    <cfRule type="duplicateValues" dxfId="8557" priority="11977"/>
    <cfRule type="duplicateValues" dxfId="8556" priority="11981"/>
    <cfRule type="duplicateValues" dxfId="8555" priority="11984"/>
    <cfRule type="duplicateValues" dxfId="8554" priority="3739"/>
    <cfRule type="duplicateValues" dxfId="8553" priority="11989"/>
    <cfRule type="duplicateValues" dxfId="8552" priority="11992"/>
    <cfRule type="duplicateValues" dxfId="8551" priority="4008"/>
    <cfRule type="duplicateValues" dxfId="8550" priority="5228"/>
    <cfRule type="duplicateValues" dxfId="8549" priority="11996"/>
    <cfRule type="duplicateValues" dxfId="8548" priority="11999"/>
    <cfRule type="duplicateValues" dxfId="8547" priority="3602"/>
    <cfRule type="duplicateValues" dxfId="8546" priority="5232"/>
    <cfRule type="duplicateValues" dxfId="8545" priority="12005"/>
    <cfRule type="duplicateValues" dxfId="8544" priority="4010"/>
    <cfRule type="duplicateValues" dxfId="8543" priority="5235"/>
    <cfRule type="duplicateValues" dxfId="8542" priority="12008"/>
    <cfRule type="duplicateValues" dxfId="8541" priority="12012"/>
    <cfRule type="duplicateValues" dxfId="8540" priority="12015"/>
    <cfRule type="duplicateValues" dxfId="8539" priority="12020"/>
    <cfRule type="duplicateValues" dxfId="8538" priority="3741"/>
    <cfRule type="duplicateValues" dxfId="8537" priority="12023"/>
    <cfRule type="duplicateValues" dxfId="8536" priority="12027"/>
    <cfRule type="duplicateValues" dxfId="8535" priority="4012"/>
    <cfRule type="duplicateValues" dxfId="8534" priority="5244"/>
    <cfRule type="duplicateValues" dxfId="8533" priority="12037"/>
    <cfRule type="duplicateValues" dxfId="8532" priority="12040"/>
    <cfRule type="duplicateValues" dxfId="8531" priority="6668"/>
    <cfRule type="duplicateValues" dxfId="8530" priority="5248"/>
    <cfRule type="duplicateValues" dxfId="8529" priority="12044"/>
    <cfRule type="duplicateValues" dxfId="8528" priority="3345"/>
    <cfRule type="duplicateValues" dxfId="8527" priority="5251"/>
    <cfRule type="duplicateValues" dxfId="8526" priority="12047"/>
    <cfRule type="duplicateValues" dxfId="8525" priority="12052"/>
    <cfRule type="duplicateValues" dxfId="8524" priority="12055"/>
    <cfRule type="duplicateValues" dxfId="8523" priority="3410"/>
    <cfRule type="duplicateValues" dxfId="8522" priority="5256"/>
    <cfRule type="duplicateValues" dxfId="8521" priority="12068"/>
    <cfRule type="duplicateValues" dxfId="8520" priority="3744"/>
    <cfRule type="duplicateValues" dxfId="8519" priority="5259"/>
    <cfRule type="duplicateValues" dxfId="8518" priority="4017"/>
    <cfRule type="duplicateValues" dxfId="8517" priority="3343"/>
    <cfRule type="duplicateValues" dxfId="8516" priority="3477"/>
    <cfRule type="duplicateValues" dxfId="8515" priority="5263"/>
    <cfRule type="duplicateValues" dxfId="8514" priority="6756"/>
    <cfRule type="duplicateValues" dxfId="8513" priority="4020"/>
    <cfRule type="duplicateValues" dxfId="8512" priority="5266"/>
    <cfRule type="duplicateValues" dxfId="8511" priority="3747"/>
    <cfRule type="duplicateValues" dxfId="8510" priority="4022"/>
    <cfRule type="duplicateValues" dxfId="8509" priority="3341"/>
    <cfRule type="duplicateValues" dxfId="8508" priority="4024"/>
    <cfRule type="duplicateValues" dxfId="8507" priority="3205"/>
    <cfRule type="duplicateValues" dxfId="8506" priority="3338"/>
    <cfRule type="duplicateValues" dxfId="8505" priority="3402"/>
    <cfRule type="duplicateValues" dxfId="8504" priority="4028"/>
    <cfRule type="duplicateValues" dxfId="8503" priority="3407"/>
    <cfRule type="duplicateValues" dxfId="8502" priority="5276"/>
    <cfRule type="duplicateValues" dxfId="8501" priority="4030"/>
    <cfRule type="duplicateValues" dxfId="8500" priority="3752"/>
    <cfRule type="duplicateValues" dxfId="8499" priority="4032"/>
    <cfRule type="duplicateValues" dxfId="8498" priority="5280"/>
    <cfRule type="duplicateValues" dxfId="8497" priority="3199"/>
    <cfRule type="duplicateValues" dxfId="8496" priority="3607"/>
    <cfRule type="duplicateValues" dxfId="8495" priority="5283"/>
    <cfRule type="duplicateValues" dxfId="8494" priority="4035"/>
    <cfRule type="duplicateValues" dxfId="8493" priority="3754"/>
    <cfRule type="duplicateValues" dxfId="8492" priority="4037"/>
    <cfRule type="duplicateValues" dxfId="8491" priority="3422"/>
    <cfRule type="duplicateValues" dxfId="8490" priority="5288"/>
    <cfRule type="duplicateValues" dxfId="8489" priority="3756"/>
    <cfRule type="duplicateValues" dxfId="8488" priority="4040"/>
    <cfRule type="duplicateValues" dxfId="8487" priority="5291"/>
    <cfRule type="duplicateValues" dxfId="8486" priority="6672"/>
    <cfRule type="duplicateValues" dxfId="8485" priority="3530"/>
    <cfRule type="duplicateValues" dxfId="8484" priority="4043"/>
    <cfRule type="duplicateValues" dxfId="8483" priority="5295"/>
    <cfRule type="duplicateValues" dxfId="8482" priority="3190"/>
    <cfRule type="duplicateValues" dxfId="8481" priority="6564"/>
    <cfRule type="duplicateValues" dxfId="8480" priority="5298"/>
    <cfRule type="duplicateValues" dxfId="8479" priority="3481"/>
    <cfRule type="duplicateValues" dxfId="8478" priority="3759"/>
    <cfRule type="duplicateValues" dxfId="8477" priority="3611"/>
    <cfRule type="duplicateValues" dxfId="8476" priority="4049"/>
    <cfRule type="duplicateValues" dxfId="8475" priority="3761"/>
    <cfRule type="duplicateValues" dxfId="8474" priority="5304"/>
    <cfRule type="duplicateValues" dxfId="8473" priority="3333"/>
    <cfRule type="duplicateValues" dxfId="8472" priority="4052"/>
    <cfRule type="duplicateValues" dxfId="8471" priority="5307"/>
    <cfRule type="duplicateValues" dxfId="8470" priority="3400"/>
    <cfRule type="duplicateValues" dxfId="8469" priority="4054"/>
    <cfRule type="duplicateValues" dxfId="8468" priority="3764"/>
    <cfRule type="duplicateValues" dxfId="8467" priority="5311"/>
    <cfRule type="duplicateValues" dxfId="8466" priority="4056"/>
    <cfRule type="duplicateValues" dxfId="8465" priority="3331"/>
    <cfRule type="duplicateValues" dxfId="8464" priority="5314"/>
    <cfRule type="duplicateValues" dxfId="8463" priority="6764"/>
    <cfRule type="duplicateValues" dxfId="8462" priority="3434"/>
    <cfRule type="duplicateValues" dxfId="8461" priority="3767"/>
    <cfRule type="duplicateValues" dxfId="8460" priority="4060"/>
    <cfRule type="duplicateValues" dxfId="8459" priority="5319"/>
    <cfRule type="duplicateValues" dxfId="8458" priority="3329"/>
    <cfRule type="duplicateValues" dxfId="8457" priority="4062"/>
    <cfRule type="duplicateValues" dxfId="8456" priority="5322"/>
    <cfRule type="duplicateValues" dxfId="8455" priority="3326"/>
    <cfRule type="duplicateValues" dxfId="8454" priority="4064"/>
    <cfRule type="duplicateValues" dxfId="8453" priority="6675"/>
    <cfRule type="duplicateValues" dxfId="8452" priority="5326"/>
    <cfRule type="duplicateValues" dxfId="8451" priority="3614"/>
    <cfRule type="duplicateValues" dxfId="8450" priority="4067"/>
    <cfRule type="duplicateValues" dxfId="8449" priority="5329"/>
    <cfRule type="duplicateValues" dxfId="8448" priority="6768"/>
    <cfRule type="duplicateValues" dxfId="8447" priority="3771"/>
    <cfRule type="duplicateValues" dxfId="8446" priority="4069"/>
    <cfRule type="duplicateValues" dxfId="8445" priority="3187"/>
    <cfRule type="duplicateValues" dxfId="8444" priority="3484"/>
    <cfRule type="duplicateValues" dxfId="8443" priority="4072"/>
    <cfRule type="duplicateValues" dxfId="8442" priority="3184"/>
    <cfRule type="duplicateValues" dxfId="8441" priority="3773"/>
    <cfRule type="duplicateValues" dxfId="8440" priority="4075"/>
    <cfRule type="duplicateValues" dxfId="8439" priority="3182"/>
    <cfRule type="duplicateValues" dxfId="8438" priority="3179"/>
    <cfRule type="duplicateValues" dxfId="8437" priority="3322"/>
    <cfRule type="duplicateValues" dxfId="8436" priority="3616"/>
    <cfRule type="duplicateValues" dxfId="8435" priority="4080"/>
    <cfRule type="duplicateValues" dxfId="8434" priority="3776"/>
    <cfRule type="duplicateValues" dxfId="8433" priority="4082"/>
    <cfRule type="duplicateValues" dxfId="8432" priority="3316"/>
    <cfRule type="duplicateValues" dxfId="8431" priority="4084"/>
    <cfRule type="duplicateValues" dxfId="8430" priority="3177"/>
    <cfRule type="duplicateValues" dxfId="8429" priority="3535"/>
    <cfRule type="duplicateValues" dxfId="8428" priority="4087"/>
    <cfRule type="duplicateValues" dxfId="8427" priority="3779"/>
    <cfRule type="duplicateValues" dxfId="8426" priority="4089"/>
    <cfRule type="duplicateValues" dxfId="8425" priority="3175"/>
    <cfRule type="duplicateValues" dxfId="8424" priority="3314"/>
    <cfRule type="duplicateValues" dxfId="8423" priority="4092"/>
    <cfRule type="duplicateValues" dxfId="8422" priority="3171"/>
    <cfRule type="duplicateValues" dxfId="8421" priority="3618"/>
    <cfRule type="duplicateValues" dxfId="8420" priority="4095"/>
    <cfRule type="duplicateValues" dxfId="8419" priority="3169"/>
    <cfRule type="duplicateValues" dxfId="8418" priority="3167"/>
    <cfRule type="duplicateValues" dxfId="8417" priority="6610"/>
    <cfRule type="duplicateValues" dxfId="8416" priority="4099"/>
    <cfRule type="duplicateValues" dxfId="8415" priority="3783"/>
    <cfRule type="duplicateValues" dxfId="8414" priority="4101"/>
    <cfRule type="duplicateValues" dxfId="8413" priority="3164"/>
    <cfRule type="duplicateValues" dxfId="8412" priority="3312"/>
    <cfRule type="duplicateValues" dxfId="8411" priority="4104"/>
    <cfRule type="duplicateValues" dxfId="8410" priority="3450"/>
    <cfRule type="duplicateValues" dxfId="8409" priority="3786"/>
    <cfRule type="duplicateValues" dxfId="8408" priority="4107"/>
    <cfRule type="duplicateValues" dxfId="8407" priority="3159"/>
    <cfRule type="duplicateValues" dxfId="8406" priority="3157"/>
    <cfRule type="duplicateValues" dxfId="8405" priority="3398"/>
    <cfRule type="duplicateValues" dxfId="8404" priority="4111"/>
    <cfRule type="duplicateValues" dxfId="8403" priority="3155"/>
    <cfRule type="duplicateValues" dxfId="8402" priority="3309"/>
    <cfRule type="duplicateValues" dxfId="8401" priority="4114"/>
    <cfRule type="duplicateValues" dxfId="8400" priority="3152"/>
    <cfRule type="duplicateValues" dxfId="8399" priority="3148"/>
    <cfRule type="duplicateValues" dxfId="8398" priority="6588"/>
    <cfRule type="duplicateValues" dxfId="8397" priority="4118"/>
    <cfRule type="duplicateValues" dxfId="8396" priority="3790"/>
    <cfRule type="duplicateValues" dxfId="8395" priority="3142"/>
    <cfRule type="duplicateValues" dxfId="8394" priority="4121"/>
    <cfRule type="duplicateValues" dxfId="8393" priority="3140"/>
    <cfRule type="duplicateValues" dxfId="8392" priority="6994"/>
    <cfRule type="duplicateValues" dxfId="8391" priority="3305"/>
    <cfRule type="duplicateValues" dxfId="8390" priority="3300"/>
    <cfRule type="duplicateValues" dxfId="8389" priority="3793"/>
    <cfRule type="duplicateValues" dxfId="8388" priority="3292"/>
    <cfRule type="duplicateValues" dxfId="8387" priority="4128"/>
    <cfRule type="duplicateValues" dxfId="8386" priority="6572"/>
    <cfRule type="duplicateValues" dxfId="8385" priority="7012"/>
    <cfRule type="duplicateValues" dxfId="8384" priority="4131"/>
    <cfRule type="duplicateValues" dxfId="8383" priority="3539"/>
    <cfRule type="duplicateValues" dxfId="8382" priority="5396"/>
    <cfRule type="duplicateValues" dxfId="8381" priority="4133"/>
    <cfRule type="duplicateValues" dxfId="8380" priority="3624"/>
    <cfRule type="duplicateValues" dxfId="8379" priority="4135"/>
    <cfRule type="duplicateValues" dxfId="8378" priority="3138"/>
    <cfRule type="duplicateValues" dxfId="8377" priority="3488"/>
    <cfRule type="duplicateValues" dxfId="8376" priority="6600"/>
    <cfRule type="duplicateValues" dxfId="8375" priority="4139"/>
    <cfRule type="duplicateValues" dxfId="8374" priority="3542"/>
    <cfRule type="duplicateValues" dxfId="8373" priority="4141"/>
    <cfRule type="duplicateValues" dxfId="8372" priority="3802"/>
    <cfRule type="duplicateValues" dxfId="8371" priority="4143"/>
    <cfRule type="duplicateValues" dxfId="8370" priority="3628"/>
    <cfRule type="duplicateValues" dxfId="8369" priority="7024"/>
    <cfRule type="duplicateValues" dxfId="8368" priority="4146"/>
    <cfRule type="duplicateValues" dxfId="8367" priority="3544"/>
    <cfRule type="duplicateValues" dxfId="8366" priority="4148"/>
    <cfRule type="duplicateValues" dxfId="8365" priority="6692"/>
    <cfRule type="duplicateValues" dxfId="8364" priority="3631"/>
    <cfRule type="duplicateValues" dxfId="8363" priority="4151"/>
    <cfRule type="duplicateValues" dxfId="8362" priority="3135"/>
    <cfRule type="duplicateValues" dxfId="8361" priority="3807"/>
    <cfRule type="duplicateValues" dxfId="8360" priority="4154"/>
    <cfRule type="duplicateValues" dxfId="8359" priority="3131"/>
    <cfRule type="duplicateValues" dxfId="8358" priority="6991"/>
    <cfRule type="duplicateValues" dxfId="8357" priority="3491"/>
    <cfRule type="duplicateValues" dxfId="8356" priority="3633"/>
    <cfRule type="duplicateValues" dxfId="8355" priority="4159"/>
    <cfRule type="duplicateValues" dxfId="8354" priority="3546"/>
    <cfRule type="duplicateValues" dxfId="8353" priority="4161"/>
    <cfRule type="duplicateValues" dxfId="8352" priority="3811"/>
    <cfRule type="duplicateValues" dxfId="8351" priority="4163"/>
    <cfRule type="duplicateValues" dxfId="8350" priority="5428"/>
    <cfRule type="duplicateValues" dxfId="8349" priority="3126"/>
    <cfRule type="duplicateValues" dxfId="8348" priority="3635"/>
    <cfRule type="duplicateValues" dxfId="8347" priority="4166"/>
    <cfRule type="duplicateValues" dxfId="8346" priority="6603"/>
    <cfRule type="duplicateValues" dxfId="8345" priority="4168"/>
    <cfRule type="duplicateValues" dxfId="8344" priority="3814"/>
    <cfRule type="duplicateValues" dxfId="8343" priority="3394"/>
    <cfRule type="duplicateValues" dxfId="8342" priority="4171"/>
    <cfRule type="duplicateValues" dxfId="8341" priority="3119"/>
    <cfRule type="duplicateValues" dxfId="8340" priority="3816"/>
    <cfRule type="duplicateValues" dxfId="8339" priority="4174"/>
    <cfRule type="duplicateValues" dxfId="8338" priority="3117"/>
    <cfRule type="duplicateValues" dxfId="8337" priority="3452"/>
    <cfRule type="duplicateValues" dxfId="8336" priority="3818"/>
    <cfRule type="duplicateValues" dxfId="8335" priority="4178"/>
    <cfRule type="duplicateValues" dxfId="8334" priority="5444"/>
    <cfRule type="duplicateValues" dxfId="8333" priority="3289"/>
    <cfRule type="duplicateValues" dxfId="8332" priority="4180"/>
    <cfRule type="duplicateValues" dxfId="8331" priority="3392"/>
    <cfRule type="duplicateValues" dxfId="8330" priority="3640"/>
    <cfRule type="duplicateValues" dxfId="8329" priority="4183"/>
    <cfRule type="duplicateValues" dxfId="8328" priority="6700"/>
    <cfRule type="duplicateValues" dxfId="8327" priority="3426"/>
    <cfRule type="duplicateValues" dxfId="8326" priority="5452"/>
    <cfRule type="duplicateValues" dxfId="8325" priority="4186"/>
    <cfRule type="duplicateValues" dxfId="8324" priority="3115"/>
    <cfRule type="duplicateValues" dxfId="8323" priority="3112"/>
    <cfRule type="duplicateValues" dxfId="8322" priority="5456"/>
    <cfRule type="duplicateValues" dxfId="8321" priority="3552"/>
    <cfRule type="duplicateValues" dxfId="8320" priority="4190"/>
    <cfRule type="duplicateValues" dxfId="8319" priority="5459"/>
    <cfRule type="duplicateValues" dxfId="8318" priority="3108"/>
    <cfRule type="duplicateValues" dxfId="8317" priority="3824"/>
    <cfRule type="duplicateValues" dxfId="8316" priority="4193"/>
    <cfRule type="duplicateValues" dxfId="8315" priority="3643"/>
    <cfRule type="duplicateValues" dxfId="8314" priority="6987"/>
    <cfRule type="duplicateValues" dxfId="8313" priority="3454"/>
    <cfRule type="duplicateValues" dxfId="8312" priority="4197"/>
    <cfRule type="duplicateValues" dxfId="8311" priority="6704"/>
    <cfRule type="duplicateValues" dxfId="8310" priority="3645"/>
    <cfRule type="duplicateValues" dxfId="8309" priority="4200"/>
    <cfRule type="duplicateValues" dxfId="8308" priority="3103"/>
    <cfRule type="duplicateValues" dxfId="8307" priority="3097"/>
    <cfRule type="duplicateValues" dxfId="8306" priority="6984"/>
    <cfRule type="duplicateValues" dxfId="8305" priority="3828"/>
    <cfRule type="duplicateValues" dxfId="8304" priority="3437"/>
    <cfRule type="duplicateValues" dxfId="8303" priority="4206"/>
    <cfRule type="duplicateValues" dxfId="8302" priority="3647"/>
    <cfRule type="duplicateValues" dxfId="8301" priority="4208"/>
    <cfRule type="duplicateValues" dxfId="8300" priority="3831"/>
    <cfRule type="duplicateValues" dxfId="8299" priority="4210"/>
    <cfRule type="duplicateValues" dxfId="8298" priority="6900"/>
    <cfRule type="duplicateValues" dxfId="8297" priority="3833"/>
    <cfRule type="duplicateValues" dxfId="8296" priority="4213"/>
    <cfRule type="duplicateValues" dxfId="8295" priority="3430"/>
    <cfRule type="duplicateValues" dxfId="8294" priority="4215"/>
    <cfRule type="duplicateValues" dxfId="8293" priority="6707"/>
    <cfRule type="duplicateValues" dxfId="8292" priority="3835"/>
    <cfRule type="duplicateValues" dxfId="8291" priority="4218"/>
    <cfRule type="duplicateValues" dxfId="8290" priority="3089"/>
    <cfRule type="duplicateValues" dxfId="8289" priority="3556"/>
    <cfRule type="duplicateValues" dxfId="8288" priority="4221"/>
    <cfRule type="duplicateValues" dxfId="8287" priority="3087"/>
    <cfRule type="duplicateValues" dxfId="8286" priority="5492"/>
    <cfRule type="duplicateValues" dxfId="8285" priority="3651"/>
    <cfRule type="duplicateValues" dxfId="8284" priority="3457"/>
    <cfRule type="duplicateValues" dxfId="8283" priority="4225"/>
    <cfRule type="duplicateValues" dxfId="8282" priority="3653"/>
    <cfRule type="duplicateValues" dxfId="8281" priority="4227"/>
    <cfRule type="duplicateValues" dxfId="8280" priority="3085"/>
    <cfRule type="duplicateValues" dxfId="8279" priority="3840"/>
    <cfRule type="duplicateValues" dxfId="8278" priority="4230"/>
    <cfRule type="duplicateValues" dxfId="8277" priority="3082"/>
    <cfRule type="duplicateValues" dxfId="8276" priority="3439"/>
    <cfRule type="duplicateValues" dxfId="8275" priority="4233"/>
    <cfRule type="duplicateValues" dxfId="8274" priority="3655"/>
    <cfRule type="duplicateValues" dxfId="8273" priority="3078"/>
    <cfRule type="duplicateValues" dxfId="8272" priority="3843"/>
    <cfRule type="duplicateValues" dxfId="8271" priority="4237"/>
    <cfRule type="duplicateValues" dxfId="8270" priority="5508"/>
    <cfRule type="duplicateValues" dxfId="8269" priority="3073"/>
    <cfRule type="duplicateValues" dxfId="8268" priority="3378"/>
    <cfRule type="duplicateValues" dxfId="8267" priority="4240"/>
    <cfRule type="duplicateValues" dxfId="8266" priority="3067"/>
    <cfRule type="duplicateValues" dxfId="8265" priority="3060"/>
    <cfRule type="duplicateValues" dxfId="8264" priority="3845"/>
    <cfRule type="duplicateValues" dxfId="8263" priority="4244"/>
    <cfRule type="duplicateValues" dxfId="8262" priority="5516"/>
    <cfRule type="duplicateValues" dxfId="8261" priority="3559"/>
    <cfRule type="duplicateValues" dxfId="8260" priority="6979"/>
    <cfRule type="duplicateValues" dxfId="8259" priority="4247"/>
    <cfRule type="duplicateValues" dxfId="8258" priority="5520"/>
    <cfRule type="duplicateValues" dxfId="8257" priority="6716"/>
    <cfRule type="duplicateValues" dxfId="8256" priority="3847"/>
    <cfRule type="duplicateValues" dxfId="8255" priority="5523"/>
    <cfRule type="duplicateValues" dxfId="8254" priority="7036"/>
    <cfRule type="duplicateValues" dxfId="8253" priority="3286"/>
    <cfRule type="duplicateValues" dxfId="8252" priority="4252"/>
    <cfRule type="duplicateValues" dxfId="8251" priority="3658"/>
    <cfRule type="duplicateValues" dxfId="8250" priority="4254"/>
    <cfRule type="duplicateValues" dxfId="8249" priority="7040"/>
    <cfRule type="duplicateValues" dxfId="8248" priority="3501"/>
    <cfRule type="duplicateValues" dxfId="8247" priority="4257"/>
    <cfRule type="duplicateValues" dxfId="8246" priority="7043"/>
    <cfRule type="duplicateValues" dxfId="8245" priority="3851"/>
    <cfRule type="duplicateValues" dxfId="8244" priority="4260"/>
    <cfRule type="duplicateValues" dxfId="8243" priority="3660"/>
    <cfRule type="duplicateValues" dxfId="8242" priority="6976"/>
    <cfRule type="duplicateValues" dxfId="8241" priority="3853"/>
    <cfRule type="duplicateValues" dxfId="8240" priority="4264"/>
    <cfRule type="duplicateValues" dxfId="8239" priority="6720"/>
    <cfRule type="duplicateValues" dxfId="8238" priority="5540"/>
    <cfRule type="duplicateValues" dxfId="8237" priority="3375"/>
    <cfRule type="duplicateValues" dxfId="8236" priority="4267"/>
    <cfRule type="duplicateValues" dxfId="8235" priority="7048"/>
    <cfRule type="duplicateValues" dxfId="8234" priority="3855"/>
    <cfRule type="duplicateValues" dxfId="8233" priority="3284"/>
    <cfRule type="duplicateValues" dxfId="8232" priority="4271"/>
    <cfRule type="duplicateValues" dxfId="8231" priority="3561"/>
    <cfRule type="duplicateValues" dxfId="8230" priority="5548"/>
    <cfRule type="duplicateValues" dxfId="8229" priority="7051"/>
    <cfRule type="duplicateValues" dxfId="8228" priority="4274"/>
    <cfRule type="duplicateValues" dxfId="8227" priority="6723"/>
    <cfRule type="duplicateValues" dxfId="8226" priority="5552"/>
    <cfRule type="duplicateValues" dxfId="8225" priority="7055"/>
    <cfRule type="duplicateValues" dxfId="8224" priority="6972"/>
    <cfRule type="duplicateValues" dxfId="8223" priority="5555"/>
    <cfRule type="duplicateValues" dxfId="8222" priority="6771"/>
    <cfRule type="duplicateValues" dxfId="8221" priority="3858"/>
    <cfRule type="duplicateValues" dxfId="8220" priority="4279"/>
    <cfRule type="duplicateValues" dxfId="8219" priority="7058"/>
    <cfRule type="duplicateValues" dxfId="8218" priority="3663"/>
    <cfRule type="duplicateValues" dxfId="8217" priority="4282"/>
    <cfRule type="duplicateValues" dxfId="8216" priority="7068"/>
    <cfRule type="duplicateValues" dxfId="8215" priority="3860"/>
    <cfRule type="duplicateValues" dxfId="8214" priority="5564"/>
    <cfRule type="duplicateValues" dxfId="8213" priority="3371"/>
    <cfRule type="duplicateValues" dxfId="8212" priority="4286"/>
    <cfRule type="duplicateValues" dxfId="8211" priority="7072"/>
    <cfRule type="duplicateValues" dxfId="8210" priority="5568"/>
    <cfRule type="duplicateValues" dxfId="8209" priority="7075"/>
    <cfRule type="duplicateValues" dxfId="8208" priority="4289"/>
    <cfRule type="duplicateValues" dxfId="8207" priority="5571"/>
    <cfRule type="duplicateValues" dxfId="8206" priority="3459"/>
    <cfRule type="duplicateValues" dxfId="8205" priority="7080"/>
    <cfRule type="duplicateValues" dxfId="8204" priority="3863"/>
    <cfRule type="duplicateValues" dxfId="8203" priority="6644"/>
    <cfRule type="duplicateValues" dxfId="8202" priority="5576"/>
    <cfRule type="duplicateValues" dxfId="8201" priority="4294"/>
    <cfRule type="duplicateValues" dxfId="8200" priority="6728"/>
    <cfRule type="duplicateValues" dxfId="8199" priority="5579"/>
    <cfRule type="duplicateValues" dxfId="8198" priority="7083"/>
    <cfRule type="duplicateValues" dxfId="8197" priority="4297"/>
    <cfRule type="duplicateValues" dxfId="8196" priority="7087"/>
    <cfRule type="duplicateValues" dxfId="8195" priority="5583"/>
    <cfRule type="duplicateValues" dxfId="8194" priority="7090"/>
    <cfRule type="duplicateValues" dxfId="8193" priority="7096"/>
    <cfRule type="duplicateValues" dxfId="8192" priority="5586"/>
    <cfRule type="duplicateValues" dxfId="8191" priority="4301"/>
    <cfRule type="duplicateValues" dxfId="8190" priority="6948"/>
    <cfRule type="duplicateValues" dxfId="8189" priority="3666"/>
    <cfRule type="duplicateValues" dxfId="8188" priority="6963"/>
    <cfRule type="duplicateValues" dxfId="8187" priority="3866"/>
    <cfRule type="duplicateValues" dxfId="8186" priority="6731"/>
    <cfRule type="duplicateValues" dxfId="8185" priority="7099"/>
    <cfRule type="duplicateValues" dxfId="8184" priority="6960"/>
    <cfRule type="duplicateValues" dxfId="8183" priority="3281"/>
    <cfRule type="duplicateValues" dxfId="8182" priority="7103"/>
    <cfRule type="duplicateValues" dxfId="8181" priority="7106"/>
    <cfRule type="duplicateValues" dxfId="8180" priority="7111"/>
    <cfRule type="duplicateValues" dxfId="8179" priority="7114"/>
    <cfRule type="duplicateValues" dxfId="8178" priority="7118"/>
    <cfRule type="duplicateValues" dxfId="8177" priority="7121"/>
    <cfRule type="duplicateValues" dxfId="8176" priority="7140"/>
    <cfRule type="duplicateValues" dxfId="8175" priority="7148"/>
    <cfRule type="duplicateValues" dxfId="8174" priority="7152"/>
    <cfRule type="duplicateValues" dxfId="8173" priority="7155"/>
    <cfRule type="duplicateValues" dxfId="8172" priority="7164"/>
    <cfRule type="duplicateValues" dxfId="8171" priority="7168"/>
    <cfRule type="duplicateValues" dxfId="8170" priority="7171"/>
    <cfRule type="duplicateValues" dxfId="8169" priority="7176"/>
    <cfRule type="duplicateValues" dxfId="8168" priority="7179"/>
    <cfRule type="duplicateValues" dxfId="8167" priority="7183"/>
    <cfRule type="duplicateValues" dxfId="8166" priority="7186"/>
    <cfRule type="duplicateValues" dxfId="8165" priority="7196"/>
    <cfRule type="duplicateValues" dxfId="8164" priority="7200"/>
    <cfRule type="duplicateValues" dxfId="8163" priority="7203"/>
    <cfRule type="duplicateValues" dxfId="8162" priority="7208"/>
    <cfRule type="duplicateValues" dxfId="8161" priority="7211"/>
    <cfRule type="duplicateValues" dxfId="8160" priority="7215"/>
    <cfRule type="duplicateValues" dxfId="8159" priority="7218"/>
    <cfRule type="duplicateValues" dxfId="8158" priority="5620"/>
    <cfRule type="duplicateValues" dxfId="8157" priority="7224"/>
    <cfRule type="duplicateValues" dxfId="8156" priority="7227"/>
    <cfRule type="duplicateValues" dxfId="8155" priority="7231"/>
    <cfRule type="duplicateValues" dxfId="8154" priority="7234"/>
    <cfRule type="duplicateValues" dxfId="8153" priority="7239"/>
    <cfRule type="duplicateValues" dxfId="8152" priority="7242"/>
    <cfRule type="duplicateValues" dxfId="8151" priority="7246"/>
    <cfRule type="duplicateValues" dxfId="8150" priority="7249"/>
    <cfRule type="duplicateValues" dxfId="8149" priority="7260"/>
    <cfRule type="duplicateValues" dxfId="8148" priority="7264"/>
    <cfRule type="duplicateValues" dxfId="8147" priority="7267"/>
    <cfRule type="duplicateValues" dxfId="8146" priority="7272"/>
    <cfRule type="duplicateValues" dxfId="8145" priority="7275"/>
    <cfRule type="duplicateValues" dxfId="8144" priority="7279"/>
    <cfRule type="duplicateValues" dxfId="8143" priority="7282"/>
    <cfRule type="duplicateValues" dxfId="8142" priority="5636"/>
    <cfRule type="duplicateValues" dxfId="8141" priority="7288"/>
    <cfRule type="duplicateValues" dxfId="8140" priority="7291"/>
    <cfRule type="duplicateValues" dxfId="8139" priority="7295"/>
    <cfRule type="duplicateValues" dxfId="8138" priority="7298"/>
    <cfRule type="duplicateValues" dxfId="8137" priority="7303"/>
    <cfRule type="duplicateValues" dxfId="8136" priority="7306"/>
    <cfRule type="duplicateValues" dxfId="8135" priority="7310"/>
    <cfRule type="duplicateValues" dxfId="8134" priority="5644"/>
    <cfRule type="duplicateValues" dxfId="8133" priority="7313"/>
    <cfRule type="duplicateValues" dxfId="8132" priority="7320"/>
    <cfRule type="duplicateValues" dxfId="8131" priority="7323"/>
    <cfRule type="duplicateValues" dxfId="8130" priority="5648"/>
    <cfRule type="duplicateValues" dxfId="8129" priority="7327"/>
    <cfRule type="duplicateValues" dxfId="8128" priority="7330"/>
    <cfRule type="duplicateValues" dxfId="8127" priority="5651"/>
    <cfRule type="duplicateValues" dxfId="8126" priority="7335"/>
    <cfRule type="duplicateValues" dxfId="8125" priority="7338"/>
    <cfRule type="duplicateValues" dxfId="8124" priority="7342"/>
    <cfRule type="duplicateValues" dxfId="8123" priority="7345"/>
    <cfRule type="duplicateValues" dxfId="8122" priority="7351"/>
    <cfRule type="duplicateValues" dxfId="8121" priority="7354"/>
    <cfRule type="duplicateValues" dxfId="8120" priority="7358"/>
    <cfRule type="duplicateValues" dxfId="8119" priority="7361"/>
    <cfRule type="duplicateValues" dxfId="8118" priority="7366"/>
    <cfRule type="duplicateValues" dxfId="8117" priority="7369"/>
    <cfRule type="duplicateValues" dxfId="8116" priority="7373"/>
    <cfRule type="duplicateValues" dxfId="8115" priority="7412"/>
    <cfRule type="duplicateValues" dxfId="8114" priority="3364"/>
    <cfRule type="duplicateValues" dxfId="8113" priority="7428"/>
    <cfRule type="duplicateValues" dxfId="8112" priority="7436"/>
    <cfRule type="duplicateValues" dxfId="8111" priority="7440"/>
    <cfRule type="duplicateValues" dxfId="8110" priority="5668"/>
    <cfRule type="duplicateValues" dxfId="8109" priority="7443"/>
    <cfRule type="duplicateValues" dxfId="8108" priority="7460"/>
    <cfRule type="duplicateValues" dxfId="8107" priority="7468"/>
    <cfRule type="duplicateValues" dxfId="8106" priority="7472"/>
    <cfRule type="duplicateValues" dxfId="8105" priority="7475"/>
    <cfRule type="duplicateValues" dxfId="8104" priority="7484"/>
    <cfRule type="duplicateValues" dxfId="8103" priority="7488"/>
    <cfRule type="duplicateValues" dxfId="8102" priority="5676"/>
    <cfRule type="duplicateValues" dxfId="8101" priority="7491"/>
    <cfRule type="duplicateValues" dxfId="8100" priority="7496"/>
    <cfRule type="duplicateValues" dxfId="8099" priority="7499"/>
    <cfRule type="duplicateValues" dxfId="8098" priority="5680"/>
    <cfRule type="duplicateValues" dxfId="8097" priority="7503"/>
    <cfRule type="duplicateValues" dxfId="8096" priority="7506"/>
    <cfRule type="duplicateValues" dxfId="8095" priority="5683"/>
    <cfRule type="duplicateValues" dxfId="8094" priority="7524"/>
    <cfRule type="duplicateValues" dxfId="8093" priority="7532"/>
    <cfRule type="duplicateValues" dxfId="8092" priority="7536"/>
    <cfRule type="duplicateValues" dxfId="8091" priority="7539"/>
    <cfRule type="duplicateValues" dxfId="8090" priority="7548"/>
    <cfRule type="duplicateValues" dxfId="8089" priority="7552"/>
    <cfRule type="duplicateValues" dxfId="8088" priority="7555"/>
    <cfRule type="duplicateValues" dxfId="8087" priority="7560"/>
    <cfRule type="duplicateValues" dxfId="8086" priority="5692"/>
    <cfRule type="duplicateValues" dxfId="8085" priority="7563"/>
    <cfRule type="duplicateValues" dxfId="8084" priority="7567"/>
    <cfRule type="duplicateValues" dxfId="8083" priority="7570"/>
    <cfRule type="duplicateValues" dxfId="8082" priority="5696"/>
    <cfRule type="duplicateValues" dxfId="8081" priority="7580"/>
    <cfRule type="duplicateValues" dxfId="8080" priority="7584"/>
    <cfRule type="duplicateValues" dxfId="8079" priority="5699"/>
    <cfRule type="duplicateValues" dxfId="8078" priority="7587"/>
    <cfRule type="duplicateValues" dxfId="8077" priority="7592"/>
    <cfRule type="duplicateValues" dxfId="8076" priority="7595"/>
    <cfRule type="duplicateValues" dxfId="8075" priority="7020"/>
    <cfRule type="duplicateValues" dxfId="8074" priority="5704"/>
    <cfRule type="duplicateValues" dxfId="8073" priority="7599"/>
    <cfRule type="duplicateValues" dxfId="8072" priority="7602"/>
    <cfRule type="duplicateValues" dxfId="8071" priority="5707"/>
    <cfRule type="duplicateValues" dxfId="8070" priority="7608"/>
    <cfRule type="duplicateValues" dxfId="8069" priority="7611"/>
    <cfRule type="duplicateValues" dxfId="8068" priority="7615"/>
    <cfRule type="duplicateValues" dxfId="8067" priority="5711"/>
    <cfRule type="duplicateValues" dxfId="8066" priority="6780"/>
    <cfRule type="duplicateValues" dxfId="8065" priority="7618"/>
    <cfRule type="duplicateValues" dxfId="8064" priority="5714"/>
    <cfRule type="duplicateValues" dxfId="8063" priority="7623"/>
    <cfRule type="duplicateValues" dxfId="8062" priority="7626"/>
    <cfRule type="duplicateValues" dxfId="8061" priority="7630"/>
    <cfRule type="duplicateValues" dxfId="8060" priority="7633"/>
    <cfRule type="duplicateValues" dxfId="8059" priority="7652"/>
    <cfRule type="duplicateValues" dxfId="8058" priority="7660"/>
    <cfRule type="duplicateValues" dxfId="8057" priority="7664"/>
    <cfRule type="duplicateValues" dxfId="8056" priority="7667"/>
    <cfRule type="duplicateValues" dxfId="8055" priority="7676"/>
    <cfRule type="duplicateValues" dxfId="8054" priority="3563"/>
    <cfRule type="duplicateValues" dxfId="8053" priority="7680"/>
    <cfRule type="duplicateValues" dxfId="8052" priority="7683"/>
    <cfRule type="duplicateValues" dxfId="8051" priority="7688"/>
    <cfRule type="duplicateValues" dxfId="8050" priority="7691"/>
    <cfRule type="duplicateValues" dxfId="8049" priority="7695"/>
    <cfRule type="duplicateValues" dxfId="8048" priority="7698"/>
    <cfRule type="duplicateValues" dxfId="8047" priority="7708"/>
    <cfRule type="duplicateValues" dxfId="8046" priority="5732"/>
    <cfRule type="duplicateValues" dxfId="8045" priority="3390"/>
    <cfRule type="duplicateValues" dxfId="8044" priority="7712"/>
    <cfRule type="duplicateValues" dxfId="8043" priority="7715"/>
    <cfRule type="duplicateValues" dxfId="8042" priority="7720"/>
    <cfRule type="duplicateValues" dxfId="8041" priority="6592"/>
    <cfRule type="duplicateValues" dxfId="8040" priority="7723"/>
    <cfRule type="duplicateValues" dxfId="8039" priority="7727"/>
    <cfRule type="duplicateValues" dxfId="8038" priority="5740"/>
    <cfRule type="duplicateValues" dxfId="8037" priority="3873"/>
    <cfRule type="duplicateValues" dxfId="8036" priority="4436"/>
    <cfRule type="duplicateValues" dxfId="8035" priority="7730"/>
    <cfRule type="duplicateValues" dxfId="8034" priority="5744"/>
    <cfRule type="duplicateValues" dxfId="8033" priority="7736"/>
    <cfRule type="duplicateValues" dxfId="8032" priority="7739"/>
    <cfRule type="duplicateValues" dxfId="8031" priority="5747"/>
    <cfRule type="duplicateValues" dxfId="8030" priority="7743"/>
    <cfRule type="duplicateValues" dxfId="8029" priority="7746"/>
    <cfRule type="duplicateValues" dxfId="8028" priority="7751"/>
    <cfRule type="duplicateValues" dxfId="8027" priority="7754"/>
    <cfRule type="duplicateValues" dxfId="8026" priority="7758"/>
    <cfRule type="duplicateValues" dxfId="8025" priority="7761"/>
    <cfRule type="duplicateValues" dxfId="8024" priority="7772"/>
    <cfRule type="duplicateValues" dxfId="8023" priority="7776"/>
    <cfRule type="duplicateValues" dxfId="8022" priority="5756"/>
    <cfRule type="duplicateValues" dxfId="8021" priority="7779"/>
    <cfRule type="duplicateValues" dxfId="8020" priority="7784"/>
    <cfRule type="duplicateValues" dxfId="8019" priority="7787"/>
    <cfRule type="duplicateValues" dxfId="8018" priority="5760"/>
    <cfRule type="duplicateValues" dxfId="8017" priority="7791"/>
    <cfRule type="duplicateValues" dxfId="8016" priority="7794"/>
    <cfRule type="duplicateValues" dxfId="8015" priority="5763"/>
    <cfRule type="duplicateValues" dxfId="8014" priority="7800"/>
    <cfRule type="duplicateValues" dxfId="8013" priority="7803"/>
    <cfRule type="duplicateValues" dxfId="8012" priority="7807"/>
    <cfRule type="duplicateValues" dxfId="8011" priority="7810"/>
    <cfRule type="duplicateValues" dxfId="8010" priority="5768"/>
    <cfRule type="duplicateValues" dxfId="8009" priority="7815"/>
    <cfRule type="duplicateValues" dxfId="8008" priority="7818"/>
    <cfRule type="duplicateValues" dxfId="8007" priority="5771"/>
    <cfRule type="duplicateValues" dxfId="8006" priority="6784"/>
    <cfRule type="duplicateValues" dxfId="8005" priority="7822"/>
    <cfRule type="duplicateValues" dxfId="8004" priority="7825"/>
    <cfRule type="duplicateValues" dxfId="8003" priority="5775"/>
    <cfRule type="duplicateValues" dxfId="8002" priority="7832"/>
    <cfRule type="duplicateValues" dxfId="8001" priority="7835"/>
    <cfRule type="duplicateValues" dxfId="8000" priority="5778"/>
    <cfRule type="duplicateValues" dxfId="7999" priority="7839"/>
    <cfRule type="duplicateValues" dxfId="7998" priority="7842"/>
    <cfRule type="duplicateValues" dxfId="7997" priority="7847"/>
    <cfRule type="duplicateValues" dxfId="7996" priority="7850"/>
    <cfRule type="duplicateValues" dxfId="7995" priority="7854"/>
    <cfRule type="duplicateValues" dxfId="7994" priority="3419"/>
    <cfRule type="duplicateValues" dxfId="7993" priority="7857"/>
    <cfRule type="duplicateValues" dxfId="7992" priority="7863"/>
    <cfRule type="duplicateValues" dxfId="7991" priority="7866"/>
    <cfRule type="duplicateValues" dxfId="7990" priority="5788"/>
    <cfRule type="duplicateValues" dxfId="7989" priority="7870"/>
    <cfRule type="duplicateValues" dxfId="7988" priority="7873"/>
    <cfRule type="duplicateValues" dxfId="7987" priority="7878"/>
    <cfRule type="duplicateValues" dxfId="7986" priority="5792"/>
    <cfRule type="duplicateValues" dxfId="7985" priority="7881"/>
    <cfRule type="duplicateValues" dxfId="7984" priority="7885"/>
    <cfRule type="duplicateValues" dxfId="7983" priority="5795"/>
    <cfRule type="duplicateValues" dxfId="7982" priority="6787"/>
    <cfRule type="duplicateValues" dxfId="7981" priority="7908"/>
    <cfRule type="duplicateValues" dxfId="7980" priority="7916"/>
    <cfRule type="duplicateValues" dxfId="7979" priority="7920"/>
    <cfRule type="duplicateValues" dxfId="7978" priority="5800"/>
    <cfRule type="duplicateValues" dxfId="7977" priority="7923"/>
    <cfRule type="duplicateValues" dxfId="7976" priority="7932"/>
    <cfRule type="duplicateValues" dxfId="7975" priority="5803"/>
    <cfRule type="duplicateValues" dxfId="7974" priority="7936"/>
    <cfRule type="duplicateValues" dxfId="7973" priority="7939"/>
    <cfRule type="duplicateValues" dxfId="7972" priority="3673"/>
    <cfRule type="duplicateValues" dxfId="7971" priority="5807"/>
    <cfRule type="duplicateValues" dxfId="7970" priority="7944"/>
    <cfRule type="duplicateValues" dxfId="7969" priority="7947"/>
    <cfRule type="duplicateValues" dxfId="7968" priority="5810"/>
    <cfRule type="duplicateValues" dxfId="7967" priority="7951"/>
    <cfRule type="duplicateValues" dxfId="7966" priority="7954"/>
    <cfRule type="duplicateValues" dxfId="7965" priority="7964"/>
    <cfRule type="duplicateValues" dxfId="7964" priority="7968"/>
    <cfRule type="duplicateValues" dxfId="7963" priority="7971"/>
    <cfRule type="duplicateValues" dxfId="7962" priority="5816"/>
    <cfRule type="duplicateValues" dxfId="7961" priority="3462"/>
    <cfRule type="duplicateValues" dxfId="7960" priority="7976"/>
    <cfRule type="duplicateValues" dxfId="7959" priority="5819"/>
    <cfRule type="duplicateValues" dxfId="7958" priority="7979"/>
    <cfRule type="duplicateValues" dxfId="7957" priority="7983"/>
    <cfRule type="duplicateValues" dxfId="7956" priority="3877"/>
    <cfRule type="duplicateValues" dxfId="7955" priority="5823"/>
    <cfRule type="duplicateValues" dxfId="7954" priority="6792"/>
    <cfRule type="duplicateValues" dxfId="7953" priority="7986"/>
    <cfRule type="duplicateValues" dxfId="7952" priority="5826"/>
    <cfRule type="duplicateValues" dxfId="7951" priority="7992"/>
    <cfRule type="duplicateValues" dxfId="7950" priority="3568"/>
    <cfRule type="duplicateValues" dxfId="7949" priority="4500"/>
    <cfRule type="duplicateValues" dxfId="7948" priority="7995"/>
    <cfRule type="duplicateValues" dxfId="7947" priority="5831"/>
    <cfRule type="duplicateValues" dxfId="7946" priority="7999"/>
    <cfRule type="duplicateValues" dxfId="7945" priority="8002"/>
    <cfRule type="duplicateValues" dxfId="7944" priority="5834"/>
    <cfRule type="duplicateValues" dxfId="7943" priority="6795"/>
    <cfRule type="duplicateValues" dxfId="7942" priority="8007"/>
    <cfRule type="duplicateValues" dxfId="7941" priority="8010"/>
    <cfRule type="duplicateValues" dxfId="7940" priority="5838"/>
    <cfRule type="duplicateValues" dxfId="7939" priority="8014"/>
    <cfRule type="duplicateValues" dxfId="7938" priority="8017"/>
    <cfRule type="duplicateValues" dxfId="7937" priority="5841"/>
    <cfRule type="duplicateValues" dxfId="7936" priority="8028"/>
    <cfRule type="duplicateValues" dxfId="7935" priority="8032"/>
    <cfRule type="duplicateValues" dxfId="7934" priority="8035"/>
    <cfRule type="duplicateValues" dxfId="7933" priority="8040"/>
    <cfRule type="duplicateValues" dxfId="7932" priority="8043"/>
    <cfRule type="duplicateValues" dxfId="7931" priority="8047"/>
    <cfRule type="duplicateValues" dxfId="7930" priority="8050"/>
    <cfRule type="duplicateValues" dxfId="7929" priority="8056"/>
    <cfRule type="duplicateValues" dxfId="7928" priority="3405"/>
    <cfRule type="duplicateValues" dxfId="7927" priority="8059"/>
    <cfRule type="duplicateValues" dxfId="7926" priority="8063"/>
    <cfRule type="duplicateValues" dxfId="7925" priority="8066"/>
    <cfRule type="duplicateValues" dxfId="7924" priority="8071"/>
    <cfRule type="duplicateValues" dxfId="7923" priority="8074"/>
    <cfRule type="duplicateValues" dxfId="7922" priority="8078"/>
    <cfRule type="duplicateValues" dxfId="7921" priority="8081"/>
    <cfRule type="duplicateValues" dxfId="7920" priority="3880"/>
    <cfRule type="duplicateValues" dxfId="7919" priority="8088"/>
    <cfRule type="duplicateValues" dxfId="7918" priority="8091"/>
    <cfRule type="duplicateValues" dxfId="7917" priority="8095"/>
    <cfRule type="duplicateValues" dxfId="7916" priority="3677"/>
    <cfRule type="duplicateValues" dxfId="7915" priority="8098"/>
    <cfRule type="duplicateValues" dxfId="7914" priority="8103"/>
    <cfRule type="duplicateValues" dxfId="7913" priority="3882"/>
    <cfRule type="duplicateValues" dxfId="7912" priority="4532"/>
    <cfRule type="duplicateValues" dxfId="7911" priority="8106"/>
    <cfRule type="duplicateValues" dxfId="7910" priority="8110"/>
    <cfRule type="duplicateValues" dxfId="7909" priority="8113"/>
    <cfRule type="duplicateValues" dxfId="7908" priority="8119"/>
    <cfRule type="duplicateValues" dxfId="7907" priority="8122"/>
    <cfRule type="duplicateValues" dxfId="7906" priority="8126"/>
    <cfRule type="duplicateValues" dxfId="7905" priority="8129"/>
    <cfRule type="duplicateValues" dxfId="7904" priority="3507"/>
    <cfRule type="duplicateValues" dxfId="7903" priority="8134"/>
    <cfRule type="duplicateValues" dxfId="7902" priority="5876"/>
    <cfRule type="duplicateValues" dxfId="7901" priority="8137"/>
    <cfRule type="duplicateValues" dxfId="7900" priority="8141"/>
    <cfRule type="duplicateValues" dxfId="7899" priority="3884"/>
    <cfRule type="duplicateValues" dxfId="7898" priority="8156"/>
    <cfRule type="duplicateValues" dxfId="7897" priority="8160"/>
    <cfRule type="duplicateValues" dxfId="7896" priority="3279"/>
    <cfRule type="duplicateValues" dxfId="7895" priority="4548"/>
    <cfRule type="duplicateValues" dxfId="7894" priority="8163"/>
    <cfRule type="duplicateValues" dxfId="7893" priority="8168"/>
    <cfRule type="duplicateValues" dxfId="7892" priority="8171"/>
    <cfRule type="duplicateValues" dxfId="7891" priority="3571"/>
    <cfRule type="duplicateValues" dxfId="7890" priority="8175"/>
    <cfRule type="duplicateValues" dxfId="7889" priority="8178"/>
    <cfRule type="duplicateValues" dxfId="7888" priority="3680"/>
    <cfRule type="duplicateValues" dxfId="7887" priority="4556"/>
    <cfRule type="duplicateValues" dxfId="7886" priority="5892"/>
    <cfRule type="duplicateValues" dxfId="7885" priority="8184"/>
    <cfRule type="duplicateValues" dxfId="7884" priority="8187"/>
    <cfRule type="duplicateValues" dxfId="7883" priority="3424"/>
    <cfRule type="duplicateValues" dxfId="7882" priority="4560"/>
    <cfRule type="duplicateValues" dxfId="7881" priority="8191"/>
    <cfRule type="duplicateValues" dxfId="7880" priority="3889"/>
    <cfRule type="duplicateValues" dxfId="7879" priority="4563"/>
    <cfRule type="duplicateValues" dxfId="7878" priority="5900"/>
    <cfRule type="duplicateValues" dxfId="7877" priority="8194"/>
    <cfRule type="duplicateValues" dxfId="7876" priority="8199"/>
    <cfRule type="duplicateValues" dxfId="7875" priority="8202"/>
    <cfRule type="duplicateValues" dxfId="7874" priority="5904"/>
    <cfRule type="duplicateValues" dxfId="7873" priority="8206"/>
    <cfRule type="duplicateValues" dxfId="7872" priority="8209"/>
    <cfRule type="duplicateValues" dxfId="7871" priority="5907"/>
    <cfRule type="duplicateValues" dxfId="7870" priority="8216"/>
    <cfRule type="duplicateValues" dxfId="7869" priority="8219"/>
    <cfRule type="duplicateValues" dxfId="7868" priority="8223"/>
    <cfRule type="duplicateValues" dxfId="7867" priority="8226"/>
    <cfRule type="duplicateValues" dxfId="7866" priority="8231"/>
    <cfRule type="duplicateValues" dxfId="7865" priority="8234"/>
    <cfRule type="duplicateValues" dxfId="7864" priority="8238"/>
    <cfRule type="duplicateValues" dxfId="7863" priority="8241"/>
    <cfRule type="duplicateValues" dxfId="7862" priority="8247"/>
    <cfRule type="duplicateValues" dxfId="7861" priority="8250"/>
    <cfRule type="duplicateValues" dxfId="7860" priority="8254"/>
    <cfRule type="duplicateValues" dxfId="7859" priority="8257"/>
    <cfRule type="duplicateValues" dxfId="7858" priority="8262"/>
    <cfRule type="duplicateValues" dxfId="7857" priority="8265"/>
    <cfRule type="duplicateValues" dxfId="7856" priority="8269"/>
    <cfRule type="duplicateValues" dxfId="7855" priority="8280"/>
    <cfRule type="duplicateValues" dxfId="7854" priority="5924"/>
    <cfRule type="duplicateValues" dxfId="7853" priority="8283"/>
    <cfRule type="duplicateValues" dxfId="7852" priority="8287"/>
    <cfRule type="duplicateValues" dxfId="7851" priority="8290"/>
    <cfRule type="duplicateValues" dxfId="7850" priority="8295"/>
    <cfRule type="duplicateValues" dxfId="7849" priority="8298"/>
    <cfRule type="duplicateValues" dxfId="7848" priority="8302"/>
    <cfRule type="duplicateValues" dxfId="7847" priority="8305"/>
    <cfRule type="duplicateValues" dxfId="7846" priority="5932"/>
    <cfRule type="duplicateValues" dxfId="7845" priority="8311"/>
    <cfRule type="duplicateValues" dxfId="7844" priority="8314"/>
    <cfRule type="duplicateValues" dxfId="7843" priority="8318"/>
    <cfRule type="duplicateValues" dxfId="7842" priority="5936"/>
    <cfRule type="duplicateValues" dxfId="7841" priority="8321"/>
    <cfRule type="duplicateValues" dxfId="7840" priority="3682"/>
    <cfRule type="duplicateValues" dxfId="7839" priority="5939"/>
    <cfRule type="duplicateValues" dxfId="7838" priority="6799"/>
    <cfRule type="duplicateValues" dxfId="7837" priority="8326"/>
    <cfRule type="duplicateValues" dxfId="7836" priority="8329"/>
    <cfRule type="duplicateValues" dxfId="7835" priority="8333"/>
    <cfRule type="duplicateValues" dxfId="7834" priority="8343"/>
    <cfRule type="duplicateValues" dxfId="7833" priority="8346"/>
    <cfRule type="duplicateValues" dxfId="7832" priority="8350"/>
    <cfRule type="duplicateValues" dxfId="7831" priority="8353"/>
    <cfRule type="duplicateValues" dxfId="7830" priority="5948"/>
    <cfRule type="duplicateValues" dxfId="7829" priority="8358"/>
    <cfRule type="duplicateValues" dxfId="7828" priority="8361"/>
    <cfRule type="duplicateValues" dxfId="7827" priority="8365"/>
    <cfRule type="duplicateValues" dxfId="7826" priority="5952"/>
    <cfRule type="duplicateValues" dxfId="7825" priority="8374"/>
    <cfRule type="duplicateValues" dxfId="7824" priority="8377"/>
    <cfRule type="duplicateValues" dxfId="7823" priority="5955"/>
    <cfRule type="duplicateValues" dxfId="7822" priority="8381"/>
    <cfRule type="duplicateValues" dxfId="7821" priority="8389"/>
    <cfRule type="duplicateValues" dxfId="7820" priority="9682"/>
    <cfRule type="duplicateValues" dxfId="7819" priority="3573"/>
    <cfRule type="duplicateValues" dxfId="7818" priority="5960"/>
    <cfRule type="duplicateValues" dxfId="7817" priority="9690"/>
    <cfRule type="duplicateValues" dxfId="7816" priority="9694"/>
    <cfRule type="duplicateValues" dxfId="7815" priority="5963"/>
    <cfRule type="duplicateValues" dxfId="7814" priority="9697"/>
    <cfRule type="duplicateValues" dxfId="7813" priority="9706"/>
    <cfRule type="duplicateValues" dxfId="7812" priority="9710"/>
    <cfRule type="duplicateValues" dxfId="7811" priority="5967"/>
    <cfRule type="duplicateValues" dxfId="7810" priority="6802"/>
    <cfRule type="duplicateValues" dxfId="7809" priority="9713"/>
    <cfRule type="duplicateValues" dxfId="7808" priority="5970"/>
    <cfRule type="duplicateValues" dxfId="7807" priority="9718"/>
    <cfRule type="duplicateValues" dxfId="7806" priority="3892"/>
    <cfRule type="duplicateValues" dxfId="7805" priority="9721"/>
    <cfRule type="duplicateValues" dxfId="7804" priority="9725"/>
    <cfRule type="duplicateValues" dxfId="7803" priority="9728"/>
    <cfRule type="duplicateValues" dxfId="7802" priority="3684"/>
    <cfRule type="duplicateValues" dxfId="7801" priority="9738"/>
    <cfRule type="duplicateValues" dxfId="7800" priority="9742"/>
    <cfRule type="duplicateValues" dxfId="7799" priority="3894"/>
    <cfRule type="duplicateValues" dxfId="7798" priority="4628"/>
    <cfRule type="duplicateValues" dxfId="7797" priority="9745"/>
    <cfRule type="duplicateValues" dxfId="7796" priority="9750"/>
    <cfRule type="duplicateValues" dxfId="7795" priority="9753"/>
    <cfRule type="duplicateValues" dxfId="7794" priority="9757"/>
    <cfRule type="duplicateValues" dxfId="7793" priority="9760"/>
    <cfRule type="duplicateValues" dxfId="7792" priority="9766"/>
    <cfRule type="duplicateValues" dxfId="7791" priority="9769"/>
    <cfRule type="duplicateValues" dxfId="7790" priority="5988"/>
    <cfRule type="duplicateValues" dxfId="7789" priority="9773"/>
    <cfRule type="duplicateValues" dxfId="7788" priority="9776"/>
    <cfRule type="duplicateValues" dxfId="7787" priority="9781"/>
    <cfRule type="duplicateValues" dxfId="7786" priority="9784"/>
    <cfRule type="duplicateValues" dxfId="7785" priority="9788"/>
    <cfRule type="duplicateValues" dxfId="7784" priority="9791"/>
    <cfRule type="duplicateValues" dxfId="7783" priority="9802"/>
    <cfRule type="duplicateValues" dxfId="7782" priority="5996"/>
    <cfRule type="duplicateValues" dxfId="7781" priority="9806"/>
    <cfRule type="duplicateValues" dxfId="7780" priority="6579"/>
    <cfRule type="duplicateValues" dxfId="7779" priority="9809"/>
    <cfRule type="duplicateValues" dxfId="7778" priority="6000"/>
    <cfRule type="duplicateValues" dxfId="7777" priority="9814"/>
    <cfRule type="duplicateValues" dxfId="7776" priority="9817"/>
    <cfRule type="duplicateValues" dxfId="7775" priority="6003"/>
    <cfRule type="duplicateValues" dxfId="7774" priority="9821"/>
    <cfRule type="duplicateValues" dxfId="7773" priority="9824"/>
    <cfRule type="duplicateValues" dxfId="7772" priority="9830"/>
    <cfRule type="duplicateValues" dxfId="7771" priority="9833"/>
    <cfRule type="duplicateValues" dxfId="7770" priority="3896"/>
    <cfRule type="duplicateValues" dxfId="7769" priority="9837"/>
    <cfRule type="duplicateValues" dxfId="7768" priority="9840"/>
    <cfRule type="duplicateValues" dxfId="7767" priority="9845"/>
    <cfRule type="duplicateValues" dxfId="7766" priority="6012"/>
    <cfRule type="duplicateValues" dxfId="7765" priority="3277"/>
    <cfRule type="duplicateValues" dxfId="7764" priority="9848"/>
    <cfRule type="duplicateValues" dxfId="7763" priority="9852"/>
    <cfRule type="duplicateValues" dxfId="7762" priority="6016"/>
    <cfRule type="duplicateValues" dxfId="7761" priority="3465"/>
    <cfRule type="duplicateValues" dxfId="7760" priority="4660"/>
    <cfRule type="duplicateValues" dxfId="7759" priority="6019"/>
    <cfRule type="duplicateValues" dxfId="7758" priority="9855"/>
    <cfRule type="duplicateValues" dxfId="7757" priority="9862"/>
    <cfRule type="duplicateValues" dxfId="7756" priority="9865"/>
    <cfRule type="duplicateValues" dxfId="7755" priority="9869"/>
    <cfRule type="duplicateValues" dxfId="7754" priority="6024"/>
    <cfRule type="duplicateValues" dxfId="7753" priority="9872"/>
    <cfRule type="duplicateValues" dxfId="7752" priority="9877"/>
    <cfRule type="duplicateValues" dxfId="7751" priority="6027"/>
    <cfRule type="duplicateValues" dxfId="7750" priority="9880"/>
    <cfRule type="duplicateValues" dxfId="7749" priority="3575"/>
    <cfRule type="duplicateValues" dxfId="7748" priority="9884"/>
    <cfRule type="duplicateValues" dxfId="7747" priority="6031"/>
    <cfRule type="duplicateValues" dxfId="7746" priority="9887"/>
    <cfRule type="duplicateValues" dxfId="7745" priority="9893"/>
    <cfRule type="duplicateValues" dxfId="7744" priority="6034"/>
    <cfRule type="duplicateValues" dxfId="7743" priority="3900"/>
    <cfRule type="duplicateValues" dxfId="7742" priority="9896"/>
    <cfRule type="duplicateValues" dxfId="7741" priority="9900"/>
    <cfRule type="duplicateValues" dxfId="7740" priority="3387"/>
    <cfRule type="duplicateValues" dxfId="7739" priority="4676"/>
    <cfRule type="duplicateValues" dxfId="7738" priority="9903"/>
    <cfRule type="duplicateValues" dxfId="7737" priority="9908"/>
    <cfRule type="duplicateValues" dxfId="7736" priority="9911"/>
    <cfRule type="duplicateValues" dxfId="7735" priority="3902"/>
    <cfRule type="duplicateValues" dxfId="7734" priority="6044"/>
    <cfRule type="duplicateValues" dxfId="7733" priority="9915"/>
    <cfRule type="duplicateValues" dxfId="7732" priority="9930"/>
    <cfRule type="duplicateValues" dxfId="7731" priority="3689"/>
    <cfRule type="duplicateValues" dxfId="7730" priority="6048"/>
    <cfRule type="duplicateValues" dxfId="7729" priority="4684"/>
    <cfRule type="duplicateValues" dxfId="7728" priority="9934"/>
    <cfRule type="duplicateValues" dxfId="7727" priority="6051"/>
    <cfRule type="duplicateValues" dxfId="7726" priority="9937"/>
    <cfRule type="duplicateValues" dxfId="7725" priority="3904"/>
    <cfRule type="duplicateValues" dxfId="7724" priority="4688"/>
    <cfRule type="duplicateValues" dxfId="7723" priority="9942"/>
    <cfRule type="duplicateValues" dxfId="7722" priority="6056"/>
    <cfRule type="duplicateValues" dxfId="7721" priority="3273"/>
    <cfRule type="duplicateValues" dxfId="7720" priority="4691"/>
    <cfRule type="duplicateValues" dxfId="7719" priority="6059"/>
    <cfRule type="duplicateValues" dxfId="7718" priority="9945"/>
    <cfRule type="duplicateValues" dxfId="7717" priority="9949"/>
    <cfRule type="duplicateValues" dxfId="7716" priority="9952"/>
    <cfRule type="duplicateValues" dxfId="7715" priority="6063"/>
    <cfRule type="duplicateValues" dxfId="7714" priority="9958"/>
    <cfRule type="duplicateValues" dxfId="7713" priority="9961"/>
    <cfRule type="duplicateValues" dxfId="7712" priority="6066"/>
    <cfRule type="duplicateValues" dxfId="7711" priority="6812"/>
    <cfRule type="duplicateValues" dxfId="7710" priority="9965"/>
    <cfRule type="duplicateValues" dxfId="7709" priority="9968"/>
    <cfRule type="duplicateValues" dxfId="7708" priority="9973"/>
    <cfRule type="duplicateValues" dxfId="7707" priority="9976"/>
    <cfRule type="duplicateValues" dxfId="7706" priority="6072"/>
    <cfRule type="duplicateValues" dxfId="7705" priority="9980"/>
    <cfRule type="duplicateValues" dxfId="7704" priority="9983"/>
    <cfRule type="duplicateValues" dxfId="7703" priority="6075"/>
    <cfRule type="duplicateValues" dxfId="7702" priority="9990"/>
    <cfRule type="duplicateValues" dxfId="7701" priority="9993"/>
    <cfRule type="duplicateValues" dxfId="7700" priority="9997"/>
    <cfRule type="duplicateValues" dxfId="7699" priority="6079"/>
    <cfRule type="duplicateValues" dxfId="7698" priority="10000"/>
    <cfRule type="duplicateValues" dxfId="7697" priority="10005"/>
    <cfRule type="duplicateValues" dxfId="7696" priority="6082"/>
    <cfRule type="duplicateValues" dxfId="7695" priority="3442"/>
    <cfRule type="duplicateValues" dxfId="7694" priority="10008"/>
    <cfRule type="duplicateValues" dxfId="7693" priority="10012"/>
    <cfRule type="duplicateValues" dxfId="7692" priority="10015"/>
    <cfRule type="duplicateValues" dxfId="7691" priority="6087"/>
    <cfRule type="duplicateValues" dxfId="7690" priority="6816"/>
    <cfRule type="duplicateValues" dxfId="7689" priority="10021"/>
    <cfRule type="duplicateValues" dxfId="7688" priority="6090"/>
    <cfRule type="duplicateValues" dxfId="7687" priority="10024"/>
    <cfRule type="duplicateValues" dxfId="7686" priority="10028"/>
    <cfRule type="duplicateValues" dxfId="7685" priority="10031"/>
    <cfRule type="duplicateValues" dxfId="7684" priority="6094"/>
    <cfRule type="duplicateValues" dxfId="7683" priority="3907"/>
    <cfRule type="duplicateValues" dxfId="7682" priority="10036"/>
    <cfRule type="duplicateValues" dxfId="7681" priority="6097"/>
    <cfRule type="duplicateValues" dxfId="7680" priority="6819"/>
    <cfRule type="duplicateValues" dxfId="7679" priority="10039"/>
    <cfRule type="duplicateValues" dxfId="7678" priority="6931"/>
    <cfRule type="duplicateValues" dxfId="7677" priority="10043"/>
    <cfRule type="duplicateValues" dxfId="7676" priority="7027"/>
    <cfRule type="duplicateValues" dxfId="7675" priority="10054"/>
    <cfRule type="duplicateValues" dxfId="7674" priority="10057"/>
    <cfRule type="duplicateValues" dxfId="7673" priority="3909"/>
    <cfRule type="duplicateValues" dxfId="7672" priority="4724"/>
    <cfRule type="duplicateValues" dxfId="7671" priority="10061"/>
    <cfRule type="duplicateValues" dxfId="7670" priority="10064"/>
    <cfRule type="duplicateValues" dxfId="7669" priority="10069"/>
    <cfRule type="duplicateValues" dxfId="7668" priority="10072"/>
    <cfRule type="duplicateValues" dxfId="7667" priority="10076"/>
    <cfRule type="duplicateValues" dxfId="7666" priority="10079"/>
    <cfRule type="duplicateValues" dxfId="7665" priority="10085"/>
    <cfRule type="duplicateValues" dxfId="7664" priority="3271"/>
    <cfRule type="duplicateValues" dxfId="7663" priority="10088"/>
    <cfRule type="duplicateValues" dxfId="7662" priority="6116"/>
    <cfRule type="duplicateValues" dxfId="7661" priority="10092"/>
    <cfRule type="duplicateValues" dxfId="7660" priority="10095"/>
    <cfRule type="duplicateValues" dxfId="7659" priority="3692"/>
    <cfRule type="duplicateValues" dxfId="7658" priority="10100"/>
    <cfRule type="duplicateValues" dxfId="7657" priority="10103"/>
    <cfRule type="duplicateValues" dxfId="7656" priority="3912"/>
    <cfRule type="duplicateValues" dxfId="7655" priority="4740"/>
    <cfRule type="duplicateValues" dxfId="7654" priority="6124"/>
    <cfRule type="duplicateValues" dxfId="7653" priority="10107"/>
    <cfRule type="duplicateValues" dxfId="7652" priority="10117"/>
    <cfRule type="duplicateValues" dxfId="7651" priority="10120"/>
    <cfRule type="duplicateValues" dxfId="7650" priority="6128"/>
    <cfRule type="duplicateValues" dxfId="7649" priority="3269"/>
    <cfRule type="duplicateValues" dxfId="7648" priority="10124"/>
    <cfRule type="duplicateValues" dxfId="7647" priority="6131"/>
    <cfRule type="duplicateValues" dxfId="7646" priority="10127"/>
    <cfRule type="duplicateValues" dxfId="7645" priority="3579"/>
    <cfRule type="duplicateValues" dxfId="7644" priority="4748"/>
    <cfRule type="duplicateValues" dxfId="7643" priority="10132"/>
    <cfRule type="duplicateValues" dxfId="7642" priority="10135"/>
    <cfRule type="duplicateValues" dxfId="7641" priority="3915"/>
    <cfRule type="duplicateValues" dxfId="7640" priority="4752"/>
    <cfRule type="duplicateValues" dxfId="7639" priority="10139"/>
    <cfRule type="duplicateValues" dxfId="7638" priority="6140"/>
    <cfRule type="duplicateValues" dxfId="7637" priority="3266"/>
    <cfRule type="duplicateValues" dxfId="7636" priority="4755"/>
    <cfRule type="duplicateValues" dxfId="7635" priority="3261"/>
    <cfRule type="duplicateValues" dxfId="7634" priority="6144"/>
    <cfRule type="duplicateValues" dxfId="7633" priority="10148"/>
    <cfRule type="duplicateValues" dxfId="7632" priority="10151"/>
    <cfRule type="duplicateValues" dxfId="7631" priority="6147"/>
    <cfRule type="duplicateValues" dxfId="7630" priority="10155"/>
    <cfRule type="duplicateValues" dxfId="7629" priority="10163"/>
    <cfRule type="duplicateValues" dxfId="7628" priority="10186"/>
    <cfRule type="duplicateValues" dxfId="7627" priority="10190"/>
    <cfRule type="duplicateValues" dxfId="7626" priority="6152"/>
    <cfRule type="duplicateValues" dxfId="7625" priority="10193"/>
    <cfRule type="duplicateValues" dxfId="7624" priority="3694"/>
    <cfRule type="duplicateValues" dxfId="7623" priority="6155"/>
    <cfRule type="duplicateValues" dxfId="7622" priority="10198"/>
    <cfRule type="duplicateValues" dxfId="7621" priority="10201"/>
    <cfRule type="duplicateValues" dxfId="7620" priority="10205"/>
    <cfRule type="duplicateValues" dxfId="7619" priority="6159"/>
    <cfRule type="duplicateValues" dxfId="7618" priority="3512"/>
    <cfRule type="duplicateValues" dxfId="7617" priority="10208"/>
    <cfRule type="duplicateValues" dxfId="7616" priority="6162"/>
    <cfRule type="duplicateValues" dxfId="7615" priority="6824"/>
    <cfRule type="duplicateValues" dxfId="7614" priority="10214"/>
    <cfRule type="duplicateValues" dxfId="7613" priority="3696"/>
    <cfRule type="duplicateValues" dxfId="7612" priority="4772"/>
    <cfRule type="duplicateValues" dxfId="7611" priority="10217"/>
    <cfRule type="duplicateValues" dxfId="7610" priority="10221"/>
    <cfRule type="duplicateValues" dxfId="7609" priority="10224"/>
    <cfRule type="duplicateValues" dxfId="7608" priority="3921"/>
    <cfRule type="duplicateValues" dxfId="7607" priority="10229"/>
    <cfRule type="duplicateValues" dxfId="7606" priority="6172"/>
    <cfRule type="duplicateValues" dxfId="7605" priority="10232"/>
    <cfRule type="duplicateValues" dxfId="7604" priority="3361"/>
    <cfRule type="duplicateValues" dxfId="7603" priority="4780"/>
    <cfRule type="duplicateValues" dxfId="7602" priority="6176"/>
    <cfRule type="duplicateValues" dxfId="7601" priority="10236"/>
    <cfRule type="duplicateValues" dxfId="7600" priority="10239"/>
    <cfRule type="duplicateValues" dxfId="7599" priority="6179"/>
    <cfRule type="duplicateValues" dxfId="7598" priority="3581"/>
    <cfRule type="duplicateValues" dxfId="7597" priority="4784"/>
    <cfRule type="duplicateValues" dxfId="7596" priority="10246"/>
    <cfRule type="duplicateValues" dxfId="7595" priority="3924"/>
    <cfRule type="duplicateValues" dxfId="7594" priority="6184"/>
    <cfRule type="duplicateValues" dxfId="7593" priority="4787"/>
    <cfRule type="duplicateValues" dxfId="7592" priority="6735"/>
    <cfRule type="duplicateValues" dxfId="7591" priority="6187"/>
    <cfRule type="duplicateValues" dxfId="7590" priority="10249"/>
    <cfRule type="duplicateValues" dxfId="7589" priority="10253"/>
    <cfRule type="duplicateValues" dxfId="7588" priority="10256"/>
    <cfRule type="duplicateValues" dxfId="7587" priority="6191"/>
    <cfRule type="duplicateValues" dxfId="7586" priority="6827"/>
    <cfRule type="duplicateValues" dxfId="7585" priority="3413"/>
    <cfRule type="duplicateValues" dxfId="7584" priority="6194"/>
    <cfRule type="duplicateValues" dxfId="7583" priority="10261"/>
    <cfRule type="duplicateValues" dxfId="7582" priority="10264"/>
    <cfRule type="duplicateValues" dxfId="7581" priority="3926"/>
    <cfRule type="duplicateValues" dxfId="7580" priority="4796"/>
    <cfRule type="duplicateValues" dxfId="7579" priority="10268"/>
    <cfRule type="duplicateValues" dxfId="7578" priority="6200"/>
    <cfRule type="duplicateValues" dxfId="7577" priority="10271"/>
    <cfRule type="duplicateValues" dxfId="7576" priority="3700"/>
    <cfRule type="duplicateValues" dxfId="7575" priority="6203"/>
    <cfRule type="duplicateValues" dxfId="7574" priority="4800"/>
    <cfRule type="duplicateValues" dxfId="7573" priority="10277"/>
    <cfRule type="duplicateValues" dxfId="7572" priority="3928"/>
    <cfRule type="duplicateValues" dxfId="7571" priority="6207"/>
    <cfRule type="duplicateValues" dxfId="7570" priority="4803"/>
    <cfRule type="duplicateValues" dxfId="7569" priority="10280"/>
    <cfRule type="duplicateValues" dxfId="7568" priority="6210"/>
    <cfRule type="duplicateValues" dxfId="7567" priority="6831"/>
    <cfRule type="duplicateValues" dxfId="7566" priority="6928"/>
    <cfRule type="duplicateValues" dxfId="7565" priority="10284"/>
    <cfRule type="duplicateValues" dxfId="7564" priority="10287"/>
    <cfRule type="duplicateValues" dxfId="7563" priority="6215"/>
    <cfRule type="duplicateValues" dxfId="7562" priority="3583"/>
    <cfRule type="duplicateValues" dxfId="7561" priority="4808"/>
    <cfRule type="duplicateValues" dxfId="7560" priority="6218"/>
    <cfRule type="duplicateValues" dxfId="7559" priority="10292"/>
    <cfRule type="duplicateValues" dxfId="7558" priority="3702"/>
    <cfRule type="duplicateValues" dxfId="7557" priority="4811"/>
    <cfRule type="duplicateValues" dxfId="7556" priority="6222"/>
    <cfRule type="duplicateValues" dxfId="7555" priority="6834"/>
    <cfRule type="duplicateValues" dxfId="7554" priority="3469"/>
    <cfRule type="duplicateValues" dxfId="7553" priority="6225"/>
    <cfRule type="duplicateValues" dxfId="7552" priority="10295"/>
    <cfRule type="duplicateValues" dxfId="7551" priority="3932"/>
    <cfRule type="duplicateValues" dxfId="7550" priority="6924"/>
    <cfRule type="duplicateValues" dxfId="7549" priority="4815"/>
    <cfRule type="duplicateValues" dxfId="7548" priority="6738"/>
    <cfRule type="duplicateValues" dxfId="7547" priority="3704"/>
    <cfRule type="duplicateValues" dxfId="7546" priority="4818"/>
    <cfRule type="duplicateValues" dxfId="7545" priority="10299"/>
    <cfRule type="duplicateValues" dxfId="7544" priority="10310"/>
    <cfRule type="duplicateValues" dxfId="7543" priority="10313"/>
    <cfRule type="duplicateValues" dxfId="7542" priority="6236"/>
    <cfRule type="duplicateValues" dxfId="7541" priority="10317"/>
    <cfRule type="duplicateValues" dxfId="7540" priority="10320"/>
    <cfRule type="duplicateValues" dxfId="7539" priority="10325"/>
    <cfRule type="duplicateValues" dxfId="7538" priority="6240"/>
    <cfRule type="duplicateValues" dxfId="7537" priority="10328"/>
    <cfRule type="duplicateValues" dxfId="7536" priority="10332"/>
    <cfRule type="duplicateValues" dxfId="7535" priority="6243"/>
    <cfRule type="duplicateValues" dxfId="7534" priority="10335"/>
    <cfRule type="duplicateValues" dxfId="7533" priority="12059"/>
    <cfRule type="duplicateValues" dxfId="7532" priority="10341"/>
    <cfRule type="duplicateValues" dxfId="7531" priority="10344"/>
    <cfRule type="duplicateValues" dxfId="7530" priority="6248"/>
    <cfRule type="duplicateValues" dxfId="7529" priority="10348"/>
    <cfRule type="duplicateValues" dxfId="7528" priority="10351"/>
    <cfRule type="duplicateValues" dxfId="7527" priority="6251"/>
    <cfRule type="duplicateValues" dxfId="7526" priority="10356"/>
    <cfRule type="duplicateValues" dxfId="7525" priority="10359"/>
    <cfRule type="duplicateValues" dxfId="7524" priority="10363"/>
    <cfRule type="duplicateValues" dxfId="7523" priority="6255"/>
    <cfRule type="duplicateValues" dxfId="7522" priority="10373"/>
    <cfRule type="duplicateValues" dxfId="7521" priority="10376"/>
    <cfRule type="duplicateValues" dxfId="7520" priority="6258"/>
    <cfRule type="duplicateValues" dxfId="7519" priority="10380"/>
    <cfRule type="duplicateValues" dxfId="7518" priority="10383"/>
    <cfRule type="duplicateValues" dxfId="7517" priority="10388"/>
    <cfRule type="duplicateValues" dxfId="7516" priority="10391"/>
    <cfRule type="duplicateValues" dxfId="7515" priority="10395"/>
    <cfRule type="duplicateValues" dxfId="7514" priority="6264"/>
    <cfRule type="duplicateValues" dxfId="7513" priority="10404"/>
    <cfRule type="duplicateValues" dxfId="7512" priority="10407"/>
    <cfRule type="duplicateValues" dxfId="7511" priority="6267"/>
    <cfRule type="duplicateValues" dxfId="7510" priority="6840"/>
    <cfRule type="duplicateValues" dxfId="7509" priority="10411"/>
    <cfRule type="duplicateValues" dxfId="7508" priority="10419"/>
    <cfRule type="duplicateValues" dxfId="7507" priority="6271"/>
    <cfRule type="duplicateValues" dxfId="7506" priority="10438"/>
    <cfRule type="duplicateValues" dxfId="7505" priority="10441"/>
    <cfRule type="duplicateValues" dxfId="7504" priority="6274"/>
    <cfRule type="duplicateValues" dxfId="7503" priority="10445"/>
    <cfRule type="duplicateValues" dxfId="7502" priority="10448"/>
    <cfRule type="duplicateValues" dxfId="7501" priority="10453"/>
    <cfRule type="duplicateValues" dxfId="7500" priority="3934"/>
    <cfRule type="duplicateValues" dxfId="7499" priority="6279"/>
    <cfRule type="duplicateValues" dxfId="7498" priority="6843"/>
    <cfRule type="duplicateValues" dxfId="7497" priority="10456"/>
    <cfRule type="duplicateValues" dxfId="7496" priority="6282"/>
    <cfRule type="duplicateValues" dxfId="7495" priority="10460"/>
    <cfRule type="duplicateValues" dxfId="7494" priority="10463"/>
    <cfRule type="duplicateValues" dxfId="7493" priority="10469"/>
    <cfRule type="duplicateValues" dxfId="7492" priority="6286"/>
    <cfRule type="duplicateValues" dxfId="7491" priority="10472"/>
    <cfRule type="duplicateValues" dxfId="7490" priority="10476"/>
    <cfRule type="duplicateValues" dxfId="7489" priority="6289"/>
    <cfRule type="duplicateValues" dxfId="7488" priority="10479"/>
    <cfRule type="duplicateValues" dxfId="7487" priority="10484"/>
    <cfRule type="duplicateValues" dxfId="7486" priority="10487"/>
    <cfRule type="duplicateValues" dxfId="7485" priority="10491"/>
    <cfRule type="duplicateValues" dxfId="7484" priority="10501"/>
    <cfRule type="duplicateValues" dxfId="7483" priority="10504"/>
    <cfRule type="duplicateValues" dxfId="7482" priority="6296"/>
    <cfRule type="duplicateValues" dxfId="7481" priority="10508"/>
    <cfRule type="duplicateValues" dxfId="7480" priority="10511"/>
    <cfRule type="duplicateValues" dxfId="7479" priority="6299"/>
    <cfRule type="duplicateValues" dxfId="7478" priority="6847"/>
    <cfRule type="duplicateValues" dxfId="7477" priority="10516"/>
    <cfRule type="duplicateValues" dxfId="7476" priority="3358"/>
    <cfRule type="duplicateValues" dxfId="7475" priority="6303"/>
    <cfRule type="duplicateValues" dxfId="7474" priority="10519"/>
    <cfRule type="duplicateValues" dxfId="7473" priority="10523"/>
    <cfRule type="duplicateValues" dxfId="7472" priority="6306"/>
    <cfRule type="duplicateValues" dxfId="7471" priority="10532"/>
    <cfRule type="duplicateValues" dxfId="7470" priority="10535"/>
    <cfRule type="duplicateValues" dxfId="7469" priority="10539"/>
    <cfRule type="duplicateValues" dxfId="7468" priority="10547"/>
    <cfRule type="duplicateValues" dxfId="7467" priority="6311"/>
    <cfRule type="duplicateValues" dxfId="7466" priority="6850"/>
    <cfRule type="duplicateValues" dxfId="7465" priority="10565"/>
    <cfRule type="duplicateValues" dxfId="7464" priority="6314"/>
    <cfRule type="duplicateValues" dxfId="7463" priority="3936"/>
    <cfRule type="duplicateValues" dxfId="7462" priority="6916"/>
    <cfRule type="duplicateValues" dxfId="7461" priority="10568"/>
    <cfRule type="duplicateValues" dxfId="7460" priority="6318"/>
    <cfRule type="duplicateValues" dxfId="7459" priority="10572"/>
    <cfRule type="duplicateValues" dxfId="7458" priority="10575"/>
    <cfRule type="duplicateValues" dxfId="7457" priority="6321"/>
    <cfRule type="duplicateValues" dxfId="7456" priority="3259"/>
    <cfRule type="duplicateValues" dxfId="7455" priority="10580"/>
    <cfRule type="duplicateValues" dxfId="7454" priority="10583"/>
    <cfRule type="duplicateValues" dxfId="7453" priority="3432"/>
    <cfRule type="duplicateValues" dxfId="7452" priority="4884"/>
    <cfRule type="duplicateValues" dxfId="7451" priority="6327"/>
    <cfRule type="duplicateValues" dxfId="7450" priority="10587"/>
    <cfRule type="duplicateValues" dxfId="7449" priority="10596"/>
    <cfRule type="duplicateValues" dxfId="7448" priority="6330"/>
    <cfRule type="duplicateValues" dxfId="7447" priority="6855"/>
    <cfRule type="duplicateValues" dxfId="7446" priority="10599"/>
    <cfRule type="duplicateValues" dxfId="7445" priority="10603"/>
    <cfRule type="duplicateValues" dxfId="7444" priority="6334"/>
    <cfRule type="duplicateValues" dxfId="7443" priority="10611"/>
    <cfRule type="duplicateValues" dxfId="7442" priority="10628"/>
    <cfRule type="duplicateValues" dxfId="7441" priority="6337"/>
    <cfRule type="duplicateValues" dxfId="7440" priority="10631"/>
    <cfRule type="duplicateValues" dxfId="7439" priority="10635"/>
    <cfRule type="duplicateValues" dxfId="7438" priority="10643"/>
    <cfRule type="duplicateValues" dxfId="7437" priority="10659"/>
    <cfRule type="duplicateValues" dxfId="7436" priority="6342"/>
    <cfRule type="duplicateValues" dxfId="7435" priority="6858"/>
    <cfRule type="duplicateValues" dxfId="7434" priority="10698"/>
    <cfRule type="duplicateValues" dxfId="7433" priority="6345"/>
    <cfRule type="duplicateValues" dxfId="7432" priority="10702"/>
    <cfRule type="duplicateValues" dxfId="7431" priority="10705"/>
    <cfRule type="duplicateValues" dxfId="7430" priority="10710"/>
    <cfRule type="duplicateValues" dxfId="7429" priority="6349"/>
    <cfRule type="duplicateValues" dxfId="7428" priority="10713"/>
    <cfRule type="duplicateValues" dxfId="7427" priority="3939"/>
    <cfRule type="duplicateValues" dxfId="7426" priority="10717"/>
    <cfRule type="duplicateValues" dxfId="7425" priority="10720"/>
    <cfRule type="duplicateValues" dxfId="7424" priority="10726"/>
    <cfRule type="duplicateValues" dxfId="7423" priority="10729"/>
    <cfRule type="duplicateValues" dxfId="7422" priority="10733"/>
    <cfRule type="duplicateValues" dxfId="7421" priority="10736"/>
    <cfRule type="duplicateValues" dxfId="7420" priority="10741"/>
    <cfRule type="duplicateValues" dxfId="7419" priority="3707"/>
    <cfRule type="duplicateValues" dxfId="7418" priority="10744"/>
    <cfRule type="duplicateValues" dxfId="7417" priority="10748"/>
    <cfRule type="duplicateValues" dxfId="7416" priority="10751"/>
    <cfRule type="duplicateValues" dxfId="7415" priority="3941"/>
    <cfRule type="duplicateValues" dxfId="7414" priority="10758"/>
    <cfRule type="duplicateValues" dxfId="7413" priority="10761"/>
    <cfRule type="duplicateValues" dxfId="7412" priority="3257"/>
    <cfRule type="duplicateValues" dxfId="7411" priority="4916"/>
    <cfRule type="duplicateValues" dxfId="7410" priority="10765"/>
    <cfRule type="duplicateValues" dxfId="7409" priority="10768"/>
    <cfRule type="duplicateValues" dxfId="7408" priority="10773"/>
    <cfRule type="duplicateValues" dxfId="7407" priority="10776"/>
    <cfRule type="duplicateValues" dxfId="7406" priority="10780"/>
    <cfRule type="duplicateValues" dxfId="7405" priority="10783"/>
    <cfRule type="duplicateValues" dxfId="7404" priority="10789"/>
    <cfRule type="duplicateValues" dxfId="7403" priority="3586"/>
    <cfRule type="duplicateValues" dxfId="7402" priority="10792"/>
    <cfRule type="duplicateValues" dxfId="7401" priority="10796"/>
    <cfRule type="duplicateValues" dxfId="7400" priority="10799"/>
    <cfRule type="duplicateValues" dxfId="7399" priority="3944"/>
    <cfRule type="duplicateValues" dxfId="7398" priority="10804"/>
    <cfRule type="duplicateValues" dxfId="7397" priority="10807"/>
    <cfRule type="duplicateValues" dxfId="7396" priority="3254"/>
    <cfRule type="duplicateValues" dxfId="7395" priority="4932"/>
    <cfRule type="duplicateValues" dxfId="7394" priority="10811"/>
    <cfRule type="duplicateValues" dxfId="7393" priority="10822"/>
    <cfRule type="duplicateValues" dxfId="7392" priority="10825"/>
    <cfRule type="duplicateValues" dxfId="7391" priority="3709"/>
    <cfRule type="duplicateValues" dxfId="7390" priority="10829"/>
    <cfRule type="duplicateValues" dxfId="7389" priority="10832"/>
    <cfRule type="duplicateValues" dxfId="7388" priority="3947"/>
    <cfRule type="duplicateValues" dxfId="7387" priority="4940"/>
    <cfRule type="duplicateValues" dxfId="7386" priority="10837"/>
    <cfRule type="duplicateValues" dxfId="7385" priority="10840"/>
    <cfRule type="duplicateValues" dxfId="7384" priority="3356"/>
    <cfRule type="duplicateValues" dxfId="7383" priority="4944"/>
    <cfRule type="duplicateValues" dxfId="7382" priority="10844"/>
    <cfRule type="duplicateValues" dxfId="7381" priority="3250"/>
    <cfRule type="duplicateValues" dxfId="7380" priority="4947"/>
    <cfRule type="duplicateValues" dxfId="7379" priority="3516"/>
    <cfRule type="duplicateValues" dxfId="7378" priority="10847"/>
    <cfRule type="duplicateValues" dxfId="7377" priority="10853"/>
    <cfRule type="duplicateValues" dxfId="7376" priority="10856"/>
    <cfRule type="duplicateValues" dxfId="7375" priority="10860"/>
    <cfRule type="duplicateValues" dxfId="7374" priority="10863"/>
    <cfRule type="duplicateValues" dxfId="7373" priority="10868"/>
    <cfRule type="duplicateValues" dxfId="7372" priority="10871"/>
    <cfRule type="duplicateValues" dxfId="7371" priority="10875"/>
    <cfRule type="duplicateValues" dxfId="7370" priority="10885"/>
    <cfRule type="duplicateValues" dxfId="7369" priority="10888"/>
    <cfRule type="duplicateValues" dxfId="7368" priority="10892"/>
    <cfRule type="duplicateValues" dxfId="7367" priority="10895"/>
    <cfRule type="duplicateValues" dxfId="7366" priority="10900"/>
    <cfRule type="duplicateValues" dxfId="7365" priority="10903"/>
    <cfRule type="duplicateValues" dxfId="7364" priority="10907"/>
    <cfRule type="duplicateValues" dxfId="7363" priority="3712"/>
    <cfRule type="duplicateValues" dxfId="7362" priority="10916"/>
    <cfRule type="duplicateValues" dxfId="7361" priority="10919"/>
    <cfRule type="duplicateValues" dxfId="7360" priority="10923"/>
    <cfRule type="duplicateValues" dxfId="7359" priority="10931"/>
    <cfRule type="duplicateValues" dxfId="7358" priority="6420"/>
    <cfRule type="duplicateValues" dxfId="7357" priority="10950"/>
    <cfRule type="duplicateValues" dxfId="7356" priority="10953"/>
    <cfRule type="duplicateValues" dxfId="7355" priority="10957"/>
    <cfRule type="duplicateValues" dxfId="7354" priority="3952"/>
    <cfRule type="duplicateValues" dxfId="7353" priority="10960"/>
    <cfRule type="duplicateValues" dxfId="7352" priority="10965"/>
    <cfRule type="duplicateValues" dxfId="7351" priority="10968"/>
    <cfRule type="duplicateValues" dxfId="7350" priority="3353"/>
    <cfRule type="duplicateValues" dxfId="7349" priority="10972"/>
    <cfRule type="duplicateValues" dxfId="7348" priority="10975"/>
    <cfRule type="duplicateValues" dxfId="7347" priority="3954"/>
    <cfRule type="duplicateValues" dxfId="7346" priority="4980"/>
    <cfRule type="duplicateValues" dxfId="7345" priority="10981"/>
    <cfRule type="duplicateValues" dxfId="7344" priority="10984"/>
    <cfRule type="duplicateValues" dxfId="7343" priority="10988"/>
    <cfRule type="duplicateValues" dxfId="7342" priority="10991"/>
    <cfRule type="duplicateValues" dxfId="7341" priority="10996"/>
    <cfRule type="duplicateValues" dxfId="7340" priority="10999"/>
    <cfRule type="duplicateValues" dxfId="7339" priority="11003"/>
    <cfRule type="duplicateValues" dxfId="7338" priority="3588"/>
    <cfRule type="duplicateValues" dxfId="7337" priority="11013"/>
    <cfRule type="duplicateValues" dxfId="7336" priority="11016"/>
    <cfRule type="duplicateValues" dxfId="7335" priority="11020"/>
    <cfRule type="duplicateValues" dxfId="7334" priority="3956"/>
    <cfRule type="duplicateValues" dxfId="7333" priority="11023"/>
    <cfRule type="duplicateValues" dxfId="7332" priority="11028"/>
    <cfRule type="duplicateValues" dxfId="7331" priority="3244"/>
    <cfRule type="duplicateValues" dxfId="7330" priority="4996"/>
    <cfRule type="duplicateValues" dxfId="7329" priority="11031"/>
    <cfRule type="duplicateValues" dxfId="7328" priority="11035"/>
    <cfRule type="duplicateValues" dxfId="7327" priority="11044"/>
    <cfRule type="duplicateValues" dxfId="7326" priority="6452"/>
    <cfRule type="duplicateValues" dxfId="7325" priority="3715"/>
    <cfRule type="duplicateValues" dxfId="7324" priority="11047"/>
    <cfRule type="duplicateValues" dxfId="7323" priority="11051"/>
    <cfRule type="duplicateValues" dxfId="7322" priority="3959"/>
    <cfRule type="duplicateValues" dxfId="7321" priority="5004"/>
    <cfRule type="duplicateValues" dxfId="7320" priority="11059"/>
    <cfRule type="duplicateValues" dxfId="7319" priority="11077"/>
    <cfRule type="duplicateValues" dxfId="7318" priority="3351"/>
    <cfRule type="duplicateValues" dxfId="7317" priority="5008"/>
    <cfRule type="duplicateValues" dxfId="7316" priority="11080"/>
    <cfRule type="duplicateValues" dxfId="7315" priority="3961"/>
    <cfRule type="duplicateValues" dxfId="7314" priority="5011"/>
    <cfRule type="duplicateValues" dxfId="7313" priority="11084"/>
    <cfRule type="duplicateValues" dxfId="7312" priority="11087"/>
    <cfRule type="duplicateValues" dxfId="7311" priority="11092"/>
    <cfRule type="duplicateValues" dxfId="7310" priority="6468"/>
    <cfRule type="duplicateValues" dxfId="7309" priority="11095"/>
    <cfRule type="duplicateValues" dxfId="7308" priority="11099"/>
    <cfRule type="duplicateValues" dxfId="7307" priority="11108"/>
    <cfRule type="duplicateValues" dxfId="7306" priority="11111"/>
    <cfRule type="duplicateValues" dxfId="7305" priority="11115"/>
    <cfRule type="duplicateValues" dxfId="7304" priority="3242"/>
    <cfRule type="duplicateValues" dxfId="7303" priority="11123"/>
    <cfRule type="duplicateValues" dxfId="7302" priority="6476"/>
    <cfRule type="duplicateValues" dxfId="7301" priority="11140"/>
    <cfRule type="duplicateValues" dxfId="7300" priority="11143"/>
    <cfRule type="duplicateValues" dxfId="7299" priority="6607"/>
    <cfRule type="duplicateValues" dxfId="7298" priority="6480"/>
    <cfRule type="duplicateValues" dxfId="7297" priority="11147"/>
    <cfRule type="duplicateValues" dxfId="7296" priority="11155"/>
    <cfRule type="duplicateValues" dxfId="7295" priority="6483"/>
    <cfRule type="duplicateValues" dxfId="7294" priority="6862"/>
    <cfRule type="duplicateValues" dxfId="7293" priority="3964"/>
    <cfRule type="duplicateValues" dxfId="7292" priority="5028"/>
    <cfRule type="duplicateValues" dxfId="7291" priority="11171"/>
    <cfRule type="duplicateValues" dxfId="7290" priority="11206"/>
    <cfRule type="duplicateValues" dxfId="7289" priority="11209"/>
    <cfRule type="duplicateValues" dxfId="7288" priority="3471"/>
    <cfRule type="duplicateValues" dxfId="7287" priority="11213"/>
    <cfRule type="duplicateValues" dxfId="7286" priority="11216"/>
    <cfRule type="duplicateValues" dxfId="7285" priority="3591"/>
    <cfRule type="duplicateValues" dxfId="7284" priority="5036"/>
    <cfRule type="duplicateValues" dxfId="7283" priority="11221"/>
    <cfRule type="duplicateValues" dxfId="7282" priority="11224"/>
    <cfRule type="duplicateValues" dxfId="7281" priority="3967"/>
    <cfRule type="duplicateValues" dxfId="7280" priority="5040"/>
    <cfRule type="duplicateValues" dxfId="7279" priority="11228"/>
    <cfRule type="duplicateValues" dxfId="7278" priority="6660"/>
    <cfRule type="duplicateValues" dxfId="7277" priority="5043"/>
    <cfRule type="duplicateValues" dxfId="7276" priority="11231"/>
    <cfRule type="duplicateValues" dxfId="7275" priority="11237"/>
    <cfRule type="duplicateValues" dxfId="7274" priority="11240"/>
    <cfRule type="duplicateValues" dxfId="7273" priority="11244"/>
    <cfRule type="duplicateValues" dxfId="7272" priority="3382"/>
    <cfRule type="duplicateValues" dxfId="7271" priority="11247"/>
    <cfRule type="duplicateValues" dxfId="7270" priority="11252"/>
    <cfRule type="duplicateValues" dxfId="7269" priority="3721"/>
    <cfRule type="duplicateValues" dxfId="7268" priority="5052"/>
    <cfRule type="duplicateValues" dxfId="7267" priority="11255"/>
    <cfRule type="duplicateValues" dxfId="7266" priority="11259"/>
    <cfRule type="duplicateValues" dxfId="7265" priority="3971"/>
    <cfRule type="duplicateValues" dxfId="7264" priority="5056"/>
    <cfRule type="duplicateValues" dxfId="7263" priority="11269"/>
    <cfRule type="duplicateValues" dxfId="7262" priority="6516"/>
    <cfRule type="duplicateValues" dxfId="7261" priority="6595"/>
    <cfRule type="duplicateValues" dxfId="7260" priority="5059"/>
    <cfRule type="duplicateValues" dxfId="7259" priority="11272"/>
    <cfRule type="duplicateValues" dxfId="7258" priority="11276"/>
    <cfRule type="duplicateValues" dxfId="7257" priority="11279"/>
    <cfRule type="duplicateValues" dxfId="7256" priority="3973"/>
    <cfRule type="duplicateValues" dxfId="7255" priority="5064"/>
    <cfRule type="duplicateValues" dxfId="7254" priority="11284"/>
    <cfRule type="duplicateValues" dxfId="7253" priority="3240"/>
    <cfRule type="duplicateValues" dxfId="7252" priority="5067"/>
    <cfRule type="duplicateValues" dxfId="7251" priority="11287"/>
    <cfRule type="duplicateValues" dxfId="7250" priority="11291"/>
    <cfRule type="duplicateValues" dxfId="7249" priority="3594"/>
    <cfRule type="duplicateValues" dxfId="7248" priority="5071"/>
    <cfRule type="duplicateValues" dxfId="7247" priority="11300"/>
    <cfRule type="duplicateValues" dxfId="7246" priority="6532"/>
    <cfRule type="duplicateValues" dxfId="7245" priority="3976"/>
    <cfRule type="duplicateValues" dxfId="7244" priority="5074"/>
    <cfRule type="duplicateValues" dxfId="7243" priority="11303"/>
    <cfRule type="duplicateValues" dxfId="7242" priority="11307"/>
    <cfRule type="duplicateValues" dxfId="7241" priority="11315"/>
    <cfRule type="duplicateValues" dxfId="7240" priority="11333"/>
    <cfRule type="duplicateValues" dxfId="7239" priority="11336"/>
    <cfRule type="duplicateValues" dxfId="7238" priority="6540"/>
    <cfRule type="duplicateValues" dxfId="7237" priority="11340"/>
    <cfRule type="duplicateValues" dxfId="7236" priority="11343"/>
    <cfRule type="duplicateValues" dxfId="7235" priority="11348"/>
    <cfRule type="duplicateValues" dxfId="7234" priority="6544"/>
    <cfRule type="duplicateValues" dxfId="7233" priority="11351"/>
    <cfRule type="duplicateValues" dxfId="7232" priority="11355"/>
    <cfRule type="duplicateValues" dxfId="7231" priority="6547"/>
    <cfRule type="duplicateValues" dxfId="7230" priority="11364"/>
    <cfRule type="duplicateValues" dxfId="7229" priority="11367"/>
    <cfRule type="duplicateValues" dxfId="7228" priority="11371"/>
    <cfRule type="duplicateValues" dxfId="7227" priority="11379"/>
    <cfRule type="duplicateValues" dxfId="7226" priority="11396"/>
    <cfRule type="duplicateValues" dxfId="7225" priority="11399"/>
    <cfRule type="duplicateValues" dxfId="7224" priority="11403"/>
    <cfRule type="duplicateValues" dxfId="7223" priority="3237"/>
    <cfRule type="duplicateValues" dxfId="7222" priority="11411"/>
    <cfRule type="duplicateValues" dxfId="7221" priority="12071"/>
    <cfRule type="duplicateValues" dxfId="7220" priority="12075"/>
    <cfRule type="duplicateValues" dxfId="7219" priority="12083"/>
    <cfRule type="duplicateValues" dxfId="7218" priority="11427"/>
    <cfRule type="duplicateValues" dxfId="7217" priority="11461"/>
    <cfRule type="duplicateValues" dxfId="7216" priority="12101"/>
    <cfRule type="duplicateValues" dxfId="7215" priority="11464"/>
    <cfRule type="duplicateValues" dxfId="7214" priority="12104"/>
    <cfRule type="duplicateValues" dxfId="7213" priority="11468"/>
    <cfRule type="duplicateValues" dxfId="7212" priority="12108"/>
    <cfRule type="duplicateValues" dxfId="7211" priority="12111"/>
    <cfRule type="duplicateValues" dxfId="7210" priority="11471"/>
    <cfRule type="duplicateValues" dxfId="7209" priority="12116"/>
    <cfRule type="duplicateValues" dxfId="7208" priority="12119"/>
    <cfRule type="duplicateValues" dxfId="7207" priority="12123"/>
    <cfRule type="duplicateValues" dxfId="7206" priority="11476"/>
    <cfRule type="duplicateValues" dxfId="7205" priority="12132"/>
    <cfRule type="duplicateValues" dxfId="7204" priority="12135"/>
    <cfRule type="duplicateValues" dxfId="7203" priority="12139"/>
    <cfRule type="duplicateValues" dxfId="7202" priority="12147"/>
    <cfRule type="duplicateValues" dxfId="7201" priority="3724"/>
    <cfRule type="duplicateValues" dxfId="7200" priority="12164"/>
    <cfRule type="duplicateValues" dxfId="7199" priority="12167"/>
    <cfRule type="duplicateValues" dxfId="7198" priority="12171"/>
    <cfRule type="duplicateValues" dxfId="7197" priority="12179"/>
    <cfRule type="duplicateValues" dxfId="7196" priority="12195"/>
    <cfRule type="duplicateValues" dxfId="7195" priority="11479"/>
    <cfRule type="duplicateValues" dxfId="7194" priority="11483"/>
    <cfRule type="duplicateValues" dxfId="7193" priority="11492"/>
    <cfRule type="duplicateValues" dxfId="7192" priority="12230"/>
    <cfRule type="duplicateValues" dxfId="7191" priority="3979"/>
    <cfRule type="duplicateValues" dxfId="7190" priority="11495"/>
    <cfRule type="duplicateValues" dxfId="7189" priority="12233"/>
    <cfRule type="duplicateValues" dxfId="7188" priority="11499"/>
    <cfRule type="duplicateValues" dxfId="7187" priority="3233"/>
    <cfRule type="duplicateValues" dxfId="7186" priority="12237"/>
    <cfRule type="duplicateValues" dxfId="7185" priority="5108"/>
    <cfRule type="duplicateValues" dxfId="7184" priority="12240"/>
    <cfRule type="duplicateValues" dxfId="7183" priority="11507"/>
    <cfRule type="duplicateValues" dxfId="7182" priority="11524"/>
    <cfRule type="duplicateValues" dxfId="7181" priority="12245"/>
    <cfRule type="duplicateValues" dxfId="7180" priority="11527"/>
    <cfRule type="duplicateValues" dxfId="7179" priority="12248"/>
    <cfRule type="duplicateValues" dxfId="7178" priority="11531"/>
    <cfRule type="duplicateValues" dxfId="7177" priority="12252"/>
    <cfRule type="duplicateValues" dxfId="7176" priority="12255"/>
    <cfRule type="duplicateValues" dxfId="7175" priority="11539"/>
    <cfRule type="duplicateValues" dxfId="7174" priority="11555"/>
    <cfRule type="duplicateValues" dxfId="7173" priority="12261"/>
    <cfRule type="duplicateValues" dxfId="7172" priority="11588"/>
    <cfRule type="duplicateValues" dxfId="7171" priority="12264"/>
    <cfRule type="duplicateValues" dxfId="7170" priority="3228"/>
    <cfRule type="duplicateValues" dxfId="7169" priority="12268"/>
    <cfRule type="duplicateValues" dxfId="7168" priority="12271"/>
    <cfRule type="duplicateValues" dxfId="7167" priority="11591"/>
    <cfRule type="duplicateValues" dxfId="7166" priority="12276"/>
    <cfRule type="duplicateValues" dxfId="7165" priority="12279"/>
    <cfRule type="duplicateValues" dxfId="7164" priority="12283"/>
    <cfRule type="duplicateValues" dxfId="7163" priority="11595"/>
    <cfRule type="duplicateValues" dxfId="7162" priority="11603"/>
    <cfRule type="duplicateValues" dxfId="7161" priority="12293"/>
    <cfRule type="duplicateValues" dxfId="7160" priority="3519"/>
    <cfRule type="duplicateValues" dxfId="7159" priority="12296"/>
    <cfRule type="duplicateValues" dxfId="7158" priority="11619"/>
    <cfRule type="duplicateValues" dxfId="7157" priority="12300"/>
    <cfRule type="duplicateValues" dxfId="7156" priority="12303"/>
    <cfRule type="duplicateValues" dxfId="7155" priority="11651"/>
    <cfRule type="duplicateValues" dxfId="7154" priority="12308"/>
    <cfRule type="duplicateValues" dxfId="7153" priority="12311"/>
    <cfRule type="duplicateValues" dxfId="7152" priority="12315"/>
    <cfRule type="duplicateValues" dxfId="7151" priority="3983"/>
    <cfRule type="duplicateValues" dxfId="7150" priority="12324"/>
    <cfRule type="duplicateValues" dxfId="7149" priority="12327"/>
    <cfRule type="duplicateValues" dxfId="7148" priority="12331"/>
    <cfRule type="duplicateValues" dxfId="7147" priority="12339"/>
    <cfRule type="duplicateValues" dxfId="7146" priority="5124"/>
    <cfRule type="duplicateValues" dxfId="7145" priority="11722"/>
    <cfRule type="duplicateValues" dxfId="7144" priority="12357"/>
    <cfRule type="duplicateValues" dxfId="7143" priority="11726"/>
    <cfRule type="duplicateValues" dxfId="7142" priority="12360"/>
    <cfRule type="duplicateValues" dxfId="7141" priority="11729"/>
    <cfRule type="duplicateValues" dxfId="7140" priority="12364"/>
    <cfRule type="duplicateValues" dxfId="7139" priority="12367"/>
    <cfRule type="duplicateValues" dxfId="7138" priority="3726"/>
    <cfRule type="duplicateValues" dxfId="7137" priority="12372"/>
    <cfRule type="duplicateValues" dxfId="7136" priority="12375"/>
    <cfRule type="duplicateValues" dxfId="7135" priority="12379"/>
    <cfRule type="duplicateValues" dxfId="7134" priority="11734"/>
    <cfRule type="duplicateValues" dxfId="7133" priority="12388"/>
    <cfRule type="duplicateValues" dxfId="7132" priority="12391"/>
    <cfRule type="duplicateValues" dxfId="7131" priority="12395"/>
    <cfRule type="duplicateValues" dxfId="7130" priority="12403"/>
    <cfRule type="duplicateValues" dxfId="7129" priority="11737"/>
    <cfRule type="duplicateValues" dxfId="7128" priority="12420"/>
    <cfRule type="duplicateValues" dxfId="7127" priority="12423"/>
    <cfRule type="duplicateValues" dxfId="7126" priority="12427"/>
    <cfRule type="duplicateValues" dxfId="7125" priority="12435"/>
    <cfRule type="duplicateValues" dxfId="7124" priority="12451"/>
    <cfRule type="duplicateValues" dxfId="7123" priority="3380"/>
    <cfRule type="duplicateValues" dxfId="7122" priority="5132"/>
    <cfRule type="duplicateValues" dxfId="7121" priority="12485"/>
    <cfRule type="duplicateValues" dxfId="7120" priority="11741"/>
    <cfRule type="duplicateValues" dxfId="7119" priority="12488"/>
    <cfRule type="duplicateValues" dxfId="7118" priority="11744"/>
    <cfRule type="duplicateValues" dxfId="7117" priority="12492"/>
    <cfRule type="duplicateValues" dxfId="7116" priority="12495"/>
    <cfRule type="duplicateValues" dxfId="7115" priority="3986"/>
    <cfRule type="duplicateValues" dxfId="7114" priority="12500"/>
    <cfRule type="duplicateValues" dxfId="7113" priority="12503"/>
    <cfRule type="duplicateValues" dxfId="7112" priority="12507"/>
    <cfRule type="duplicateValues" dxfId="7111" priority="5136"/>
    <cfRule type="duplicateValues" dxfId="7110" priority="12516"/>
    <cfRule type="duplicateValues" dxfId="7109" priority="12519"/>
    <cfRule type="duplicateValues" dxfId="7108" priority="12523"/>
    <cfRule type="duplicateValues" dxfId="7107" priority="12531"/>
    <cfRule type="duplicateValues" dxfId="7106" priority="11750"/>
    <cfRule type="duplicateValues" dxfId="7105" priority="12548"/>
    <cfRule type="duplicateValues" dxfId="7104" priority="12551"/>
    <cfRule type="duplicateValues" dxfId="7103" priority="12555"/>
    <cfRule type="duplicateValues" dxfId="7102" priority="12563"/>
    <cfRule type="duplicateValues" dxfId="7101" priority="12579"/>
    <cfRule type="duplicateValues" dxfId="7100" priority="3221"/>
    <cfRule type="duplicateValues" dxfId="7099" priority="12612"/>
    <cfRule type="duplicateValues" dxfId="7098" priority="12615"/>
    <cfRule type="duplicateValues" dxfId="7097" priority="12619"/>
    <cfRule type="duplicateValues" dxfId="7096" priority="12627"/>
    <cfRule type="duplicateValues" dxfId="7095" priority="12643"/>
    <cfRule type="duplicateValues" dxfId="7094" priority="12675"/>
    <cfRule type="duplicateValues" dxfId="7093" priority="5139"/>
    <cfRule type="duplicateValues" dxfId="7092" priority="11753"/>
    <cfRule type="duplicateValues" dxfId="7091" priority="11757"/>
    <cfRule type="duplicateValues" dxfId="7090" priority="12742"/>
    <cfRule type="duplicateValues" dxfId="7089" priority="11760"/>
    <cfRule type="duplicateValues" dxfId="7088" priority="11765"/>
    <cfRule type="duplicateValues" dxfId="7087" priority="12745"/>
    <cfRule type="duplicateValues" dxfId="7086" priority="11768"/>
    <cfRule type="duplicateValues" dxfId="7085" priority="11772"/>
    <cfRule type="duplicateValues" dxfId="7084" priority="12749"/>
    <cfRule type="duplicateValues" dxfId="7083" priority="11775"/>
    <cfRule type="duplicateValues" dxfId="7082" priority="12752"/>
    <cfRule type="duplicateValues" dxfId="7081" priority="11782"/>
    <cfRule type="duplicateValues" dxfId="7080" priority="3219"/>
    <cfRule type="duplicateValues" dxfId="7079" priority="12757"/>
    <cfRule type="duplicateValues" dxfId="7078" priority="11785"/>
    <cfRule type="duplicateValues" dxfId="7077" priority="12760"/>
    <cfRule type="duplicateValues" dxfId="7076" priority="11789"/>
    <cfRule type="duplicateValues" dxfId="7075" priority="12764"/>
    <cfRule type="duplicateValues" dxfId="7074" priority="12767"/>
    <cfRule type="duplicateValues" dxfId="7073" priority="11792"/>
    <cfRule type="duplicateValues" dxfId="7072" priority="3728"/>
    <cfRule type="duplicateValues" dxfId="7071" priority="12773"/>
    <cfRule type="duplicateValues" dxfId="7070" priority="11797"/>
    <cfRule type="duplicateValues" dxfId="7069" priority="12776"/>
    <cfRule type="duplicateValues" dxfId="7068" priority="11800"/>
    <cfRule type="duplicateValues" dxfId="7067" priority="12780"/>
    <cfRule type="duplicateValues" dxfId="7066" priority="12783"/>
    <cfRule type="duplicateValues" dxfId="7065" priority="3990"/>
    <cfRule type="duplicateValues" dxfId="7064" priority="12788"/>
    <cfRule type="duplicateValues" dxfId="7063" priority="12791"/>
    <cfRule type="duplicateValues" dxfId="7062" priority="12795"/>
    <cfRule type="duplicateValues" dxfId="7061" priority="5156"/>
    <cfRule type="duplicateValues" dxfId="7060" priority="11804"/>
    <cfRule type="duplicateValues" dxfId="7059" priority="12805"/>
    <cfRule type="duplicateValues" dxfId="7058" priority="11807"/>
    <cfRule type="duplicateValues" dxfId="7057" priority="12808"/>
    <cfRule type="duplicateValues" dxfId="7056" priority="11813"/>
    <cfRule type="duplicateValues" dxfId="7055" priority="12812"/>
    <cfRule type="duplicateValues" dxfId="7054" priority="12815"/>
    <cfRule type="duplicateValues" dxfId="7053" priority="3217"/>
    <cfRule type="duplicateValues" dxfId="7052" priority="12820"/>
    <cfRule type="duplicateValues" dxfId="7051" priority="12823"/>
    <cfRule type="duplicateValues" dxfId="7050" priority="12827"/>
    <cfRule type="duplicateValues" dxfId="7049" priority="11816"/>
    <cfRule type="duplicateValues" dxfId="7048" priority="12836"/>
    <cfRule type="duplicateValues" dxfId="7047" priority="12839"/>
    <cfRule type="duplicateValues" dxfId="7046" priority="12843"/>
    <cfRule type="duplicateValues" dxfId="7045" priority="12851"/>
    <cfRule type="duplicateValues" dxfId="7044" priority="11820"/>
    <cfRule type="duplicateValues" dxfId="7043" priority="3214"/>
    <cfRule type="duplicateValues" dxfId="7042" priority="12869"/>
    <cfRule type="duplicateValues" dxfId="7041" priority="5164"/>
    <cfRule type="duplicateValues" dxfId="7040" priority="12872"/>
    <cfRule type="duplicateValues" dxfId="7039" priority="11823"/>
    <cfRule type="duplicateValues" dxfId="7038" priority="12876"/>
    <cfRule type="duplicateValues" dxfId="7037" priority="12879"/>
    <cfRule type="duplicateValues" dxfId="7036" priority="11828"/>
    <cfRule type="duplicateValues" dxfId="7035" priority="12884"/>
    <cfRule type="duplicateValues" dxfId="7034" priority="12887"/>
    <cfRule type="duplicateValues" dxfId="7033" priority="12891"/>
    <cfRule type="duplicateValues" dxfId="7032" priority="3993"/>
    <cfRule type="duplicateValues" dxfId="7031" priority="12900"/>
    <cfRule type="duplicateValues" dxfId="7030" priority="12903"/>
    <cfRule type="duplicateValues" dxfId="7029" priority="12907"/>
    <cfRule type="duplicateValues" dxfId="7028" priority="12915"/>
    <cfRule type="duplicateValues" dxfId="7027" priority="5168"/>
    <cfRule type="duplicateValues" dxfId="7026" priority="12932"/>
    <cfRule type="duplicateValues" dxfId="7025" priority="12935"/>
    <cfRule type="duplicateValues" dxfId="7024" priority="12939"/>
    <cfRule type="duplicateValues" dxfId="7023" priority="12947"/>
    <cfRule type="duplicateValues" dxfId="7022" priority="12963"/>
    <cfRule type="duplicateValues" dxfId="7021" priority="11831"/>
    <cfRule type="duplicateValues" dxfId="7020" priority="11835"/>
    <cfRule type="duplicateValues" dxfId="7019" priority="12997"/>
    <cfRule type="duplicateValues" dxfId="7018" priority="5171"/>
    <cfRule type="duplicateValues" dxfId="7017" priority="13000"/>
    <cfRule type="duplicateValues" dxfId="7016" priority="3349"/>
    <cfRule type="duplicateValues" dxfId="7015" priority="13004"/>
    <cfRule type="duplicateValues" dxfId="7014" priority="13007"/>
    <cfRule type="duplicateValues" dxfId="7013" priority="11846"/>
    <cfRule type="duplicateValues" dxfId="7012" priority="13012"/>
    <cfRule type="duplicateValues" dxfId="7011" priority="13015"/>
    <cfRule type="duplicateValues" dxfId="7010" priority="13019"/>
    <cfRule type="duplicateValues" dxfId="7009" priority="11849"/>
    <cfRule type="duplicateValues" dxfId="7008" priority="13028"/>
    <cfRule type="duplicateValues" dxfId="7007" priority="13031"/>
    <cfRule type="duplicateValues" dxfId="7006" priority="13035"/>
    <cfRule type="duplicateValues" dxfId="7005" priority="13043"/>
    <cfRule type="duplicateValues" dxfId="7004" priority="11853"/>
    <cfRule type="duplicateValues" dxfId="7003" priority="13060"/>
    <cfRule type="duplicateValues" dxfId="7002" priority="13063"/>
    <cfRule type="duplicateValues" dxfId="7001" priority="13067"/>
    <cfRule type="duplicateValues" dxfId="7000" priority="13075"/>
    <cfRule type="duplicateValues" dxfId="6999" priority="13091"/>
    <cfRule type="duplicateValues" dxfId="6998" priority="3445"/>
    <cfRule type="duplicateValues" dxfId="6997" priority="13124"/>
    <cfRule type="duplicateValues" dxfId="6996" priority="13127"/>
    <cfRule type="duplicateValues" dxfId="6995" priority="13131"/>
    <cfRule type="duplicateValues" dxfId="6994" priority="13139"/>
    <cfRule type="duplicateValues" dxfId="6993" priority="13155"/>
    <cfRule type="duplicateValues" dxfId="6992" priority="13187"/>
    <cfRule type="duplicateValues" dxfId="6991" priority="11856"/>
    <cfRule type="duplicateValues" dxfId="6990" priority="11861"/>
    <cfRule type="duplicateValues" dxfId="6989" priority="13253"/>
    <cfRule type="duplicateValues" dxfId="6988" priority="3210"/>
    <cfRule type="duplicateValues" dxfId="6987" priority="13256"/>
    <cfRule type="duplicateValues" dxfId="6986" priority="5180"/>
    <cfRule type="duplicateValues" dxfId="6985" priority="13260"/>
    <cfRule type="duplicateValues" dxfId="6984" priority="13263"/>
    <cfRule type="duplicateValues" dxfId="6983" priority="11864"/>
    <cfRule type="duplicateValues" dxfId="6982" priority="13268"/>
    <cfRule type="duplicateValues" dxfId="6981" priority="13271"/>
    <cfRule type="duplicateValues" dxfId="6980" priority="13275"/>
    <cfRule type="duplicateValues" dxfId="6979" priority="11868"/>
    <cfRule type="duplicateValues" dxfId="6978" priority="13284"/>
    <cfRule type="duplicateValues" dxfId="6977" priority="13287"/>
    <cfRule type="duplicateValues" dxfId="6976" priority="13291"/>
    <cfRule type="duplicateValues" dxfId="6975" priority="13299"/>
    <cfRule type="duplicateValues" dxfId="6974" priority="3521"/>
    <cfRule type="duplicateValues" dxfId="6973" priority="13316"/>
    <cfRule type="duplicateValues" dxfId="6972" priority="13319"/>
    <cfRule type="duplicateValues" dxfId="6971" priority="13323"/>
    <cfRule type="duplicateValues" dxfId="6970" priority="13331"/>
    <cfRule type="duplicateValues" dxfId="6969" priority="13347"/>
    <cfRule type="duplicateValues" dxfId="6968" priority="5184"/>
    <cfRule type="duplicateValues" dxfId="6967" priority="13380"/>
    <cfRule type="duplicateValues" dxfId="6966" priority="13383"/>
    <cfRule type="duplicateValues" dxfId="6965" priority="13387"/>
    <cfRule type="duplicateValues" dxfId="6964" priority="13395"/>
    <cfRule type="duplicateValues" dxfId="6963" priority="13411"/>
    <cfRule type="duplicateValues" dxfId="6962" priority="13443"/>
    <cfRule type="duplicateValues" dxfId="6961" priority="11871"/>
    <cfRule type="duplicateValues" dxfId="6960" priority="13508"/>
    <cfRule type="duplicateValues" dxfId="6959" priority="13511"/>
    <cfRule type="duplicateValues" dxfId="6958" priority="13515"/>
    <cfRule type="duplicateValues" dxfId="6957" priority="13523"/>
    <cfRule type="duplicateValues" dxfId="6956" priority="13539"/>
    <cfRule type="duplicateValues" dxfId="6955" priority="13571"/>
    <cfRule type="duplicateValues" dxfId="6954" priority="13635"/>
    <cfRule type="duplicateValues" dxfId="6953" priority="3732"/>
    <cfRule type="duplicateValues" dxfId="6952" priority="5187"/>
    <cfRule type="duplicateValues" dxfId="6951" priority="11877"/>
    <cfRule type="duplicateValues" dxfId="6950" priority="11880"/>
    <cfRule type="duplicateValues" dxfId="6949" priority="11884"/>
    <cfRule type="duplicateValues" dxfId="6948" priority="3474"/>
    <cfRule type="duplicateValues" dxfId="6947" priority="5192"/>
    <cfRule type="duplicateValues" dxfId="6946" priority="11887"/>
    <cfRule type="duplicateValues" dxfId="6945" priority="3734"/>
    <cfRule type="duplicateValues" dxfId="6944" priority="5195"/>
    <cfRule type="duplicateValues" dxfId="6943" priority="11892"/>
  </conditionalFormatting>
  <conditionalFormatting sqref="DKA57">
    <cfRule type="duplicateValues" dxfId="6942" priority="6244"/>
    <cfRule type="duplicateValues" dxfId="6941" priority="6252"/>
    <cfRule type="duplicateValues" dxfId="6940" priority="6256"/>
    <cfRule type="duplicateValues" dxfId="6939" priority="6259"/>
    <cfRule type="duplicateValues" dxfId="6938" priority="6268"/>
    <cfRule type="duplicateValues" dxfId="6937" priority="6272"/>
    <cfRule type="duplicateValues" dxfId="6936" priority="6275"/>
    <cfRule type="duplicateValues" dxfId="6935" priority="6280"/>
    <cfRule type="duplicateValues" dxfId="6934" priority="6283"/>
    <cfRule type="duplicateValues" dxfId="6933" priority="6287"/>
    <cfRule type="duplicateValues" dxfId="6932" priority="6290"/>
    <cfRule type="duplicateValues" dxfId="6931" priority="6300"/>
    <cfRule type="duplicateValues" dxfId="6930" priority="6304"/>
    <cfRule type="duplicateValues" dxfId="6929" priority="6307"/>
    <cfRule type="duplicateValues" dxfId="6928" priority="6312"/>
    <cfRule type="duplicateValues" dxfId="6927" priority="6315"/>
    <cfRule type="duplicateValues" dxfId="6926" priority="6319"/>
    <cfRule type="duplicateValues" dxfId="6925" priority="6322"/>
    <cfRule type="duplicateValues" dxfId="6924" priority="6328"/>
    <cfRule type="duplicateValues" dxfId="6923" priority="6331"/>
    <cfRule type="duplicateValues" dxfId="6922" priority="6335"/>
    <cfRule type="duplicateValues" dxfId="6921" priority="6338"/>
    <cfRule type="duplicateValues" dxfId="6920" priority="6343"/>
    <cfRule type="duplicateValues" dxfId="6919" priority="6346"/>
    <cfRule type="duplicateValues" dxfId="6918" priority="6350"/>
    <cfRule type="duplicateValues" dxfId="6917" priority="6353"/>
    <cfRule type="duplicateValues" dxfId="6916" priority="6484"/>
    <cfRule type="duplicateValues" dxfId="6915" priority="6548"/>
    <cfRule type="duplicateValues" dxfId="6914" priority="6580"/>
    <cfRule type="duplicateValues" dxfId="6913" priority="6596"/>
    <cfRule type="duplicateValues" dxfId="6912" priority="6604"/>
    <cfRule type="duplicateValues" dxfId="6911" priority="6608"/>
    <cfRule type="duplicateValues" dxfId="6910" priority="6611"/>
    <cfRule type="duplicateValues" dxfId="6909" priority="6676"/>
    <cfRule type="duplicateValues" dxfId="6908" priority="6708"/>
    <cfRule type="duplicateValues" dxfId="6907" priority="6724"/>
    <cfRule type="duplicateValues" dxfId="6906" priority="6732"/>
    <cfRule type="duplicateValues" dxfId="6905" priority="6736"/>
    <cfRule type="duplicateValues" dxfId="6904" priority="6739"/>
    <cfRule type="duplicateValues" dxfId="6903" priority="6772"/>
    <cfRule type="duplicateValues" dxfId="6902" priority="6788"/>
    <cfRule type="duplicateValues" dxfId="6901" priority="6796"/>
    <cfRule type="duplicateValues" dxfId="6900" priority="6800"/>
    <cfRule type="duplicateValues" dxfId="6899" priority="6803"/>
    <cfRule type="duplicateValues" dxfId="6898" priority="6820"/>
    <cfRule type="duplicateValues" dxfId="6897" priority="6828"/>
    <cfRule type="duplicateValues" dxfId="6896" priority="6832"/>
    <cfRule type="duplicateValues" dxfId="6895" priority="6835"/>
    <cfRule type="duplicateValues" dxfId="6894" priority="6844"/>
    <cfRule type="duplicateValues" dxfId="6893" priority="6848"/>
    <cfRule type="duplicateValues" dxfId="6892" priority="6851"/>
    <cfRule type="duplicateValues" dxfId="6891" priority="6856"/>
    <cfRule type="duplicateValues" dxfId="6890" priority="6859"/>
    <cfRule type="duplicateValues" dxfId="6889" priority="6863"/>
    <cfRule type="duplicateValues" dxfId="6888" priority="6866"/>
    <cfRule type="duplicateValues" dxfId="6887" priority="3446"/>
    <cfRule type="duplicateValues" dxfId="6886" priority="6932"/>
    <cfRule type="duplicateValues" dxfId="6885" priority="6964"/>
    <cfRule type="duplicateValues" dxfId="6884" priority="6980"/>
    <cfRule type="duplicateValues" dxfId="6883" priority="6988"/>
    <cfRule type="duplicateValues" dxfId="6882" priority="6992"/>
    <cfRule type="duplicateValues" dxfId="6881" priority="6995"/>
    <cfRule type="duplicateValues" dxfId="6880" priority="7028"/>
    <cfRule type="duplicateValues" dxfId="6879" priority="7044"/>
    <cfRule type="duplicateValues" dxfId="6878" priority="7052"/>
    <cfRule type="duplicateValues" dxfId="6877" priority="7056"/>
    <cfRule type="duplicateValues" dxfId="6876" priority="7059"/>
    <cfRule type="duplicateValues" dxfId="6875" priority="7076"/>
    <cfRule type="duplicateValues" dxfId="6874" priority="7084"/>
    <cfRule type="duplicateValues" dxfId="6873" priority="7088"/>
    <cfRule type="duplicateValues" dxfId="6872" priority="7091"/>
    <cfRule type="duplicateValues" dxfId="6871" priority="7100"/>
    <cfRule type="duplicateValues" dxfId="6870" priority="7104"/>
    <cfRule type="duplicateValues" dxfId="6869" priority="7107"/>
    <cfRule type="duplicateValues" dxfId="6868" priority="7112"/>
    <cfRule type="duplicateValues" dxfId="6867" priority="7115"/>
    <cfRule type="duplicateValues" dxfId="6866" priority="7119"/>
    <cfRule type="duplicateValues" dxfId="6865" priority="7122"/>
    <cfRule type="duplicateValues" dxfId="6864" priority="7156"/>
    <cfRule type="duplicateValues" dxfId="6863" priority="7172"/>
    <cfRule type="duplicateValues" dxfId="6862" priority="7180"/>
    <cfRule type="duplicateValues" dxfId="6861" priority="7184"/>
    <cfRule type="duplicateValues" dxfId="6860" priority="7187"/>
    <cfRule type="duplicateValues" dxfId="6859" priority="7204"/>
    <cfRule type="duplicateValues" dxfId="6858" priority="7212"/>
    <cfRule type="duplicateValues" dxfId="6857" priority="7216"/>
    <cfRule type="duplicateValues" dxfId="6856" priority="7219"/>
    <cfRule type="duplicateValues" dxfId="6855" priority="7228"/>
    <cfRule type="duplicateValues" dxfId="6854" priority="7232"/>
    <cfRule type="duplicateValues" dxfId="6853" priority="7235"/>
    <cfRule type="duplicateValues" dxfId="6852" priority="7240"/>
    <cfRule type="duplicateValues" dxfId="6851" priority="7243"/>
    <cfRule type="duplicateValues" dxfId="6850" priority="7247"/>
    <cfRule type="duplicateValues" dxfId="6849" priority="7250"/>
    <cfRule type="duplicateValues" dxfId="6848" priority="7268"/>
    <cfRule type="duplicateValues" dxfId="6847" priority="7276"/>
    <cfRule type="duplicateValues" dxfId="6846" priority="7280"/>
    <cfRule type="duplicateValues" dxfId="6845" priority="7283"/>
    <cfRule type="duplicateValues" dxfId="6844" priority="7292"/>
    <cfRule type="duplicateValues" dxfId="6843" priority="7296"/>
    <cfRule type="duplicateValues" dxfId="6842" priority="7299"/>
    <cfRule type="duplicateValues" dxfId="6841" priority="7304"/>
    <cfRule type="duplicateValues" dxfId="6840" priority="7307"/>
    <cfRule type="duplicateValues" dxfId="6839" priority="7311"/>
    <cfRule type="duplicateValues" dxfId="6838" priority="7314"/>
    <cfRule type="duplicateValues" dxfId="6837" priority="7324"/>
    <cfRule type="duplicateValues" dxfId="6836" priority="7328"/>
    <cfRule type="duplicateValues" dxfId="6835" priority="7331"/>
    <cfRule type="duplicateValues" dxfId="6834" priority="7336"/>
    <cfRule type="duplicateValues" dxfId="6833" priority="7339"/>
    <cfRule type="duplicateValues" dxfId="6832" priority="7343"/>
    <cfRule type="duplicateValues" dxfId="6831" priority="7346"/>
    <cfRule type="duplicateValues" dxfId="6830" priority="7352"/>
    <cfRule type="duplicateValues" dxfId="6829" priority="7355"/>
    <cfRule type="duplicateValues" dxfId="6828" priority="7359"/>
    <cfRule type="duplicateValues" dxfId="6827" priority="7362"/>
    <cfRule type="duplicateValues" dxfId="6826" priority="7367"/>
    <cfRule type="duplicateValues" dxfId="6825" priority="7370"/>
    <cfRule type="duplicateValues" dxfId="6824" priority="7374"/>
    <cfRule type="duplicateValues" dxfId="6823" priority="7377"/>
    <cfRule type="duplicateValues" dxfId="6822" priority="7444"/>
    <cfRule type="duplicateValues" dxfId="6821" priority="7476"/>
    <cfRule type="duplicateValues" dxfId="6820" priority="7492"/>
    <cfRule type="duplicateValues" dxfId="6819" priority="7500"/>
    <cfRule type="duplicateValues" dxfId="6818" priority="7504"/>
    <cfRule type="duplicateValues" dxfId="6817" priority="7507"/>
    <cfRule type="duplicateValues" dxfId="6816" priority="7540"/>
    <cfRule type="duplicateValues" dxfId="6815" priority="7556"/>
    <cfRule type="duplicateValues" dxfId="6814" priority="7564"/>
    <cfRule type="duplicateValues" dxfId="6813" priority="7568"/>
    <cfRule type="duplicateValues" dxfId="6812" priority="7571"/>
    <cfRule type="duplicateValues" dxfId="6811" priority="7588"/>
    <cfRule type="duplicateValues" dxfId="6810" priority="7596"/>
    <cfRule type="duplicateValues" dxfId="6809" priority="7600"/>
    <cfRule type="duplicateValues" dxfId="6808" priority="7603"/>
    <cfRule type="duplicateValues" dxfId="6807" priority="7612"/>
    <cfRule type="duplicateValues" dxfId="6806" priority="7616"/>
    <cfRule type="duplicateValues" dxfId="6805" priority="7619"/>
    <cfRule type="duplicateValues" dxfId="6804" priority="7624"/>
    <cfRule type="duplicateValues" dxfId="6803" priority="7627"/>
    <cfRule type="duplicateValues" dxfId="6802" priority="7631"/>
    <cfRule type="duplicateValues" dxfId="6801" priority="7634"/>
    <cfRule type="duplicateValues" dxfId="6800" priority="7668"/>
    <cfRule type="duplicateValues" dxfId="6799" priority="7684"/>
    <cfRule type="duplicateValues" dxfId="6798" priority="7692"/>
    <cfRule type="duplicateValues" dxfId="6797" priority="7696"/>
    <cfRule type="duplicateValues" dxfId="6796" priority="7699"/>
    <cfRule type="duplicateValues" dxfId="6795" priority="7716"/>
    <cfRule type="duplicateValues" dxfId="6794" priority="7724"/>
    <cfRule type="duplicateValues" dxfId="6793" priority="7728"/>
    <cfRule type="duplicateValues" dxfId="6792" priority="7731"/>
    <cfRule type="duplicateValues" dxfId="6791" priority="7740"/>
    <cfRule type="duplicateValues" dxfId="6790" priority="7744"/>
    <cfRule type="duplicateValues" dxfId="6789" priority="7747"/>
    <cfRule type="duplicateValues" dxfId="6788" priority="7752"/>
    <cfRule type="duplicateValues" dxfId="6787" priority="7755"/>
    <cfRule type="duplicateValues" dxfId="6786" priority="7759"/>
    <cfRule type="duplicateValues" dxfId="6785" priority="7762"/>
    <cfRule type="duplicateValues" dxfId="6784" priority="7780"/>
    <cfRule type="duplicateValues" dxfId="6783" priority="7788"/>
    <cfRule type="duplicateValues" dxfId="6782" priority="7792"/>
    <cfRule type="duplicateValues" dxfId="6781" priority="7795"/>
    <cfRule type="duplicateValues" dxfId="6780" priority="7804"/>
    <cfRule type="duplicateValues" dxfId="6779" priority="7808"/>
    <cfRule type="duplicateValues" dxfId="6778" priority="7811"/>
    <cfRule type="duplicateValues" dxfId="6777" priority="7816"/>
    <cfRule type="duplicateValues" dxfId="6776" priority="7819"/>
    <cfRule type="duplicateValues" dxfId="6775" priority="7823"/>
    <cfRule type="duplicateValues" dxfId="6774" priority="7826"/>
    <cfRule type="duplicateValues" dxfId="6773" priority="7836"/>
    <cfRule type="duplicateValues" dxfId="6772" priority="7840"/>
    <cfRule type="duplicateValues" dxfId="6771" priority="7843"/>
    <cfRule type="duplicateValues" dxfId="6770" priority="7848"/>
    <cfRule type="duplicateValues" dxfId="6769" priority="7851"/>
    <cfRule type="duplicateValues" dxfId="6768" priority="7855"/>
    <cfRule type="duplicateValues" dxfId="6767" priority="7858"/>
    <cfRule type="duplicateValues" dxfId="6766" priority="7864"/>
    <cfRule type="duplicateValues" dxfId="6765" priority="7867"/>
    <cfRule type="duplicateValues" dxfId="6764" priority="7871"/>
    <cfRule type="duplicateValues" dxfId="6763" priority="7874"/>
    <cfRule type="duplicateValues" dxfId="6762" priority="7879"/>
    <cfRule type="duplicateValues" dxfId="6761" priority="7882"/>
    <cfRule type="duplicateValues" dxfId="6760" priority="7886"/>
    <cfRule type="duplicateValues" dxfId="6759" priority="7889"/>
    <cfRule type="duplicateValues" dxfId="6758" priority="7924"/>
    <cfRule type="duplicateValues" dxfId="6757" priority="7940"/>
    <cfRule type="duplicateValues" dxfId="6756" priority="7948"/>
    <cfRule type="duplicateValues" dxfId="6755" priority="7952"/>
    <cfRule type="duplicateValues" dxfId="6754" priority="7955"/>
    <cfRule type="duplicateValues" dxfId="6753" priority="7972"/>
    <cfRule type="duplicateValues" dxfId="6752" priority="7980"/>
    <cfRule type="duplicateValues" dxfId="6751" priority="7984"/>
    <cfRule type="duplicateValues" dxfId="6750" priority="7987"/>
    <cfRule type="duplicateValues" dxfId="6749" priority="7996"/>
    <cfRule type="duplicateValues" dxfId="6748" priority="8000"/>
    <cfRule type="duplicateValues" dxfId="6747" priority="8003"/>
    <cfRule type="duplicateValues" dxfId="6746" priority="8008"/>
    <cfRule type="duplicateValues" dxfId="6745" priority="8011"/>
    <cfRule type="duplicateValues" dxfId="6744" priority="8015"/>
    <cfRule type="duplicateValues" dxfId="6743" priority="8018"/>
    <cfRule type="duplicateValues" dxfId="6742" priority="8036"/>
    <cfRule type="duplicateValues" dxfId="6741" priority="8044"/>
    <cfRule type="duplicateValues" dxfId="6740" priority="8048"/>
    <cfRule type="duplicateValues" dxfId="6739" priority="8051"/>
    <cfRule type="duplicateValues" dxfId="6738" priority="8060"/>
    <cfRule type="duplicateValues" dxfId="6737" priority="8064"/>
    <cfRule type="duplicateValues" dxfId="6736" priority="8067"/>
    <cfRule type="duplicateValues" dxfId="6735" priority="8072"/>
    <cfRule type="duplicateValues" dxfId="6734" priority="8075"/>
    <cfRule type="duplicateValues" dxfId="6733" priority="8079"/>
    <cfRule type="duplicateValues" dxfId="6732" priority="8082"/>
    <cfRule type="duplicateValues" dxfId="6731" priority="8092"/>
    <cfRule type="duplicateValues" dxfId="6730" priority="8096"/>
    <cfRule type="duplicateValues" dxfId="6729" priority="8099"/>
    <cfRule type="duplicateValues" dxfId="6728" priority="8104"/>
    <cfRule type="duplicateValues" dxfId="6727" priority="8107"/>
    <cfRule type="duplicateValues" dxfId="6726" priority="8111"/>
    <cfRule type="duplicateValues" dxfId="6725" priority="8114"/>
    <cfRule type="duplicateValues" dxfId="6724" priority="8120"/>
    <cfRule type="duplicateValues" dxfId="6723" priority="8123"/>
    <cfRule type="duplicateValues" dxfId="6722" priority="8127"/>
    <cfRule type="duplicateValues" dxfId="6721" priority="8130"/>
    <cfRule type="duplicateValues" dxfId="6720" priority="8135"/>
    <cfRule type="duplicateValues" dxfId="6719" priority="8138"/>
    <cfRule type="duplicateValues" dxfId="6718" priority="8142"/>
    <cfRule type="duplicateValues" dxfId="6717" priority="8145"/>
    <cfRule type="duplicateValues" dxfId="6716" priority="8164"/>
    <cfRule type="duplicateValues" dxfId="6715" priority="8172"/>
    <cfRule type="duplicateValues" dxfId="6714" priority="8176"/>
    <cfRule type="duplicateValues" dxfId="6713" priority="8179"/>
    <cfRule type="duplicateValues" dxfId="6712" priority="8188"/>
    <cfRule type="duplicateValues" dxfId="6711" priority="8192"/>
    <cfRule type="duplicateValues" dxfId="6710" priority="8195"/>
    <cfRule type="duplicateValues" dxfId="6709" priority="8200"/>
    <cfRule type="duplicateValues" dxfId="6708" priority="8203"/>
    <cfRule type="duplicateValues" dxfId="6707" priority="8207"/>
    <cfRule type="duplicateValues" dxfId="6706" priority="8210"/>
    <cfRule type="duplicateValues" dxfId="6705" priority="8220"/>
    <cfRule type="duplicateValues" dxfId="6704" priority="8224"/>
    <cfRule type="duplicateValues" dxfId="6703" priority="8227"/>
    <cfRule type="duplicateValues" dxfId="6702" priority="8232"/>
    <cfRule type="duplicateValues" dxfId="6701" priority="8235"/>
    <cfRule type="duplicateValues" dxfId="6700" priority="8239"/>
    <cfRule type="duplicateValues" dxfId="6699" priority="8242"/>
    <cfRule type="duplicateValues" dxfId="6698" priority="8248"/>
    <cfRule type="duplicateValues" dxfId="6697" priority="8251"/>
    <cfRule type="duplicateValues" dxfId="6696" priority="8255"/>
    <cfRule type="duplicateValues" dxfId="6695" priority="8258"/>
    <cfRule type="duplicateValues" dxfId="6694" priority="8263"/>
    <cfRule type="duplicateValues" dxfId="6693" priority="8266"/>
    <cfRule type="duplicateValues" dxfId="6692" priority="8270"/>
    <cfRule type="duplicateValues" dxfId="6691" priority="8273"/>
    <cfRule type="duplicateValues" dxfId="6690" priority="8284"/>
    <cfRule type="duplicateValues" dxfId="6689" priority="8288"/>
    <cfRule type="duplicateValues" dxfId="6688" priority="8291"/>
    <cfRule type="duplicateValues" dxfId="6687" priority="8296"/>
    <cfRule type="duplicateValues" dxfId="6686" priority="8299"/>
    <cfRule type="duplicateValues" dxfId="6685" priority="8303"/>
    <cfRule type="duplicateValues" dxfId="6684" priority="8306"/>
    <cfRule type="duplicateValues" dxfId="6683" priority="8312"/>
    <cfRule type="duplicateValues" dxfId="6682" priority="8315"/>
    <cfRule type="duplicateValues" dxfId="6681" priority="8319"/>
    <cfRule type="duplicateValues" dxfId="6680" priority="8322"/>
    <cfRule type="duplicateValues" dxfId="6679" priority="8327"/>
    <cfRule type="duplicateValues" dxfId="6678" priority="8330"/>
    <cfRule type="duplicateValues" dxfId="6677" priority="8334"/>
    <cfRule type="duplicateValues" dxfId="6676" priority="8337"/>
    <cfRule type="duplicateValues" dxfId="6675" priority="8344"/>
    <cfRule type="duplicateValues" dxfId="6674" priority="8347"/>
    <cfRule type="duplicateValues" dxfId="6673" priority="8351"/>
    <cfRule type="duplicateValues" dxfId="6672" priority="8354"/>
    <cfRule type="duplicateValues" dxfId="6671" priority="8359"/>
    <cfRule type="duplicateValues" dxfId="6670" priority="8362"/>
    <cfRule type="duplicateValues" dxfId="6669" priority="8366"/>
    <cfRule type="duplicateValues" dxfId="6668" priority="8369"/>
    <cfRule type="duplicateValues" dxfId="6667" priority="8375"/>
    <cfRule type="duplicateValues" dxfId="6666" priority="8378"/>
    <cfRule type="duplicateValues" dxfId="6665" priority="8382"/>
    <cfRule type="duplicateValues" dxfId="6664" priority="8385"/>
    <cfRule type="duplicateValues" dxfId="6663" priority="8390"/>
    <cfRule type="duplicateValues" dxfId="6662" priority="8393"/>
    <cfRule type="duplicateValues" dxfId="6661" priority="8397"/>
    <cfRule type="duplicateValues" dxfId="6660" priority="9698"/>
    <cfRule type="duplicateValues" dxfId="6659" priority="9714"/>
    <cfRule type="duplicateValues" dxfId="6658" priority="9722"/>
    <cfRule type="duplicateValues" dxfId="6657" priority="9726"/>
    <cfRule type="duplicateValues" dxfId="6656" priority="9729"/>
    <cfRule type="duplicateValues" dxfId="6655" priority="9746"/>
    <cfRule type="duplicateValues" dxfId="6654" priority="9754"/>
    <cfRule type="duplicateValues" dxfId="6653" priority="9758"/>
    <cfRule type="duplicateValues" dxfId="6652" priority="9761"/>
    <cfRule type="duplicateValues" dxfId="6651" priority="9770"/>
    <cfRule type="duplicateValues" dxfId="6650" priority="9774"/>
    <cfRule type="duplicateValues" dxfId="6649" priority="9777"/>
    <cfRule type="duplicateValues" dxfId="6648" priority="9782"/>
    <cfRule type="duplicateValues" dxfId="6647" priority="9785"/>
    <cfRule type="duplicateValues" dxfId="6646" priority="9789"/>
    <cfRule type="duplicateValues" dxfId="6645" priority="9792"/>
    <cfRule type="duplicateValues" dxfId="6644" priority="9810"/>
    <cfRule type="duplicateValues" dxfId="6643" priority="9818"/>
    <cfRule type="duplicateValues" dxfId="6642" priority="9822"/>
    <cfRule type="duplicateValues" dxfId="6641" priority="9825"/>
    <cfRule type="duplicateValues" dxfId="6640" priority="9834"/>
    <cfRule type="duplicateValues" dxfId="6639" priority="9838"/>
    <cfRule type="duplicateValues" dxfId="6638" priority="9841"/>
    <cfRule type="duplicateValues" dxfId="6637" priority="9846"/>
    <cfRule type="duplicateValues" dxfId="6636" priority="9849"/>
    <cfRule type="duplicateValues" dxfId="6635" priority="9853"/>
    <cfRule type="duplicateValues" dxfId="6634" priority="9856"/>
    <cfRule type="duplicateValues" dxfId="6633" priority="9866"/>
    <cfRule type="duplicateValues" dxfId="6632" priority="9870"/>
    <cfRule type="duplicateValues" dxfId="6631" priority="9873"/>
    <cfRule type="duplicateValues" dxfId="6630" priority="9878"/>
    <cfRule type="duplicateValues" dxfId="6629" priority="9881"/>
    <cfRule type="duplicateValues" dxfId="6628" priority="9885"/>
    <cfRule type="duplicateValues" dxfId="6627" priority="9888"/>
    <cfRule type="duplicateValues" dxfId="6626" priority="9894"/>
    <cfRule type="duplicateValues" dxfId="6625" priority="9897"/>
    <cfRule type="duplicateValues" dxfId="6624" priority="9901"/>
    <cfRule type="duplicateValues" dxfId="6623" priority="9904"/>
    <cfRule type="duplicateValues" dxfId="6622" priority="9909"/>
    <cfRule type="duplicateValues" dxfId="6621" priority="9912"/>
    <cfRule type="duplicateValues" dxfId="6620" priority="9916"/>
    <cfRule type="duplicateValues" dxfId="6619" priority="9919"/>
    <cfRule type="duplicateValues" dxfId="6618" priority="9938"/>
    <cfRule type="duplicateValues" dxfId="6617" priority="9946"/>
    <cfRule type="duplicateValues" dxfId="6616" priority="9950"/>
    <cfRule type="duplicateValues" dxfId="6615" priority="9953"/>
    <cfRule type="duplicateValues" dxfId="6614" priority="9962"/>
    <cfRule type="duplicateValues" dxfId="6613" priority="9966"/>
    <cfRule type="duplicateValues" dxfId="6612" priority="9969"/>
    <cfRule type="duplicateValues" dxfId="6611" priority="9974"/>
    <cfRule type="duplicateValues" dxfId="6610" priority="9977"/>
    <cfRule type="duplicateValues" dxfId="6609" priority="9981"/>
    <cfRule type="duplicateValues" dxfId="6608" priority="9984"/>
    <cfRule type="duplicateValues" dxfId="6607" priority="9994"/>
    <cfRule type="duplicateValues" dxfId="6606" priority="9998"/>
    <cfRule type="duplicateValues" dxfId="6605" priority="10001"/>
    <cfRule type="duplicateValues" dxfId="6604" priority="10006"/>
    <cfRule type="duplicateValues" dxfId="6603" priority="10009"/>
    <cfRule type="duplicateValues" dxfId="6602" priority="10013"/>
    <cfRule type="duplicateValues" dxfId="6601" priority="10016"/>
    <cfRule type="duplicateValues" dxfId="6600" priority="10022"/>
    <cfRule type="duplicateValues" dxfId="6599" priority="10025"/>
    <cfRule type="duplicateValues" dxfId="6598" priority="10029"/>
    <cfRule type="duplicateValues" dxfId="6597" priority="10032"/>
    <cfRule type="duplicateValues" dxfId="6596" priority="10037"/>
    <cfRule type="duplicateValues" dxfId="6595" priority="10040"/>
    <cfRule type="duplicateValues" dxfId="6594" priority="10044"/>
    <cfRule type="duplicateValues" dxfId="6593" priority="10047"/>
    <cfRule type="duplicateValues" dxfId="6592" priority="10058"/>
    <cfRule type="duplicateValues" dxfId="6591" priority="10062"/>
    <cfRule type="duplicateValues" dxfId="6590" priority="10065"/>
    <cfRule type="duplicateValues" dxfId="6589" priority="10070"/>
    <cfRule type="duplicateValues" dxfId="6588" priority="10073"/>
    <cfRule type="duplicateValues" dxfId="6587" priority="10077"/>
    <cfRule type="duplicateValues" dxfId="6586" priority="10080"/>
    <cfRule type="duplicateValues" dxfId="6585" priority="10086"/>
    <cfRule type="duplicateValues" dxfId="6584" priority="10089"/>
    <cfRule type="duplicateValues" dxfId="6583" priority="10093"/>
    <cfRule type="duplicateValues" dxfId="6582" priority="10096"/>
    <cfRule type="duplicateValues" dxfId="6581" priority="10101"/>
    <cfRule type="duplicateValues" dxfId="6580" priority="10104"/>
    <cfRule type="duplicateValues" dxfId="6579" priority="10108"/>
    <cfRule type="duplicateValues" dxfId="6578" priority="10111"/>
    <cfRule type="duplicateValues" dxfId="6577" priority="10118"/>
    <cfRule type="duplicateValues" dxfId="6576" priority="10121"/>
    <cfRule type="duplicateValues" dxfId="6575" priority="10125"/>
    <cfRule type="duplicateValues" dxfId="6574" priority="10128"/>
    <cfRule type="duplicateValues" dxfId="6573" priority="10133"/>
    <cfRule type="duplicateValues" dxfId="6572" priority="10136"/>
    <cfRule type="duplicateValues" dxfId="6571" priority="10140"/>
    <cfRule type="duplicateValues" dxfId="6570" priority="10143"/>
    <cfRule type="duplicateValues" dxfId="6569" priority="10149"/>
    <cfRule type="duplicateValues" dxfId="6568" priority="10152"/>
    <cfRule type="duplicateValues" dxfId="6567" priority="10156"/>
    <cfRule type="duplicateValues" dxfId="6566" priority="10159"/>
    <cfRule type="duplicateValues" dxfId="6565" priority="10164"/>
    <cfRule type="duplicateValues" dxfId="6564" priority="10167"/>
    <cfRule type="duplicateValues" dxfId="6563" priority="10171"/>
    <cfRule type="duplicateValues" dxfId="6562" priority="10194"/>
    <cfRule type="duplicateValues" dxfId="6561" priority="10202"/>
    <cfRule type="duplicateValues" dxfId="6560" priority="10206"/>
    <cfRule type="duplicateValues" dxfId="6559" priority="10209"/>
    <cfRule type="duplicateValues" dxfId="6558" priority="10218"/>
    <cfRule type="duplicateValues" dxfId="6557" priority="10222"/>
    <cfRule type="duplicateValues" dxfId="6556" priority="10225"/>
    <cfRule type="duplicateValues" dxfId="6555" priority="10230"/>
    <cfRule type="duplicateValues" dxfId="6554" priority="10233"/>
    <cfRule type="duplicateValues" dxfId="6553" priority="10237"/>
    <cfRule type="duplicateValues" dxfId="6552" priority="10240"/>
    <cfRule type="duplicateValues" dxfId="6551" priority="10250"/>
    <cfRule type="duplicateValues" dxfId="6550" priority="10254"/>
    <cfRule type="duplicateValues" dxfId="6549" priority="10257"/>
    <cfRule type="duplicateValues" dxfId="6548" priority="10262"/>
    <cfRule type="duplicateValues" dxfId="6547" priority="10265"/>
    <cfRule type="duplicateValues" dxfId="6546" priority="10269"/>
    <cfRule type="duplicateValues" dxfId="6545" priority="10272"/>
    <cfRule type="duplicateValues" dxfId="6544" priority="10278"/>
    <cfRule type="duplicateValues" dxfId="6543" priority="10281"/>
    <cfRule type="duplicateValues" dxfId="6542" priority="10285"/>
    <cfRule type="duplicateValues" dxfId="6541" priority="10288"/>
    <cfRule type="duplicateValues" dxfId="6540" priority="10293"/>
    <cfRule type="duplicateValues" dxfId="6539" priority="10296"/>
    <cfRule type="duplicateValues" dxfId="6538" priority="10300"/>
    <cfRule type="duplicateValues" dxfId="6537" priority="10303"/>
    <cfRule type="duplicateValues" dxfId="6536" priority="10314"/>
    <cfRule type="duplicateValues" dxfId="6535" priority="10318"/>
    <cfRule type="duplicateValues" dxfId="6534" priority="10321"/>
    <cfRule type="duplicateValues" dxfId="6533" priority="10326"/>
    <cfRule type="duplicateValues" dxfId="6532" priority="10329"/>
    <cfRule type="duplicateValues" dxfId="6531" priority="10333"/>
    <cfRule type="duplicateValues" dxfId="6530" priority="10336"/>
    <cfRule type="duplicateValues" dxfId="6529" priority="10342"/>
    <cfRule type="duplicateValues" dxfId="6528" priority="10345"/>
    <cfRule type="duplicateValues" dxfId="6527" priority="10349"/>
    <cfRule type="duplicateValues" dxfId="6526" priority="10352"/>
    <cfRule type="duplicateValues" dxfId="6525" priority="10357"/>
    <cfRule type="duplicateValues" dxfId="6524" priority="10360"/>
    <cfRule type="duplicateValues" dxfId="6523" priority="10364"/>
    <cfRule type="duplicateValues" dxfId="6522" priority="10367"/>
    <cfRule type="duplicateValues" dxfId="6521" priority="10374"/>
    <cfRule type="duplicateValues" dxfId="6520" priority="10377"/>
    <cfRule type="duplicateValues" dxfId="6519" priority="10381"/>
    <cfRule type="duplicateValues" dxfId="6518" priority="10384"/>
    <cfRule type="duplicateValues" dxfId="6517" priority="10389"/>
    <cfRule type="duplicateValues" dxfId="6516" priority="10392"/>
    <cfRule type="duplicateValues" dxfId="6515" priority="10396"/>
    <cfRule type="duplicateValues" dxfId="6514" priority="10399"/>
    <cfRule type="duplicateValues" dxfId="6513" priority="10405"/>
    <cfRule type="duplicateValues" dxfId="6512" priority="10408"/>
    <cfRule type="duplicateValues" dxfId="6511" priority="10412"/>
    <cfRule type="duplicateValues" dxfId="6510" priority="10415"/>
    <cfRule type="duplicateValues" dxfId="6509" priority="10420"/>
    <cfRule type="duplicateValues" dxfId="6508" priority="10423"/>
    <cfRule type="duplicateValues" dxfId="6507" priority="10427"/>
    <cfRule type="duplicateValues" dxfId="6506" priority="10442"/>
    <cfRule type="duplicateValues" dxfId="6505" priority="10446"/>
    <cfRule type="duplicateValues" dxfId="6504" priority="10449"/>
    <cfRule type="duplicateValues" dxfId="6503" priority="10454"/>
    <cfRule type="duplicateValues" dxfId="6502" priority="10457"/>
    <cfRule type="duplicateValues" dxfId="6501" priority="10461"/>
    <cfRule type="duplicateValues" dxfId="6500" priority="10464"/>
    <cfRule type="duplicateValues" dxfId="6499" priority="10470"/>
    <cfRule type="duplicateValues" dxfId="6498" priority="10473"/>
    <cfRule type="duplicateValues" dxfId="6497" priority="10477"/>
    <cfRule type="duplicateValues" dxfId="6496" priority="10480"/>
    <cfRule type="duplicateValues" dxfId="6495" priority="10485"/>
    <cfRule type="duplicateValues" dxfId="6494" priority="10488"/>
    <cfRule type="duplicateValues" dxfId="6493" priority="10492"/>
    <cfRule type="duplicateValues" dxfId="6492" priority="10495"/>
    <cfRule type="duplicateValues" dxfId="6491" priority="10502"/>
    <cfRule type="duplicateValues" dxfId="6490" priority="10505"/>
    <cfRule type="duplicateValues" dxfId="6489" priority="10509"/>
    <cfRule type="duplicateValues" dxfId="6488" priority="10512"/>
    <cfRule type="duplicateValues" dxfId="6487" priority="10517"/>
    <cfRule type="duplicateValues" dxfId="6486" priority="10520"/>
    <cfRule type="duplicateValues" dxfId="6485" priority="10524"/>
    <cfRule type="duplicateValues" dxfId="6484" priority="10527"/>
    <cfRule type="duplicateValues" dxfId="6483" priority="10533"/>
    <cfRule type="duplicateValues" dxfId="6482" priority="10536"/>
    <cfRule type="duplicateValues" dxfId="6481" priority="10540"/>
    <cfRule type="duplicateValues" dxfId="6480" priority="10543"/>
    <cfRule type="duplicateValues" dxfId="6479" priority="10548"/>
    <cfRule type="duplicateValues" dxfId="6478" priority="10551"/>
    <cfRule type="duplicateValues" dxfId="6477" priority="10555"/>
    <cfRule type="duplicateValues" dxfId="6476" priority="10566"/>
    <cfRule type="duplicateValues" dxfId="6475" priority="10569"/>
    <cfRule type="duplicateValues" dxfId="6474" priority="10573"/>
    <cfRule type="duplicateValues" dxfId="6473" priority="10576"/>
    <cfRule type="duplicateValues" dxfId="6472" priority="10581"/>
    <cfRule type="duplicateValues" dxfId="6471" priority="10584"/>
    <cfRule type="duplicateValues" dxfId="6470" priority="10588"/>
    <cfRule type="duplicateValues" dxfId="6469" priority="10591"/>
    <cfRule type="duplicateValues" dxfId="6468" priority="10597"/>
    <cfRule type="duplicateValues" dxfId="6467" priority="10600"/>
    <cfRule type="duplicateValues" dxfId="6466" priority="10604"/>
    <cfRule type="duplicateValues" dxfId="6465" priority="10607"/>
    <cfRule type="duplicateValues" dxfId="6464" priority="10612"/>
    <cfRule type="duplicateValues" dxfId="6463" priority="10615"/>
    <cfRule type="duplicateValues" dxfId="6462" priority="10619"/>
    <cfRule type="duplicateValues" dxfId="6461" priority="10629"/>
    <cfRule type="duplicateValues" dxfId="6460" priority="10632"/>
    <cfRule type="duplicateValues" dxfId="6459" priority="10636"/>
    <cfRule type="duplicateValues" dxfId="6458" priority="10639"/>
    <cfRule type="duplicateValues" dxfId="6457" priority="10644"/>
    <cfRule type="duplicateValues" dxfId="6456" priority="10647"/>
    <cfRule type="duplicateValues" dxfId="6455" priority="10651"/>
    <cfRule type="duplicateValues" dxfId="6454" priority="10660"/>
    <cfRule type="duplicateValues" dxfId="6453" priority="10663"/>
    <cfRule type="duplicateValues" dxfId="6452" priority="10667"/>
    <cfRule type="duplicateValues" dxfId="6451" priority="10675"/>
    <cfRule type="duplicateValues" dxfId="6450" priority="10706"/>
    <cfRule type="duplicateValues" dxfId="6449" priority="10714"/>
    <cfRule type="duplicateValues" dxfId="6448" priority="10718"/>
    <cfRule type="duplicateValues" dxfId="6447" priority="10721"/>
    <cfRule type="duplicateValues" dxfId="6446" priority="10730"/>
    <cfRule type="duplicateValues" dxfId="6445" priority="10734"/>
    <cfRule type="duplicateValues" dxfId="6444" priority="10737"/>
    <cfRule type="duplicateValues" dxfId="6443" priority="10742"/>
    <cfRule type="duplicateValues" dxfId="6442" priority="10745"/>
    <cfRule type="duplicateValues" dxfId="6441" priority="10749"/>
    <cfRule type="duplicateValues" dxfId="6440" priority="10752"/>
    <cfRule type="duplicateValues" dxfId="6439" priority="10762"/>
    <cfRule type="duplicateValues" dxfId="6438" priority="10766"/>
    <cfRule type="duplicateValues" dxfId="6437" priority="10769"/>
    <cfRule type="duplicateValues" dxfId="6436" priority="10774"/>
    <cfRule type="duplicateValues" dxfId="6435" priority="10777"/>
    <cfRule type="duplicateValues" dxfId="6434" priority="10781"/>
    <cfRule type="duplicateValues" dxfId="6433" priority="10784"/>
    <cfRule type="duplicateValues" dxfId="6432" priority="10790"/>
    <cfRule type="duplicateValues" dxfId="6431" priority="10793"/>
    <cfRule type="duplicateValues" dxfId="6430" priority="10797"/>
    <cfRule type="duplicateValues" dxfId="6429" priority="10800"/>
    <cfRule type="duplicateValues" dxfId="6428" priority="10805"/>
    <cfRule type="duplicateValues" dxfId="6427" priority="10808"/>
    <cfRule type="duplicateValues" dxfId="6426" priority="10812"/>
    <cfRule type="duplicateValues" dxfId="6425" priority="10815"/>
    <cfRule type="duplicateValues" dxfId="6424" priority="10826"/>
    <cfRule type="duplicateValues" dxfId="6423" priority="10830"/>
    <cfRule type="duplicateValues" dxfId="6422" priority="10833"/>
    <cfRule type="duplicateValues" dxfId="6421" priority="10838"/>
    <cfRule type="duplicateValues" dxfId="6420" priority="10841"/>
    <cfRule type="duplicateValues" dxfId="6419" priority="10845"/>
    <cfRule type="duplicateValues" dxfId="6418" priority="10848"/>
    <cfRule type="duplicateValues" dxfId="6417" priority="10854"/>
    <cfRule type="duplicateValues" dxfId="6416" priority="10857"/>
    <cfRule type="duplicateValues" dxfId="6415" priority="10861"/>
    <cfRule type="duplicateValues" dxfId="6414" priority="10864"/>
    <cfRule type="duplicateValues" dxfId="6413" priority="10869"/>
    <cfRule type="duplicateValues" dxfId="6412" priority="10872"/>
    <cfRule type="duplicateValues" dxfId="6411" priority="10876"/>
    <cfRule type="duplicateValues" dxfId="6410" priority="10879"/>
    <cfRule type="duplicateValues" dxfId="6409" priority="10886"/>
    <cfRule type="duplicateValues" dxfId="6408" priority="10889"/>
    <cfRule type="duplicateValues" dxfId="6407" priority="10893"/>
    <cfRule type="duplicateValues" dxfId="6406" priority="10896"/>
    <cfRule type="duplicateValues" dxfId="6405" priority="10901"/>
    <cfRule type="duplicateValues" dxfId="6404" priority="10904"/>
    <cfRule type="duplicateValues" dxfId="6403" priority="10908"/>
    <cfRule type="duplicateValues" dxfId="6402" priority="10911"/>
    <cfRule type="duplicateValues" dxfId="6401" priority="10917"/>
    <cfRule type="duplicateValues" dxfId="6400" priority="10920"/>
    <cfRule type="duplicateValues" dxfId="6399" priority="10924"/>
    <cfRule type="duplicateValues" dxfId="6398" priority="10927"/>
    <cfRule type="duplicateValues" dxfId="6397" priority="10932"/>
    <cfRule type="duplicateValues" dxfId="6396" priority="10935"/>
    <cfRule type="duplicateValues" dxfId="6395" priority="10939"/>
    <cfRule type="duplicateValues" dxfId="6394" priority="10954"/>
    <cfRule type="duplicateValues" dxfId="6393" priority="10958"/>
    <cfRule type="duplicateValues" dxfId="6392" priority="10961"/>
    <cfRule type="duplicateValues" dxfId="6391" priority="10966"/>
    <cfRule type="duplicateValues" dxfId="6390" priority="10969"/>
    <cfRule type="duplicateValues" dxfId="6389" priority="10973"/>
    <cfRule type="duplicateValues" dxfId="6388" priority="10976"/>
    <cfRule type="duplicateValues" dxfId="6387" priority="10982"/>
    <cfRule type="duplicateValues" dxfId="6386" priority="10985"/>
    <cfRule type="duplicateValues" dxfId="6385" priority="10989"/>
    <cfRule type="duplicateValues" dxfId="6384" priority="10992"/>
    <cfRule type="duplicateValues" dxfId="6383" priority="10997"/>
    <cfRule type="duplicateValues" dxfId="6382" priority="11000"/>
    <cfRule type="duplicateValues" dxfId="6381" priority="11004"/>
    <cfRule type="duplicateValues" dxfId="6380" priority="11007"/>
    <cfRule type="duplicateValues" dxfId="6379" priority="11014"/>
    <cfRule type="duplicateValues" dxfId="6378" priority="11017"/>
    <cfRule type="duplicateValues" dxfId="6377" priority="11021"/>
    <cfRule type="duplicateValues" dxfId="6376" priority="11024"/>
    <cfRule type="duplicateValues" dxfId="6375" priority="11029"/>
    <cfRule type="duplicateValues" dxfId="6374" priority="11032"/>
    <cfRule type="duplicateValues" dxfId="6373" priority="11036"/>
    <cfRule type="duplicateValues" dxfId="6372" priority="11039"/>
    <cfRule type="duplicateValues" dxfId="6371" priority="11045"/>
    <cfRule type="duplicateValues" dxfId="6370" priority="11048"/>
    <cfRule type="duplicateValues" dxfId="6369" priority="11052"/>
    <cfRule type="duplicateValues" dxfId="6368" priority="11055"/>
    <cfRule type="duplicateValues" dxfId="6367" priority="11060"/>
    <cfRule type="duplicateValues" dxfId="6366" priority="11063"/>
    <cfRule type="duplicateValues" dxfId="6365" priority="11067"/>
    <cfRule type="duplicateValues" dxfId="6364" priority="11078"/>
    <cfRule type="duplicateValues" dxfId="6363" priority="11081"/>
    <cfRule type="duplicateValues" dxfId="6362" priority="11085"/>
    <cfRule type="duplicateValues" dxfId="6361" priority="11088"/>
    <cfRule type="duplicateValues" dxfId="6360" priority="11093"/>
    <cfRule type="duplicateValues" dxfId="6359" priority="11096"/>
    <cfRule type="duplicateValues" dxfId="6358" priority="11100"/>
    <cfRule type="duplicateValues" dxfId="6357" priority="11103"/>
    <cfRule type="duplicateValues" dxfId="6356" priority="11109"/>
    <cfRule type="duplicateValues" dxfId="6355" priority="11112"/>
    <cfRule type="duplicateValues" dxfId="6354" priority="11116"/>
    <cfRule type="duplicateValues" dxfId="6353" priority="11119"/>
    <cfRule type="duplicateValues" dxfId="6352" priority="11124"/>
    <cfRule type="duplicateValues" dxfId="6351" priority="11127"/>
    <cfRule type="duplicateValues" dxfId="6350" priority="11131"/>
    <cfRule type="duplicateValues" dxfId="6349" priority="11141"/>
    <cfRule type="duplicateValues" dxfId="6348" priority="11144"/>
    <cfRule type="duplicateValues" dxfId="6347" priority="11148"/>
    <cfRule type="duplicateValues" dxfId="6346" priority="11151"/>
    <cfRule type="duplicateValues" dxfId="6345" priority="11156"/>
    <cfRule type="duplicateValues" dxfId="6344" priority="11159"/>
    <cfRule type="duplicateValues" dxfId="6343" priority="11163"/>
    <cfRule type="duplicateValues" dxfId="6342" priority="11172"/>
    <cfRule type="duplicateValues" dxfId="6341" priority="11175"/>
    <cfRule type="duplicateValues" dxfId="6340" priority="11179"/>
    <cfRule type="duplicateValues" dxfId="6339" priority="11187"/>
    <cfRule type="duplicateValues" dxfId="6338" priority="11210"/>
    <cfRule type="duplicateValues" dxfId="6337" priority="11214"/>
    <cfRule type="duplicateValues" dxfId="6336" priority="11217"/>
    <cfRule type="duplicateValues" dxfId="6335" priority="11222"/>
    <cfRule type="duplicateValues" dxfId="6334" priority="11225"/>
    <cfRule type="duplicateValues" dxfId="6333" priority="11229"/>
    <cfRule type="duplicateValues" dxfId="6332" priority="11232"/>
    <cfRule type="duplicateValues" dxfId="6331" priority="11238"/>
    <cfRule type="duplicateValues" dxfId="6330" priority="11241"/>
    <cfRule type="duplicateValues" dxfId="6329" priority="11245"/>
    <cfRule type="duplicateValues" dxfId="6328" priority="11248"/>
    <cfRule type="duplicateValues" dxfId="6327" priority="11253"/>
    <cfRule type="duplicateValues" dxfId="6326" priority="11256"/>
    <cfRule type="duplicateValues" dxfId="6325" priority="11260"/>
    <cfRule type="duplicateValues" dxfId="6324" priority="11263"/>
    <cfRule type="duplicateValues" dxfId="6323" priority="11270"/>
    <cfRule type="duplicateValues" dxfId="6322" priority="11273"/>
    <cfRule type="duplicateValues" dxfId="6321" priority="11277"/>
    <cfRule type="duplicateValues" dxfId="6320" priority="11280"/>
    <cfRule type="duplicateValues" dxfId="6319" priority="11285"/>
    <cfRule type="duplicateValues" dxfId="6318" priority="11288"/>
    <cfRule type="duplicateValues" dxfId="6317" priority="11292"/>
    <cfRule type="duplicateValues" dxfId="6316" priority="11295"/>
    <cfRule type="duplicateValues" dxfId="6315" priority="11301"/>
    <cfRule type="duplicateValues" dxfId="6314" priority="11304"/>
    <cfRule type="duplicateValues" dxfId="6313" priority="11308"/>
    <cfRule type="duplicateValues" dxfId="6312" priority="11311"/>
    <cfRule type="duplicateValues" dxfId="6311" priority="11316"/>
    <cfRule type="duplicateValues" dxfId="6310" priority="11319"/>
    <cfRule type="duplicateValues" dxfId="6309" priority="11323"/>
    <cfRule type="duplicateValues" dxfId="6308" priority="11334"/>
    <cfRule type="duplicateValues" dxfId="6307" priority="11337"/>
    <cfRule type="duplicateValues" dxfId="6306" priority="11341"/>
    <cfRule type="duplicateValues" dxfId="6305" priority="11344"/>
    <cfRule type="duplicateValues" dxfId="6304" priority="11349"/>
    <cfRule type="duplicateValues" dxfId="6303" priority="11352"/>
    <cfRule type="duplicateValues" dxfId="6302" priority="11356"/>
    <cfRule type="duplicateValues" dxfId="6301" priority="11359"/>
    <cfRule type="duplicateValues" dxfId="6300" priority="11365"/>
    <cfRule type="duplicateValues" dxfId="6299" priority="11368"/>
    <cfRule type="duplicateValues" dxfId="6298" priority="11372"/>
    <cfRule type="duplicateValues" dxfId="6297" priority="11375"/>
    <cfRule type="duplicateValues" dxfId="6296" priority="11380"/>
    <cfRule type="duplicateValues" dxfId="6295" priority="11383"/>
    <cfRule type="duplicateValues" dxfId="6294" priority="11387"/>
    <cfRule type="duplicateValues" dxfId="6293" priority="11397"/>
    <cfRule type="duplicateValues" dxfId="6292" priority="11400"/>
    <cfRule type="duplicateValues" dxfId="6291" priority="11404"/>
    <cfRule type="duplicateValues" dxfId="6290" priority="11407"/>
    <cfRule type="duplicateValues" dxfId="6289" priority="11412"/>
    <cfRule type="duplicateValues" dxfId="6288" priority="11415"/>
    <cfRule type="duplicateValues" dxfId="6287" priority="11419"/>
    <cfRule type="duplicateValues" dxfId="6286" priority="11428"/>
    <cfRule type="duplicateValues" dxfId="6285" priority="11431"/>
    <cfRule type="duplicateValues" dxfId="6284" priority="11435"/>
    <cfRule type="duplicateValues" dxfId="6283" priority="11443"/>
    <cfRule type="duplicateValues" dxfId="6282" priority="11462"/>
    <cfRule type="duplicateValues" dxfId="6281" priority="11465"/>
    <cfRule type="duplicateValues" dxfId="6280" priority="11469"/>
    <cfRule type="duplicateValues" dxfId="6279" priority="11472"/>
    <cfRule type="duplicateValues" dxfId="6278" priority="11477"/>
    <cfRule type="duplicateValues" dxfId="6277" priority="11480"/>
    <cfRule type="duplicateValues" dxfId="6276" priority="11484"/>
    <cfRule type="duplicateValues" dxfId="6275" priority="11487"/>
    <cfRule type="duplicateValues" dxfId="6274" priority="11493"/>
    <cfRule type="duplicateValues" dxfId="6273" priority="11496"/>
    <cfRule type="duplicateValues" dxfId="6272" priority="11500"/>
    <cfRule type="duplicateValues" dxfId="6271" priority="11503"/>
    <cfRule type="duplicateValues" dxfId="6270" priority="11508"/>
    <cfRule type="duplicateValues" dxfId="6269" priority="11511"/>
    <cfRule type="duplicateValues" dxfId="6268" priority="11515"/>
    <cfRule type="duplicateValues" dxfId="6267" priority="11525"/>
    <cfRule type="duplicateValues" dxfId="6266" priority="11528"/>
    <cfRule type="duplicateValues" dxfId="6265" priority="11532"/>
    <cfRule type="duplicateValues" dxfId="6264" priority="11535"/>
    <cfRule type="duplicateValues" dxfId="6263" priority="11540"/>
    <cfRule type="duplicateValues" dxfId="6262" priority="11543"/>
    <cfRule type="duplicateValues" dxfId="6261" priority="11547"/>
    <cfRule type="duplicateValues" dxfId="6260" priority="11556"/>
    <cfRule type="duplicateValues" dxfId="6259" priority="11559"/>
    <cfRule type="duplicateValues" dxfId="6258" priority="11563"/>
    <cfRule type="duplicateValues" dxfId="6257" priority="11571"/>
    <cfRule type="duplicateValues" dxfId="6256" priority="11589"/>
    <cfRule type="duplicateValues" dxfId="6255" priority="11592"/>
    <cfRule type="duplicateValues" dxfId="6254" priority="11596"/>
    <cfRule type="duplicateValues" dxfId="6253" priority="11599"/>
    <cfRule type="duplicateValues" dxfId="6252" priority="11604"/>
    <cfRule type="duplicateValues" dxfId="6251" priority="11607"/>
    <cfRule type="duplicateValues" dxfId="6250" priority="11611"/>
    <cfRule type="duplicateValues" dxfId="6249" priority="11620"/>
    <cfRule type="duplicateValues" dxfId="6248" priority="11623"/>
    <cfRule type="duplicateValues" dxfId="6247" priority="11627"/>
    <cfRule type="duplicateValues" dxfId="6246" priority="11635"/>
    <cfRule type="duplicateValues" dxfId="6245" priority="11652"/>
    <cfRule type="duplicateValues" dxfId="6244" priority="11655"/>
    <cfRule type="duplicateValues" dxfId="6243" priority="11659"/>
    <cfRule type="duplicateValues" dxfId="6242" priority="11667"/>
    <cfRule type="duplicateValues" dxfId="6241" priority="11683"/>
    <cfRule type="duplicateValues" dxfId="6240" priority="11730"/>
    <cfRule type="duplicateValues" dxfId="6239" priority="11738"/>
    <cfRule type="duplicateValues" dxfId="6238" priority="11742"/>
    <cfRule type="duplicateValues" dxfId="6237" priority="11745"/>
    <cfRule type="duplicateValues" dxfId="6236" priority="11754"/>
    <cfRule type="duplicateValues" dxfId="6235" priority="11758"/>
    <cfRule type="duplicateValues" dxfId="6234" priority="11761"/>
    <cfRule type="duplicateValues" dxfId="6233" priority="11766"/>
    <cfRule type="duplicateValues" dxfId="6232" priority="11769"/>
    <cfRule type="duplicateValues" dxfId="6231" priority="11773"/>
    <cfRule type="duplicateValues" dxfId="6230" priority="11776"/>
    <cfRule type="duplicateValues" dxfId="6229" priority="11786"/>
    <cfRule type="duplicateValues" dxfId="6228" priority="11790"/>
    <cfRule type="duplicateValues" dxfId="6227" priority="11793"/>
    <cfRule type="duplicateValues" dxfId="6226" priority="11798"/>
    <cfRule type="duplicateValues" dxfId="6225" priority="11801"/>
    <cfRule type="duplicateValues" dxfId="6224" priority="11805"/>
    <cfRule type="duplicateValues" dxfId="6223" priority="11808"/>
    <cfRule type="duplicateValues" dxfId="6222" priority="11814"/>
    <cfRule type="duplicateValues" dxfId="6221" priority="11817"/>
    <cfRule type="duplicateValues" dxfId="6220" priority="11821"/>
    <cfRule type="duplicateValues" dxfId="6219" priority="11824"/>
    <cfRule type="duplicateValues" dxfId="6218" priority="11829"/>
    <cfRule type="duplicateValues" dxfId="6217" priority="11832"/>
    <cfRule type="duplicateValues" dxfId="6216" priority="11836"/>
    <cfRule type="duplicateValues" dxfId="6215" priority="11839"/>
    <cfRule type="duplicateValues" dxfId="6214" priority="11850"/>
    <cfRule type="duplicateValues" dxfId="6213" priority="11854"/>
    <cfRule type="duplicateValues" dxfId="6212" priority="11857"/>
    <cfRule type="duplicateValues" dxfId="6211" priority="11862"/>
    <cfRule type="duplicateValues" dxfId="6210" priority="11865"/>
    <cfRule type="duplicateValues" dxfId="6209" priority="11869"/>
    <cfRule type="duplicateValues" dxfId="6208" priority="11872"/>
    <cfRule type="duplicateValues" dxfId="6207" priority="11878"/>
    <cfRule type="duplicateValues" dxfId="6206" priority="11881"/>
    <cfRule type="duplicateValues" dxfId="6205" priority="11885"/>
    <cfRule type="duplicateValues" dxfId="6204" priority="11888"/>
    <cfRule type="duplicateValues" dxfId="6203" priority="11893"/>
    <cfRule type="duplicateValues" dxfId="6202" priority="11896"/>
    <cfRule type="duplicateValues" dxfId="6201" priority="11900"/>
    <cfRule type="duplicateValues" dxfId="6200" priority="11903"/>
    <cfRule type="duplicateValues" dxfId="6199" priority="11910"/>
    <cfRule type="duplicateValues" dxfId="6198" priority="11913"/>
    <cfRule type="duplicateValues" dxfId="6197" priority="11917"/>
    <cfRule type="duplicateValues" dxfId="6196" priority="11920"/>
    <cfRule type="duplicateValues" dxfId="6195" priority="11925"/>
    <cfRule type="duplicateValues" dxfId="6194" priority="11928"/>
    <cfRule type="duplicateValues" dxfId="6193" priority="11932"/>
    <cfRule type="duplicateValues" dxfId="6192" priority="11935"/>
    <cfRule type="duplicateValues" dxfId="6191" priority="11941"/>
    <cfRule type="duplicateValues" dxfId="6190" priority="11944"/>
    <cfRule type="duplicateValues" dxfId="6189" priority="11948"/>
    <cfRule type="duplicateValues" dxfId="6188" priority="11951"/>
    <cfRule type="duplicateValues" dxfId="6187" priority="11956"/>
    <cfRule type="duplicateValues" dxfId="6186" priority="11959"/>
    <cfRule type="duplicateValues" dxfId="6185" priority="11963"/>
    <cfRule type="duplicateValues" dxfId="6184" priority="11978"/>
    <cfRule type="duplicateValues" dxfId="6183" priority="11982"/>
    <cfRule type="duplicateValues" dxfId="6182" priority="11985"/>
    <cfRule type="duplicateValues" dxfId="6181" priority="11990"/>
    <cfRule type="duplicateValues" dxfId="6180" priority="11993"/>
    <cfRule type="duplicateValues" dxfId="6179" priority="11997"/>
    <cfRule type="duplicateValues" dxfId="6178" priority="12000"/>
    <cfRule type="duplicateValues" dxfId="6177" priority="12006"/>
    <cfRule type="duplicateValues" dxfId="6176" priority="12009"/>
    <cfRule type="duplicateValues" dxfId="6175" priority="12013"/>
    <cfRule type="duplicateValues" dxfId="6174" priority="12016"/>
    <cfRule type="duplicateValues" dxfId="6173" priority="12021"/>
    <cfRule type="duplicateValues" dxfId="6172" priority="12024"/>
    <cfRule type="duplicateValues" dxfId="6171" priority="12028"/>
    <cfRule type="duplicateValues" dxfId="6170" priority="12031"/>
    <cfRule type="duplicateValues" dxfId="6169" priority="12038"/>
    <cfRule type="duplicateValues" dxfId="6168" priority="12041"/>
    <cfRule type="duplicateValues" dxfId="6167" priority="12045"/>
    <cfRule type="duplicateValues" dxfId="6166" priority="12048"/>
    <cfRule type="duplicateValues" dxfId="6165" priority="12053"/>
    <cfRule type="duplicateValues" dxfId="6164" priority="12056"/>
    <cfRule type="duplicateValues" dxfId="6163" priority="12060"/>
    <cfRule type="duplicateValues" dxfId="6162" priority="12063"/>
    <cfRule type="duplicateValues" dxfId="6161" priority="12069"/>
    <cfRule type="duplicateValues" dxfId="6160" priority="3090"/>
    <cfRule type="duplicateValues" dxfId="6159" priority="12072"/>
    <cfRule type="duplicateValues" dxfId="6158" priority="3120"/>
    <cfRule type="duplicateValues" dxfId="6157" priority="12076"/>
    <cfRule type="duplicateValues" dxfId="6156" priority="12079"/>
    <cfRule type="duplicateValues" dxfId="6155" priority="3143"/>
    <cfRule type="duplicateValues" dxfId="6154" priority="12084"/>
    <cfRule type="duplicateValues" dxfId="6153" priority="12087"/>
    <cfRule type="duplicateValues" dxfId="6152" priority="12091"/>
    <cfRule type="duplicateValues" dxfId="6151" priority="3160"/>
    <cfRule type="duplicateValues" dxfId="6150" priority="3172"/>
    <cfRule type="duplicateValues" dxfId="6149" priority="3180"/>
    <cfRule type="duplicateValues" dxfId="6148" priority="12102"/>
    <cfRule type="duplicateValues" dxfId="6147" priority="3185"/>
    <cfRule type="duplicateValues" dxfId="6146" priority="3188"/>
    <cfRule type="duplicateValues" dxfId="6145" priority="12105"/>
    <cfRule type="duplicateValues" dxfId="6144" priority="3191"/>
    <cfRule type="duplicateValues" dxfId="6143" priority="3222"/>
    <cfRule type="duplicateValues" dxfId="6142" priority="12109"/>
    <cfRule type="duplicateValues" dxfId="6141" priority="3245"/>
    <cfRule type="duplicateValues" dxfId="6140" priority="12112"/>
    <cfRule type="duplicateValues" dxfId="6139" priority="3262"/>
    <cfRule type="duplicateValues" dxfId="6138" priority="3274"/>
    <cfRule type="duplicateValues" dxfId="6137" priority="12117"/>
    <cfRule type="duplicateValues" dxfId="6136" priority="3282"/>
    <cfRule type="duplicateValues" dxfId="6135" priority="12120"/>
    <cfRule type="duplicateValues" dxfId="6134" priority="3287"/>
    <cfRule type="duplicateValues" dxfId="6133" priority="12124"/>
    <cfRule type="duplicateValues" dxfId="6132" priority="12127"/>
    <cfRule type="duplicateValues" dxfId="6131" priority="3290"/>
    <cfRule type="duplicateValues" dxfId="6130" priority="3293"/>
    <cfRule type="duplicateValues" dxfId="6129" priority="12133"/>
    <cfRule type="duplicateValues" dxfId="6128" priority="3317"/>
    <cfRule type="duplicateValues" dxfId="6127" priority="12136"/>
    <cfRule type="duplicateValues" dxfId="6126" priority="3334"/>
    <cfRule type="duplicateValues" dxfId="6125" priority="12140"/>
    <cfRule type="duplicateValues" dxfId="6124" priority="12143"/>
    <cfRule type="duplicateValues" dxfId="6123" priority="3346"/>
    <cfRule type="duplicateValues" dxfId="6122" priority="12148"/>
    <cfRule type="duplicateValues" dxfId="6121" priority="12151"/>
    <cfRule type="duplicateValues" dxfId="6120" priority="12155"/>
    <cfRule type="duplicateValues" dxfId="6119" priority="3354"/>
    <cfRule type="duplicateValues" dxfId="6118" priority="3359"/>
    <cfRule type="duplicateValues" dxfId="6117" priority="12165"/>
    <cfRule type="duplicateValues" dxfId="6116" priority="3362"/>
    <cfRule type="duplicateValues" dxfId="6115" priority="12168"/>
    <cfRule type="duplicateValues" dxfId="6114" priority="3365"/>
    <cfRule type="duplicateValues" dxfId="6113" priority="12172"/>
    <cfRule type="duplicateValues" dxfId="6112" priority="12175"/>
    <cfRule type="duplicateValues" dxfId="6111" priority="3383"/>
    <cfRule type="duplicateValues" dxfId="6110" priority="12180"/>
    <cfRule type="duplicateValues" dxfId="6109" priority="12183"/>
    <cfRule type="duplicateValues" dxfId="6108" priority="12187"/>
    <cfRule type="duplicateValues" dxfId="6107" priority="3395"/>
    <cfRule type="duplicateValues" dxfId="6106" priority="12196"/>
    <cfRule type="duplicateValues" dxfId="6105" priority="12199"/>
    <cfRule type="duplicateValues" dxfId="6104" priority="12203"/>
    <cfRule type="duplicateValues" dxfId="6103" priority="12211"/>
    <cfRule type="duplicateValues" dxfId="6102" priority="3403"/>
    <cfRule type="duplicateValues" dxfId="6101" priority="3408"/>
    <cfRule type="duplicateValues" dxfId="6100" priority="3411"/>
    <cfRule type="duplicateValues" dxfId="6099" priority="3414"/>
    <cfRule type="duplicateValues" dxfId="6098" priority="3427"/>
    <cfRule type="duplicateValues" dxfId="6097" priority="3435"/>
    <cfRule type="duplicateValues" dxfId="6096" priority="3440"/>
    <cfRule type="duplicateValues" dxfId="6095" priority="12234"/>
    <cfRule type="duplicateValues" dxfId="6094" priority="3443"/>
    <cfRule type="duplicateValues" dxfId="6093" priority="3455"/>
    <cfRule type="duplicateValues" dxfId="6092" priority="3460"/>
    <cfRule type="duplicateValues" dxfId="6091" priority="12238"/>
    <cfRule type="duplicateValues" dxfId="6090" priority="3463"/>
    <cfRule type="duplicateValues" dxfId="6089" priority="3466"/>
    <cfRule type="duplicateValues" dxfId="6088" priority="12241"/>
    <cfRule type="duplicateValues" dxfId="6087" priority="3472"/>
    <cfRule type="duplicateValues" dxfId="6086" priority="3475"/>
    <cfRule type="duplicateValues" dxfId="6085" priority="3478"/>
    <cfRule type="duplicateValues" dxfId="6084" priority="12246"/>
    <cfRule type="duplicateValues" dxfId="6083" priority="3482"/>
    <cfRule type="duplicateValues" dxfId="6082" priority="3485"/>
    <cfRule type="duplicateValues" dxfId="6081" priority="12249"/>
    <cfRule type="duplicateValues" dxfId="6080" priority="3489"/>
    <cfRule type="duplicateValues" dxfId="6079" priority="3492"/>
    <cfRule type="duplicateValues" dxfId="6078" priority="12253"/>
    <cfRule type="duplicateValues" dxfId="6077" priority="3524"/>
    <cfRule type="duplicateValues" dxfId="6076" priority="12256"/>
    <cfRule type="duplicateValues" dxfId="6075" priority="3547"/>
    <cfRule type="duplicateValues" dxfId="6074" priority="3564"/>
    <cfRule type="duplicateValues" dxfId="6073" priority="3576"/>
    <cfRule type="duplicateValues" dxfId="6072" priority="12262"/>
    <cfRule type="duplicateValues" dxfId="6071" priority="3584"/>
    <cfRule type="duplicateValues" dxfId="6070" priority="3589"/>
    <cfRule type="duplicateValues" dxfId="6069" priority="12265"/>
    <cfRule type="duplicateValues" dxfId="6068" priority="3592"/>
    <cfRule type="duplicateValues" dxfId="6067" priority="3595"/>
    <cfRule type="duplicateValues" dxfId="6066" priority="12269"/>
    <cfRule type="duplicateValues" dxfId="6065" priority="3619"/>
    <cfRule type="duplicateValues" dxfId="6064" priority="12272"/>
    <cfRule type="duplicateValues" dxfId="6063" priority="3636"/>
    <cfRule type="duplicateValues" dxfId="6062" priority="3648"/>
    <cfRule type="duplicateValues" dxfId="6061" priority="12277"/>
    <cfRule type="duplicateValues" dxfId="6060" priority="3656"/>
    <cfRule type="duplicateValues" dxfId="6059" priority="12280"/>
    <cfRule type="duplicateValues" dxfId="6058" priority="3661"/>
    <cfRule type="duplicateValues" dxfId="6057" priority="12284"/>
    <cfRule type="duplicateValues" dxfId="6056" priority="12287"/>
    <cfRule type="duplicateValues" dxfId="6055" priority="3664"/>
    <cfRule type="duplicateValues" dxfId="6054" priority="3667"/>
    <cfRule type="duplicateValues" dxfId="6053" priority="3685"/>
    <cfRule type="duplicateValues" dxfId="6052" priority="12294"/>
    <cfRule type="duplicateValues" dxfId="6051" priority="3697"/>
    <cfRule type="duplicateValues" dxfId="6050" priority="3705"/>
    <cfRule type="duplicateValues" dxfId="6049" priority="12297"/>
    <cfRule type="duplicateValues" dxfId="6048" priority="3710"/>
    <cfRule type="duplicateValues" dxfId="6047" priority="3713"/>
    <cfRule type="duplicateValues" dxfId="6046" priority="12301"/>
    <cfRule type="duplicateValues" dxfId="6045" priority="3716"/>
    <cfRule type="duplicateValues" dxfId="6044" priority="12304"/>
    <cfRule type="duplicateValues" dxfId="6043" priority="3729"/>
    <cfRule type="duplicateValues" dxfId="6042" priority="3737"/>
    <cfRule type="duplicateValues" dxfId="6041" priority="12309"/>
    <cfRule type="duplicateValues" dxfId="6040" priority="3742"/>
    <cfRule type="duplicateValues" dxfId="6039" priority="12312"/>
    <cfRule type="duplicateValues" dxfId="6038" priority="3745"/>
    <cfRule type="duplicateValues" dxfId="6037" priority="12316"/>
    <cfRule type="duplicateValues" dxfId="6036" priority="12319"/>
    <cfRule type="duplicateValues" dxfId="6035" priority="3748"/>
    <cfRule type="duplicateValues" dxfId="6034" priority="3757"/>
    <cfRule type="duplicateValues" dxfId="6033" priority="12325"/>
    <cfRule type="duplicateValues" dxfId="6032" priority="3762"/>
    <cfRule type="duplicateValues" dxfId="6031" priority="12328"/>
    <cfRule type="duplicateValues" dxfId="6030" priority="3765"/>
    <cfRule type="duplicateValues" dxfId="6029" priority="12332"/>
    <cfRule type="duplicateValues" dxfId="6028" priority="12335"/>
    <cfRule type="duplicateValues" dxfId="6027" priority="3768"/>
    <cfRule type="duplicateValues" dxfId="6026" priority="12340"/>
    <cfRule type="duplicateValues" dxfId="6025" priority="12343"/>
    <cfRule type="duplicateValues" dxfId="6024" priority="12347"/>
    <cfRule type="duplicateValues" dxfId="6023" priority="3774"/>
    <cfRule type="duplicateValues" dxfId="6022" priority="3777"/>
    <cfRule type="duplicateValues" dxfId="6021" priority="3780"/>
    <cfRule type="duplicateValues" dxfId="6020" priority="12358"/>
    <cfRule type="duplicateValues" dxfId="6019" priority="3784"/>
    <cfRule type="duplicateValues" dxfId="6018" priority="3787"/>
    <cfRule type="duplicateValues" dxfId="6017" priority="12361"/>
    <cfRule type="duplicateValues" dxfId="6016" priority="3791"/>
    <cfRule type="duplicateValues" dxfId="6015" priority="3794"/>
    <cfRule type="duplicateValues" dxfId="6014" priority="12365"/>
    <cfRule type="duplicateValues" dxfId="6013" priority="3819"/>
    <cfRule type="duplicateValues" dxfId="6012" priority="12368"/>
    <cfRule type="duplicateValues" dxfId="6011" priority="3836"/>
    <cfRule type="duplicateValues" dxfId="6010" priority="3848"/>
    <cfRule type="duplicateValues" dxfId="6009" priority="12373"/>
    <cfRule type="duplicateValues" dxfId="6008" priority="3856"/>
    <cfRule type="duplicateValues" dxfId="6007" priority="12376"/>
    <cfRule type="duplicateValues" dxfId="6006" priority="3861"/>
    <cfRule type="duplicateValues" dxfId="6005" priority="12380"/>
    <cfRule type="duplicateValues" dxfId="6004" priority="12383"/>
    <cfRule type="duplicateValues" dxfId="6003" priority="3864"/>
    <cfRule type="duplicateValues" dxfId="6002" priority="3867"/>
    <cfRule type="duplicateValues" dxfId="6001" priority="12389"/>
    <cfRule type="duplicateValues" dxfId="6000" priority="3885"/>
    <cfRule type="duplicateValues" dxfId="5999" priority="12392"/>
    <cfRule type="duplicateValues" dxfId="5998" priority="3897"/>
    <cfRule type="duplicateValues" dxfId="5997" priority="12396"/>
    <cfRule type="duplicateValues" dxfId="5996" priority="12399"/>
    <cfRule type="duplicateValues" dxfId="5995" priority="3905"/>
    <cfRule type="duplicateValues" dxfId="5994" priority="12404"/>
    <cfRule type="duplicateValues" dxfId="5993" priority="12407"/>
    <cfRule type="duplicateValues" dxfId="5992" priority="12411"/>
    <cfRule type="duplicateValues" dxfId="5991" priority="3910"/>
    <cfRule type="duplicateValues" dxfId="5990" priority="3913"/>
    <cfRule type="duplicateValues" dxfId="5989" priority="12421"/>
    <cfRule type="duplicateValues" dxfId="5988" priority="3916"/>
    <cfRule type="duplicateValues" dxfId="5987" priority="12424"/>
    <cfRule type="duplicateValues" dxfId="5986" priority="3929"/>
    <cfRule type="duplicateValues" dxfId="5985" priority="12428"/>
    <cfRule type="duplicateValues" dxfId="5984" priority="12431"/>
    <cfRule type="duplicateValues" dxfId="5983" priority="3937"/>
    <cfRule type="duplicateValues" dxfId="5982" priority="12436"/>
    <cfRule type="duplicateValues" dxfId="5981" priority="12439"/>
    <cfRule type="duplicateValues" dxfId="5980" priority="12443"/>
    <cfRule type="duplicateValues" dxfId="5979" priority="3942"/>
    <cfRule type="duplicateValues" dxfId="5978" priority="12452"/>
    <cfRule type="duplicateValues" dxfId="5977" priority="12455"/>
    <cfRule type="duplicateValues" dxfId="5976" priority="12459"/>
    <cfRule type="duplicateValues" dxfId="5975" priority="12467"/>
    <cfRule type="duplicateValues" dxfId="5974" priority="3945"/>
    <cfRule type="duplicateValues" dxfId="5973" priority="3948"/>
    <cfRule type="duplicateValues" dxfId="5972" priority="3957"/>
    <cfRule type="duplicateValues" dxfId="5971" priority="12486"/>
    <cfRule type="duplicateValues" dxfId="5970" priority="3962"/>
    <cfRule type="duplicateValues" dxfId="5969" priority="3965"/>
    <cfRule type="duplicateValues" dxfId="5968" priority="12489"/>
    <cfRule type="duplicateValues" dxfId="5967" priority="3968"/>
    <cfRule type="duplicateValues" dxfId="5966" priority="3974"/>
    <cfRule type="duplicateValues" dxfId="5965" priority="12493"/>
    <cfRule type="duplicateValues" dxfId="5964" priority="3977"/>
    <cfRule type="duplicateValues" dxfId="5963" priority="12496"/>
    <cfRule type="duplicateValues" dxfId="5962" priority="3980"/>
    <cfRule type="duplicateValues" dxfId="5961" priority="3984"/>
    <cfRule type="duplicateValues" dxfId="5960" priority="12501"/>
    <cfRule type="duplicateValues" dxfId="5959" priority="3987"/>
    <cfRule type="duplicateValues" dxfId="5958" priority="12504"/>
    <cfRule type="duplicateValues" dxfId="5957" priority="3991"/>
    <cfRule type="duplicateValues" dxfId="5956" priority="12508"/>
    <cfRule type="duplicateValues" dxfId="5955" priority="12511"/>
    <cfRule type="duplicateValues" dxfId="5954" priority="3994"/>
    <cfRule type="duplicateValues" dxfId="5953" priority="4013"/>
    <cfRule type="duplicateValues" dxfId="5952" priority="12517"/>
    <cfRule type="duplicateValues" dxfId="5951" priority="4025"/>
    <cfRule type="duplicateValues" dxfId="5950" priority="12520"/>
    <cfRule type="duplicateValues" dxfId="5949" priority="4033"/>
    <cfRule type="duplicateValues" dxfId="5948" priority="12524"/>
    <cfRule type="duplicateValues" dxfId="5947" priority="12527"/>
    <cfRule type="duplicateValues" dxfId="5946" priority="4038"/>
    <cfRule type="duplicateValues" dxfId="5945" priority="12532"/>
    <cfRule type="duplicateValues" dxfId="5944" priority="12535"/>
    <cfRule type="duplicateValues" dxfId="5943" priority="12539"/>
    <cfRule type="duplicateValues" dxfId="5942" priority="4041"/>
    <cfRule type="duplicateValues" dxfId="5941" priority="4044"/>
    <cfRule type="duplicateValues" dxfId="5940" priority="12549"/>
    <cfRule type="duplicateValues" dxfId="5939" priority="4057"/>
    <cfRule type="duplicateValues" dxfId="5938" priority="12552"/>
    <cfRule type="duplicateValues" dxfId="5937" priority="4065"/>
    <cfRule type="duplicateValues" dxfId="5936" priority="12556"/>
    <cfRule type="duplicateValues" dxfId="5935" priority="12559"/>
    <cfRule type="duplicateValues" dxfId="5934" priority="4070"/>
    <cfRule type="duplicateValues" dxfId="5933" priority="12564"/>
    <cfRule type="duplicateValues" dxfId="5932" priority="12567"/>
    <cfRule type="duplicateValues" dxfId="5931" priority="12571"/>
    <cfRule type="duplicateValues" dxfId="5930" priority="4073"/>
    <cfRule type="duplicateValues" dxfId="5929" priority="12580"/>
    <cfRule type="duplicateValues" dxfId="5928" priority="12583"/>
    <cfRule type="duplicateValues" dxfId="5927" priority="12587"/>
    <cfRule type="duplicateValues" dxfId="5926" priority="12595"/>
    <cfRule type="duplicateValues" dxfId="5925" priority="4076"/>
    <cfRule type="duplicateValues" dxfId="5924" priority="4085"/>
    <cfRule type="duplicateValues" dxfId="5923" priority="12613"/>
    <cfRule type="duplicateValues" dxfId="5922" priority="4090"/>
    <cfRule type="duplicateValues" dxfId="5921" priority="12616"/>
    <cfRule type="duplicateValues" dxfId="5920" priority="4093"/>
    <cfRule type="duplicateValues" dxfId="5919" priority="12620"/>
    <cfRule type="duplicateValues" dxfId="5918" priority="12623"/>
    <cfRule type="duplicateValues" dxfId="5917" priority="4096"/>
    <cfRule type="duplicateValues" dxfId="5916" priority="12628"/>
    <cfRule type="duplicateValues" dxfId="5915" priority="12631"/>
    <cfRule type="duplicateValues" dxfId="5914" priority="12635"/>
    <cfRule type="duplicateValues" dxfId="5913" priority="4102"/>
    <cfRule type="duplicateValues" dxfId="5912" priority="12644"/>
    <cfRule type="duplicateValues" dxfId="5911" priority="12647"/>
    <cfRule type="duplicateValues" dxfId="5910" priority="12651"/>
    <cfRule type="duplicateValues" dxfId="5909" priority="12659"/>
    <cfRule type="duplicateValues" dxfId="5908" priority="4105"/>
    <cfRule type="duplicateValues" dxfId="5907" priority="12676"/>
    <cfRule type="duplicateValues" dxfId="5906" priority="12679"/>
    <cfRule type="duplicateValues" dxfId="5905" priority="12683"/>
    <cfRule type="duplicateValues" dxfId="5904" priority="12691"/>
    <cfRule type="duplicateValues" dxfId="5903" priority="12707"/>
    <cfRule type="duplicateValues" dxfId="5902" priority="4108"/>
    <cfRule type="duplicateValues" dxfId="5901" priority="4112"/>
    <cfRule type="duplicateValues" dxfId="5900" priority="4115"/>
    <cfRule type="duplicateValues" dxfId="5899" priority="4119"/>
    <cfRule type="duplicateValues" dxfId="5898" priority="4122"/>
    <cfRule type="duplicateValues" dxfId="5897" priority="4136"/>
    <cfRule type="duplicateValues" dxfId="5896" priority="4144"/>
    <cfRule type="duplicateValues" dxfId="5895" priority="12746"/>
    <cfRule type="duplicateValues" dxfId="5894" priority="4149"/>
    <cfRule type="duplicateValues" dxfId="5893" priority="4152"/>
    <cfRule type="duplicateValues" dxfId="5892" priority="4155"/>
    <cfRule type="duplicateValues" dxfId="5891" priority="12750"/>
    <cfRule type="duplicateValues" dxfId="5890" priority="4164"/>
    <cfRule type="duplicateValues" dxfId="5889" priority="4169"/>
    <cfRule type="duplicateValues" dxfId="5888" priority="12753"/>
    <cfRule type="duplicateValues" dxfId="5887" priority="4172"/>
    <cfRule type="duplicateValues" dxfId="5886" priority="4175"/>
    <cfRule type="duplicateValues" dxfId="5885" priority="4181"/>
    <cfRule type="duplicateValues" dxfId="5884" priority="12758"/>
    <cfRule type="duplicateValues" dxfId="5883" priority="4184"/>
    <cfRule type="duplicateValues" dxfId="5882" priority="4187"/>
    <cfRule type="duplicateValues" dxfId="5881" priority="12761"/>
    <cfRule type="duplicateValues" dxfId="5880" priority="4191"/>
    <cfRule type="duplicateValues" dxfId="5879" priority="4194"/>
    <cfRule type="duplicateValues" dxfId="5878" priority="12765"/>
    <cfRule type="duplicateValues" dxfId="5877" priority="4198"/>
    <cfRule type="duplicateValues" dxfId="5876" priority="12768"/>
    <cfRule type="duplicateValues" dxfId="5875" priority="4201"/>
    <cfRule type="duplicateValues" dxfId="5874" priority="4211"/>
    <cfRule type="duplicateValues" dxfId="5873" priority="4216"/>
    <cfRule type="duplicateValues" dxfId="5872" priority="12774"/>
    <cfRule type="duplicateValues" dxfId="5871" priority="4219"/>
    <cfRule type="duplicateValues" dxfId="5870" priority="4222"/>
    <cfRule type="duplicateValues" dxfId="5869" priority="12777"/>
    <cfRule type="duplicateValues" dxfId="5868" priority="4228"/>
    <cfRule type="duplicateValues" dxfId="5867" priority="4231"/>
    <cfRule type="duplicateValues" dxfId="5866" priority="12781"/>
    <cfRule type="duplicateValues" dxfId="5865" priority="4234"/>
    <cfRule type="duplicateValues" dxfId="5864" priority="12784"/>
    <cfRule type="duplicateValues" dxfId="5863" priority="4238"/>
    <cfRule type="duplicateValues" dxfId="5862" priority="4241"/>
    <cfRule type="duplicateValues" dxfId="5861" priority="12789"/>
    <cfRule type="duplicateValues" dxfId="5860" priority="4245"/>
    <cfRule type="duplicateValues" dxfId="5859" priority="12792"/>
    <cfRule type="duplicateValues" dxfId="5858" priority="4248"/>
    <cfRule type="duplicateValues" dxfId="5857" priority="12796"/>
    <cfRule type="duplicateValues" dxfId="5856" priority="12799"/>
    <cfRule type="duplicateValues" dxfId="5855" priority="4255"/>
    <cfRule type="duplicateValues" dxfId="5854" priority="4258"/>
    <cfRule type="duplicateValues" dxfId="5853" priority="4261"/>
    <cfRule type="duplicateValues" dxfId="5852" priority="12806"/>
    <cfRule type="duplicateValues" dxfId="5851" priority="4265"/>
    <cfRule type="duplicateValues" dxfId="5850" priority="4268"/>
    <cfRule type="duplicateValues" dxfId="5849" priority="12809"/>
    <cfRule type="duplicateValues" dxfId="5848" priority="4272"/>
    <cfRule type="duplicateValues" dxfId="5847" priority="4275"/>
    <cfRule type="duplicateValues" dxfId="5846" priority="12813"/>
    <cfRule type="duplicateValues" dxfId="5845" priority="4280"/>
    <cfRule type="duplicateValues" dxfId="5844" priority="12816"/>
    <cfRule type="duplicateValues" dxfId="5843" priority="4283"/>
    <cfRule type="duplicateValues" dxfId="5842" priority="4287"/>
    <cfRule type="duplicateValues" dxfId="5841" priority="12821"/>
    <cfRule type="duplicateValues" dxfId="5840" priority="4290"/>
    <cfRule type="duplicateValues" dxfId="5839" priority="12824"/>
    <cfRule type="duplicateValues" dxfId="5838" priority="4295"/>
    <cfRule type="duplicateValues" dxfId="5837" priority="12828"/>
    <cfRule type="duplicateValues" dxfId="5836" priority="12831"/>
    <cfRule type="duplicateValues" dxfId="5835" priority="4298"/>
    <cfRule type="duplicateValues" dxfId="5834" priority="4302"/>
    <cfRule type="duplicateValues" dxfId="5833" priority="12837"/>
    <cfRule type="duplicateValues" dxfId="5832" priority="4305"/>
    <cfRule type="duplicateValues" dxfId="5831" priority="12840"/>
    <cfRule type="duplicateValues" dxfId="5830" priority="4564"/>
    <cfRule type="duplicateValues" dxfId="5829" priority="12844"/>
    <cfRule type="duplicateValues" dxfId="5828" priority="12847"/>
    <cfRule type="duplicateValues" dxfId="5827" priority="4692"/>
    <cfRule type="duplicateValues" dxfId="5826" priority="12852"/>
    <cfRule type="duplicateValues" dxfId="5825" priority="12855"/>
    <cfRule type="duplicateValues" dxfId="5824" priority="12859"/>
    <cfRule type="duplicateValues" dxfId="5823" priority="4756"/>
    <cfRule type="duplicateValues" dxfId="5822" priority="4788"/>
    <cfRule type="duplicateValues" dxfId="5821" priority="4804"/>
    <cfRule type="duplicateValues" dxfId="5820" priority="12870"/>
    <cfRule type="duplicateValues" dxfId="5819" priority="4812"/>
    <cfRule type="duplicateValues" dxfId="5818" priority="4816"/>
    <cfRule type="duplicateValues" dxfId="5817" priority="12873"/>
    <cfRule type="duplicateValues" dxfId="5816" priority="4819"/>
    <cfRule type="duplicateValues" dxfId="5815" priority="4948"/>
    <cfRule type="duplicateValues" dxfId="5814" priority="12877"/>
    <cfRule type="duplicateValues" dxfId="5813" priority="5012"/>
    <cfRule type="duplicateValues" dxfId="5812" priority="12880"/>
    <cfRule type="duplicateValues" dxfId="5811" priority="5044"/>
    <cfRule type="duplicateValues" dxfId="5810" priority="5060"/>
    <cfRule type="duplicateValues" dxfId="5809" priority="12885"/>
    <cfRule type="duplicateValues" dxfId="5808" priority="5068"/>
    <cfRule type="duplicateValues" dxfId="5807" priority="12888"/>
    <cfRule type="duplicateValues" dxfId="5806" priority="5072"/>
    <cfRule type="duplicateValues" dxfId="5805" priority="12892"/>
    <cfRule type="duplicateValues" dxfId="5804" priority="12895"/>
    <cfRule type="duplicateValues" dxfId="5803" priority="5075"/>
    <cfRule type="duplicateValues" dxfId="5802" priority="5140"/>
    <cfRule type="duplicateValues" dxfId="5801" priority="12901"/>
    <cfRule type="duplicateValues" dxfId="5800" priority="5172"/>
    <cfRule type="duplicateValues" dxfId="5799" priority="12904"/>
    <cfRule type="duplicateValues" dxfId="5798" priority="5188"/>
    <cfRule type="duplicateValues" dxfId="5797" priority="12908"/>
    <cfRule type="duplicateValues" dxfId="5796" priority="12911"/>
    <cfRule type="duplicateValues" dxfId="5795" priority="5196"/>
    <cfRule type="duplicateValues" dxfId="5794" priority="12916"/>
    <cfRule type="duplicateValues" dxfId="5793" priority="12919"/>
    <cfRule type="duplicateValues" dxfId="5792" priority="12923"/>
    <cfRule type="duplicateValues" dxfId="5791" priority="5200"/>
    <cfRule type="duplicateValues" dxfId="5790" priority="5203"/>
    <cfRule type="duplicateValues" dxfId="5789" priority="12933"/>
    <cfRule type="duplicateValues" dxfId="5788" priority="5236"/>
    <cfRule type="duplicateValues" dxfId="5787" priority="12936"/>
    <cfRule type="duplicateValues" dxfId="5786" priority="5252"/>
    <cfRule type="duplicateValues" dxfId="5785" priority="12940"/>
    <cfRule type="duplicateValues" dxfId="5784" priority="12943"/>
    <cfRule type="duplicateValues" dxfId="5783" priority="5260"/>
    <cfRule type="duplicateValues" dxfId="5782" priority="12948"/>
    <cfRule type="duplicateValues" dxfId="5781" priority="12951"/>
    <cfRule type="duplicateValues" dxfId="5780" priority="12955"/>
    <cfRule type="duplicateValues" dxfId="5779" priority="5264"/>
    <cfRule type="duplicateValues" dxfId="5778" priority="12964"/>
    <cfRule type="duplicateValues" dxfId="5777" priority="12967"/>
    <cfRule type="duplicateValues" dxfId="5776" priority="12971"/>
    <cfRule type="duplicateValues" dxfId="5775" priority="12979"/>
    <cfRule type="duplicateValues" dxfId="5774" priority="5267"/>
    <cfRule type="duplicateValues" dxfId="5773" priority="5284"/>
    <cfRule type="duplicateValues" dxfId="5772" priority="5292"/>
    <cfRule type="duplicateValues" dxfId="5771" priority="12998"/>
    <cfRule type="duplicateValues" dxfId="5770" priority="5296"/>
    <cfRule type="duplicateValues" dxfId="5769" priority="5299"/>
    <cfRule type="duplicateValues" dxfId="5768" priority="13001"/>
    <cfRule type="duplicateValues" dxfId="5767" priority="5308"/>
    <cfRule type="duplicateValues" dxfId="5766" priority="5312"/>
    <cfRule type="duplicateValues" dxfId="5765" priority="13005"/>
    <cfRule type="duplicateValues" dxfId="5764" priority="5315"/>
    <cfRule type="duplicateValues" dxfId="5763" priority="13008"/>
    <cfRule type="duplicateValues" dxfId="5762" priority="5320"/>
    <cfRule type="duplicateValues" dxfId="5761" priority="5323"/>
    <cfRule type="duplicateValues" dxfId="5760" priority="13013"/>
    <cfRule type="duplicateValues" dxfId="5759" priority="5327"/>
    <cfRule type="duplicateValues" dxfId="5758" priority="13016"/>
    <cfRule type="duplicateValues" dxfId="5757" priority="5330"/>
    <cfRule type="duplicateValues" dxfId="5756" priority="13020"/>
    <cfRule type="duplicateValues" dxfId="5755" priority="13023"/>
    <cfRule type="duplicateValues" dxfId="5754" priority="5460"/>
    <cfRule type="duplicateValues" dxfId="5753" priority="5524"/>
    <cfRule type="duplicateValues" dxfId="5752" priority="13029"/>
    <cfRule type="duplicateValues" dxfId="5751" priority="5556"/>
    <cfRule type="duplicateValues" dxfId="5750" priority="13032"/>
    <cfRule type="duplicateValues" dxfId="5749" priority="5572"/>
    <cfRule type="duplicateValues" dxfId="5748" priority="13036"/>
    <cfRule type="duplicateValues" dxfId="5747" priority="13039"/>
    <cfRule type="duplicateValues" dxfId="5746" priority="5580"/>
    <cfRule type="duplicateValues" dxfId="5745" priority="13044"/>
    <cfRule type="duplicateValues" dxfId="5744" priority="13047"/>
    <cfRule type="duplicateValues" dxfId="5743" priority="13051"/>
    <cfRule type="duplicateValues" dxfId="5742" priority="5584"/>
    <cfRule type="duplicateValues" dxfId="5741" priority="5587"/>
    <cfRule type="duplicateValues" dxfId="5740" priority="13061"/>
    <cfRule type="duplicateValues" dxfId="5739" priority="5652"/>
    <cfRule type="duplicateValues" dxfId="5738" priority="13064"/>
    <cfRule type="duplicateValues" dxfId="5737" priority="5684"/>
    <cfRule type="duplicateValues" dxfId="5736" priority="13068"/>
    <cfRule type="duplicateValues" dxfId="5735" priority="13071"/>
    <cfRule type="duplicateValues" dxfId="5734" priority="5700"/>
    <cfRule type="duplicateValues" dxfId="5733" priority="13076"/>
    <cfRule type="duplicateValues" dxfId="5732" priority="13079"/>
    <cfRule type="duplicateValues" dxfId="5731" priority="13083"/>
    <cfRule type="duplicateValues" dxfId="5730" priority="5708"/>
    <cfRule type="duplicateValues" dxfId="5729" priority="13092"/>
    <cfRule type="duplicateValues" dxfId="5728" priority="13095"/>
    <cfRule type="duplicateValues" dxfId="5727" priority="13099"/>
    <cfRule type="duplicateValues" dxfId="5726" priority="13107"/>
    <cfRule type="duplicateValues" dxfId="5725" priority="5712"/>
    <cfRule type="duplicateValues" dxfId="5724" priority="5715"/>
    <cfRule type="duplicateValues" dxfId="5723" priority="13125"/>
    <cfRule type="duplicateValues" dxfId="5722" priority="5748"/>
    <cfRule type="duplicateValues" dxfId="5721" priority="13128"/>
    <cfRule type="duplicateValues" dxfId="5720" priority="5764"/>
    <cfRule type="duplicateValues" dxfId="5719" priority="13132"/>
    <cfRule type="duplicateValues" dxfId="5718" priority="13135"/>
    <cfRule type="duplicateValues" dxfId="5717" priority="5772"/>
    <cfRule type="duplicateValues" dxfId="5716" priority="13140"/>
    <cfRule type="duplicateValues" dxfId="5715" priority="13143"/>
    <cfRule type="duplicateValues" dxfId="5714" priority="13147"/>
    <cfRule type="duplicateValues" dxfId="5713" priority="5776"/>
    <cfRule type="duplicateValues" dxfId="5712" priority="13156"/>
    <cfRule type="duplicateValues" dxfId="5711" priority="13159"/>
    <cfRule type="duplicateValues" dxfId="5710" priority="13163"/>
    <cfRule type="duplicateValues" dxfId="5709" priority="13171"/>
    <cfRule type="duplicateValues" dxfId="5708" priority="5779"/>
    <cfRule type="duplicateValues" dxfId="5707" priority="13188"/>
    <cfRule type="duplicateValues" dxfId="5706" priority="13191"/>
    <cfRule type="duplicateValues" dxfId="5705" priority="13195"/>
    <cfRule type="duplicateValues" dxfId="5704" priority="13203"/>
    <cfRule type="duplicateValues" dxfId="5703" priority="13219"/>
    <cfRule type="duplicateValues" dxfId="5702" priority="5796"/>
    <cfRule type="duplicateValues" dxfId="5701" priority="5804"/>
    <cfRule type="duplicateValues" dxfId="5700" priority="5808"/>
    <cfRule type="duplicateValues" dxfId="5699" priority="13254"/>
    <cfRule type="duplicateValues" dxfId="5698" priority="5811"/>
    <cfRule type="duplicateValues" dxfId="5697" priority="5820"/>
    <cfRule type="duplicateValues" dxfId="5696" priority="13257"/>
    <cfRule type="duplicateValues" dxfId="5695" priority="5824"/>
    <cfRule type="duplicateValues" dxfId="5694" priority="5827"/>
    <cfRule type="duplicateValues" dxfId="5693" priority="13261"/>
    <cfRule type="duplicateValues" dxfId="5692" priority="5832"/>
    <cfRule type="duplicateValues" dxfId="5691" priority="13264"/>
    <cfRule type="duplicateValues" dxfId="5690" priority="5835"/>
    <cfRule type="duplicateValues" dxfId="5689" priority="5839"/>
    <cfRule type="duplicateValues" dxfId="5688" priority="13269"/>
    <cfRule type="duplicateValues" dxfId="5687" priority="5842"/>
    <cfRule type="duplicateValues" dxfId="5686" priority="13272"/>
    <cfRule type="duplicateValues" dxfId="5685" priority="5908"/>
    <cfRule type="duplicateValues" dxfId="5684" priority="13276"/>
    <cfRule type="duplicateValues" dxfId="5683" priority="13279"/>
    <cfRule type="duplicateValues" dxfId="5682" priority="5940"/>
    <cfRule type="duplicateValues" dxfId="5681" priority="5956"/>
    <cfRule type="duplicateValues" dxfId="5680" priority="13285"/>
    <cfRule type="duplicateValues" dxfId="5679" priority="5964"/>
    <cfRule type="duplicateValues" dxfId="5678" priority="13288"/>
    <cfRule type="duplicateValues" dxfId="5677" priority="5968"/>
    <cfRule type="duplicateValues" dxfId="5676" priority="13292"/>
    <cfRule type="duplicateValues" dxfId="5675" priority="13295"/>
    <cfRule type="duplicateValues" dxfId="5674" priority="5971"/>
    <cfRule type="duplicateValues" dxfId="5673" priority="13300"/>
    <cfRule type="duplicateValues" dxfId="5672" priority="13303"/>
    <cfRule type="duplicateValues" dxfId="5671" priority="13307"/>
    <cfRule type="duplicateValues" dxfId="5670" priority="6004"/>
    <cfRule type="duplicateValues" dxfId="5669" priority="6020"/>
    <cfRule type="duplicateValues" dxfId="5668" priority="13317"/>
    <cfRule type="duplicateValues" dxfId="5667" priority="6028"/>
    <cfRule type="duplicateValues" dxfId="5666" priority="13320"/>
    <cfRule type="duplicateValues" dxfId="5665" priority="6032"/>
    <cfRule type="duplicateValues" dxfId="5664" priority="13324"/>
    <cfRule type="duplicateValues" dxfId="5663" priority="13327"/>
    <cfRule type="duplicateValues" dxfId="5662" priority="6035"/>
    <cfRule type="duplicateValues" dxfId="5661" priority="13332"/>
    <cfRule type="duplicateValues" dxfId="5660" priority="13335"/>
    <cfRule type="duplicateValues" dxfId="5659" priority="13339"/>
    <cfRule type="duplicateValues" dxfId="5658" priority="6052"/>
    <cfRule type="duplicateValues" dxfId="5657" priority="13348"/>
    <cfRule type="duplicateValues" dxfId="5656" priority="13351"/>
    <cfRule type="duplicateValues" dxfId="5655" priority="13355"/>
    <cfRule type="duplicateValues" dxfId="5654" priority="13363"/>
    <cfRule type="duplicateValues" dxfId="5653" priority="6060"/>
    <cfRule type="duplicateValues" dxfId="5652" priority="6064"/>
    <cfRule type="duplicateValues" dxfId="5651" priority="13381"/>
    <cfRule type="duplicateValues" dxfId="5650" priority="6067"/>
    <cfRule type="duplicateValues" dxfId="5649" priority="13384"/>
    <cfRule type="duplicateValues" dxfId="5648" priority="6076"/>
    <cfRule type="duplicateValues" dxfId="5647" priority="13388"/>
    <cfRule type="duplicateValues" dxfId="5646" priority="13391"/>
    <cfRule type="duplicateValues" dxfId="5645" priority="6080"/>
    <cfRule type="duplicateValues" dxfId="5644" priority="13396"/>
    <cfRule type="duplicateValues" dxfId="5643" priority="13399"/>
    <cfRule type="duplicateValues" dxfId="5642" priority="13403"/>
    <cfRule type="duplicateValues" dxfId="5641" priority="6083"/>
    <cfRule type="duplicateValues" dxfId="5640" priority="13412"/>
    <cfRule type="duplicateValues" dxfId="5639" priority="13415"/>
    <cfRule type="duplicateValues" dxfId="5638" priority="13419"/>
    <cfRule type="duplicateValues" dxfId="5637" priority="13427"/>
    <cfRule type="duplicateValues" dxfId="5636" priority="6088"/>
    <cfRule type="duplicateValues" dxfId="5635" priority="13444"/>
    <cfRule type="duplicateValues" dxfId="5634" priority="13447"/>
    <cfRule type="duplicateValues" dxfId="5633" priority="13451"/>
    <cfRule type="duplicateValues" dxfId="5632" priority="13459"/>
    <cfRule type="duplicateValues" dxfId="5631" priority="13475"/>
    <cfRule type="duplicateValues" dxfId="5630" priority="6091"/>
    <cfRule type="duplicateValues" dxfId="5629" priority="6095"/>
    <cfRule type="duplicateValues" dxfId="5628" priority="13509"/>
    <cfRule type="duplicateValues" dxfId="5627" priority="6098"/>
    <cfRule type="duplicateValues" dxfId="5626" priority="13512"/>
    <cfRule type="duplicateValues" dxfId="5625" priority="6132"/>
    <cfRule type="duplicateValues" dxfId="5624" priority="13516"/>
    <cfRule type="duplicateValues" dxfId="5623" priority="13519"/>
    <cfRule type="duplicateValues" dxfId="5622" priority="6148"/>
    <cfRule type="duplicateValues" dxfId="5621" priority="13524"/>
    <cfRule type="duplicateValues" dxfId="5620" priority="13527"/>
    <cfRule type="duplicateValues" dxfId="5619" priority="13531"/>
    <cfRule type="duplicateValues" dxfId="5618" priority="6156"/>
    <cfRule type="duplicateValues" dxfId="5617" priority="13540"/>
    <cfRule type="duplicateValues" dxfId="5616" priority="13543"/>
    <cfRule type="duplicateValues" dxfId="5615" priority="13547"/>
    <cfRule type="duplicateValues" dxfId="5614" priority="13555"/>
    <cfRule type="duplicateValues" dxfId="5613" priority="6160"/>
    <cfRule type="duplicateValues" dxfId="5612" priority="13572"/>
    <cfRule type="duplicateValues" dxfId="5611" priority="13575"/>
    <cfRule type="duplicateValues" dxfId="5610" priority="13579"/>
    <cfRule type="duplicateValues" dxfId="5609" priority="13587"/>
    <cfRule type="duplicateValues" dxfId="5608" priority="13603"/>
    <cfRule type="duplicateValues" dxfId="5607" priority="6163"/>
    <cfRule type="duplicateValues" dxfId="5606" priority="13636"/>
    <cfRule type="duplicateValues" dxfId="5605" priority="13639"/>
    <cfRule type="duplicateValues" dxfId="5604" priority="13643"/>
    <cfRule type="duplicateValues" dxfId="5603" priority="13651"/>
    <cfRule type="duplicateValues" dxfId="5602" priority="13667"/>
    <cfRule type="duplicateValues" dxfId="5601" priority="6180"/>
    <cfRule type="duplicateValues" dxfId="5600" priority="6188"/>
    <cfRule type="duplicateValues" dxfId="5599" priority="13701"/>
    <cfRule type="duplicateValues" dxfId="5598" priority="6192"/>
    <cfRule type="duplicateValues" dxfId="5597" priority="6195"/>
    <cfRule type="duplicateValues" dxfId="5596" priority="6204"/>
    <cfRule type="duplicateValues" dxfId="5595" priority="6208"/>
    <cfRule type="duplicateValues" dxfId="5594" priority="6211"/>
    <cfRule type="duplicateValues" dxfId="5593" priority="6216"/>
    <cfRule type="duplicateValues" dxfId="5592" priority="6219"/>
    <cfRule type="duplicateValues" dxfId="5591" priority="6223"/>
    <cfRule type="duplicateValues" dxfId="5590" priority="6226"/>
  </conditionalFormatting>
  <conditionalFormatting sqref="DKA58">
    <cfRule type="duplicateValues" dxfId="5589" priority="8889"/>
    <cfRule type="duplicateValues" dxfId="5588" priority="9842"/>
    <cfRule type="duplicateValues" dxfId="5587" priority="10806"/>
    <cfRule type="duplicateValues" dxfId="5586" priority="13164"/>
    <cfRule type="duplicateValues" dxfId="5585" priority="13167"/>
    <cfRule type="duplicateValues" dxfId="5584" priority="10809"/>
    <cfRule type="duplicateValues" dxfId="5583" priority="13172"/>
    <cfRule type="duplicateValues" dxfId="5582" priority="8196"/>
    <cfRule type="duplicateValues" dxfId="5581" priority="13175"/>
    <cfRule type="duplicateValues" dxfId="5580" priority="5588"/>
    <cfRule type="duplicateValues" dxfId="5579" priority="9850"/>
    <cfRule type="duplicateValues" dxfId="5578" priority="10813"/>
    <cfRule type="duplicateValues" dxfId="5577" priority="13179"/>
    <cfRule type="duplicateValues" dxfId="5576" priority="13189"/>
    <cfRule type="duplicateValues" dxfId="5575" priority="9854"/>
    <cfRule type="duplicateValues" dxfId="5574" priority="8204"/>
    <cfRule type="duplicateValues" dxfId="5573" priority="10816"/>
    <cfRule type="duplicateValues" dxfId="5572" priority="13192"/>
    <cfRule type="duplicateValues" dxfId="5571" priority="9857"/>
    <cfRule type="duplicateValues" dxfId="5570" priority="8208"/>
    <cfRule type="duplicateValues" dxfId="5569" priority="13196"/>
    <cfRule type="duplicateValues" dxfId="5568" priority="13199"/>
    <cfRule type="duplicateValues" dxfId="5567" priority="8211"/>
    <cfRule type="duplicateValues" dxfId="5566" priority="13204"/>
    <cfRule type="duplicateValues" dxfId="5565" priority="13207"/>
    <cfRule type="duplicateValues" dxfId="5564" priority="13211"/>
    <cfRule type="duplicateValues" dxfId="5563" priority="6740"/>
    <cfRule type="duplicateValues" dxfId="5562" priority="13220"/>
    <cfRule type="duplicateValues" dxfId="5561" priority="13223"/>
    <cfRule type="duplicateValues" dxfId="5560" priority="13227"/>
    <cfRule type="duplicateValues" dxfId="5559" priority="13235"/>
    <cfRule type="duplicateValues" dxfId="5558" priority="8076"/>
    <cfRule type="duplicateValues" dxfId="5557" priority="8080"/>
    <cfRule type="duplicateValues" dxfId="5556" priority="13258"/>
    <cfRule type="duplicateValues" dxfId="5555" priority="8083"/>
    <cfRule type="duplicateValues" dxfId="5554" priority="13262"/>
    <cfRule type="duplicateValues" dxfId="5553" priority="7356"/>
    <cfRule type="duplicateValues" dxfId="5552" priority="9874"/>
    <cfRule type="duplicateValues" dxfId="5551" priority="10834"/>
    <cfRule type="duplicateValues" dxfId="5550" priority="8228"/>
    <cfRule type="duplicateValues" dxfId="5549" priority="13265"/>
    <cfRule type="duplicateValues" dxfId="5548" priority="13270"/>
    <cfRule type="duplicateValues" dxfId="5547" priority="13273"/>
    <cfRule type="duplicateValues" dxfId="5546" priority="6354"/>
    <cfRule type="duplicateValues" dxfId="5545" priority="13277"/>
    <cfRule type="duplicateValues" dxfId="5544" priority="13280"/>
    <cfRule type="duplicateValues" dxfId="5543" priority="13286"/>
    <cfRule type="duplicateValues" dxfId="5542" priority="8236"/>
    <cfRule type="duplicateValues" dxfId="5541" priority="9882"/>
    <cfRule type="duplicateValues" dxfId="5540" priority="8100"/>
    <cfRule type="duplicateValues" dxfId="5539" priority="10842"/>
    <cfRule type="duplicateValues" dxfId="5538" priority="8240"/>
    <cfRule type="duplicateValues" dxfId="5537" priority="13289"/>
    <cfRule type="duplicateValues" dxfId="5536" priority="9886"/>
    <cfRule type="duplicateValues" dxfId="5535" priority="8243"/>
    <cfRule type="duplicateValues" dxfId="5534" priority="13293"/>
    <cfRule type="duplicateValues" dxfId="5533" priority="5331"/>
    <cfRule type="duplicateValues" dxfId="5532" priority="9889"/>
    <cfRule type="duplicateValues" dxfId="5531" priority="10846"/>
    <cfRule type="duplicateValues" dxfId="5530" priority="13296"/>
    <cfRule type="duplicateValues" dxfId="5529" priority="7360"/>
    <cfRule type="duplicateValues" dxfId="5528" priority="10849"/>
    <cfRule type="duplicateValues" dxfId="5527" priority="13301"/>
    <cfRule type="duplicateValues" dxfId="5526" priority="8252"/>
    <cfRule type="duplicateValues" dxfId="5525" priority="13304"/>
    <cfRule type="duplicateValues" dxfId="5524" priority="13308"/>
    <cfRule type="duplicateValues" dxfId="5523" priority="13311"/>
    <cfRule type="duplicateValues" dxfId="5522" priority="8256"/>
    <cfRule type="duplicateValues" dxfId="5521" priority="9898"/>
    <cfRule type="duplicateValues" dxfId="5520" priority="8108"/>
    <cfRule type="duplicateValues" dxfId="5519" priority="8259"/>
    <cfRule type="duplicateValues" dxfId="5518" priority="13318"/>
    <cfRule type="duplicateValues" dxfId="5517" priority="6612"/>
    <cfRule type="duplicateValues" dxfId="5516" priority="9902"/>
    <cfRule type="duplicateValues" dxfId="5515" priority="5328"/>
    <cfRule type="duplicateValues" dxfId="5514" priority="8264"/>
    <cfRule type="duplicateValues" dxfId="5513" priority="10858"/>
    <cfRule type="duplicateValues" dxfId="5512" priority="9905"/>
    <cfRule type="duplicateValues" dxfId="5511" priority="8267"/>
    <cfRule type="duplicateValues" dxfId="5510" priority="8112"/>
    <cfRule type="duplicateValues" dxfId="5509" priority="13321"/>
    <cfRule type="duplicateValues" dxfId="5508" priority="7363"/>
    <cfRule type="duplicateValues" dxfId="5507" priority="8271"/>
    <cfRule type="duplicateValues" dxfId="5506" priority="6323"/>
    <cfRule type="duplicateValues" dxfId="5505" priority="9910"/>
    <cfRule type="duplicateValues" dxfId="5504" priority="8274"/>
    <cfRule type="duplicateValues" dxfId="5503" priority="10862"/>
    <cfRule type="duplicateValues" dxfId="5502" priority="13325"/>
    <cfRule type="duplicateValues" dxfId="5501" priority="9913"/>
    <cfRule type="duplicateValues" dxfId="5500" priority="8115"/>
    <cfRule type="duplicateValues" dxfId="5499" priority="10865"/>
    <cfRule type="duplicateValues" dxfId="5498" priority="13328"/>
    <cfRule type="duplicateValues" dxfId="5497" priority="9917"/>
    <cfRule type="duplicateValues" dxfId="5496" priority="13333"/>
    <cfRule type="duplicateValues" dxfId="5495" priority="13336"/>
    <cfRule type="duplicateValues" dxfId="5494" priority="6351"/>
    <cfRule type="duplicateValues" dxfId="5493" priority="9920"/>
    <cfRule type="duplicateValues" dxfId="5492" priority="13340"/>
    <cfRule type="duplicateValues" dxfId="5491" priority="10870"/>
    <cfRule type="duplicateValues" dxfId="5490" priority="13343"/>
    <cfRule type="duplicateValues" dxfId="5489" priority="13349"/>
    <cfRule type="duplicateValues" dxfId="5488" priority="10873"/>
    <cfRule type="duplicateValues" dxfId="5487" priority="13352"/>
    <cfRule type="duplicateValues" dxfId="5486" priority="8292"/>
    <cfRule type="duplicateValues" dxfId="5485" priority="13356"/>
    <cfRule type="duplicateValues" dxfId="5484" priority="5324"/>
    <cfRule type="duplicateValues" dxfId="5483" priority="10877"/>
    <cfRule type="duplicateValues" dxfId="5482" priority="13359"/>
    <cfRule type="duplicateValues" dxfId="5481" priority="7368"/>
    <cfRule type="duplicateValues" dxfId="5480" priority="10880"/>
    <cfRule type="duplicateValues" dxfId="5479" priority="7092"/>
    <cfRule type="duplicateValues" dxfId="5478" priority="8300"/>
    <cfRule type="duplicateValues" dxfId="5477" priority="8124"/>
    <cfRule type="duplicateValues" dxfId="5476" priority="13364"/>
    <cfRule type="duplicateValues" dxfId="5475" priority="13367"/>
    <cfRule type="duplicateValues" dxfId="5474" priority="8304"/>
    <cfRule type="duplicateValues" dxfId="5473" priority="13371"/>
    <cfRule type="duplicateValues" dxfId="5472" priority="13382"/>
    <cfRule type="duplicateValues" dxfId="5471" priority="8307"/>
    <cfRule type="duplicateValues" dxfId="5470" priority="8128"/>
    <cfRule type="duplicateValues" dxfId="5469" priority="13385"/>
    <cfRule type="duplicateValues" dxfId="5468" priority="8131"/>
    <cfRule type="duplicateValues" dxfId="5467" priority="5316"/>
    <cfRule type="duplicateValues" dxfId="5466" priority="10890"/>
    <cfRule type="duplicateValues" dxfId="5465" priority="13389"/>
    <cfRule type="duplicateValues" dxfId="5464" priority="13392"/>
    <cfRule type="duplicateValues" dxfId="5463" priority="7371"/>
    <cfRule type="duplicateValues" dxfId="5462" priority="8316"/>
    <cfRule type="duplicateValues" dxfId="5461" priority="10894"/>
    <cfRule type="duplicateValues" dxfId="5460" priority="13397"/>
    <cfRule type="duplicateValues" dxfId="5459" priority="13400"/>
    <cfRule type="duplicateValues" dxfId="5458" priority="8320"/>
    <cfRule type="duplicateValues" dxfId="5457" priority="10897"/>
    <cfRule type="duplicateValues" dxfId="5456" priority="8136"/>
    <cfRule type="duplicateValues" dxfId="5455" priority="8323"/>
    <cfRule type="duplicateValues" dxfId="5454" priority="13404"/>
    <cfRule type="duplicateValues" dxfId="5453" priority="13407"/>
    <cfRule type="duplicateValues" dxfId="5452" priority="13413"/>
    <cfRule type="duplicateValues" dxfId="5451" priority="9954"/>
    <cfRule type="duplicateValues" dxfId="5450" priority="8328"/>
    <cfRule type="duplicateValues" dxfId="5449" priority="10902"/>
    <cfRule type="duplicateValues" dxfId="5448" priority="6347"/>
    <cfRule type="duplicateValues" dxfId="5447" priority="8331"/>
    <cfRule type="duplicateValues" dxfId="5446" priority="8139"/>
    <cfRule type="duplicateValues" dxfId="5445" priority="5300"/>
    <cfRule type="duplicateValues" dxfId="5444" priority="10905"/>
    <cfRule type="duplicateValues" dxfId="5443" priority="8335"/>
    <cfRule type="duplicateValues" dxfId="5442" priority="13416"/>
    <cfRule type="duplicateValues" dxfId="5441" priority="13420"/>
    <cfRule type="duplicateValues" dxfId="5440" priority="8338"/>
    <cfRule type="duplicateValues" dxfId="5439" priority="7375"/>
    <cfRule type="duplicateValues" dxfId="5438" priority="10909"/>
    <cfRule type="duplicateValues" dxfId="5437" priority="13423"/>
    <cfRule type="duplicateValues" dxfId="5436" priority="13428"/>
    <cfRule type="duplicateValues" dxfId="5435" priority="10912"/>
    <cfRule type="duplicateValues" dxfId="5434" priority="13431"/>
    <cfRule type="duplicateValues" dxfId="5433" priority="13435"/>
    <cfRule type="duplicateValues" dxfId="5432" priority="7060"/>
    <cfRule type="duplicateValues" dxfId="5431" priority="6344"/>
    <cfRule type="duplicateValues" dxfId="5430" priority="8348"/>
    <cfRule type="duplicateValues" dxfId="5429" priority="8143"/>
    <cfRule type="duplicateValues" dxfId="5428" priority="9970"/>
    <cfRule type="duplicateValues" dxfId="5427" priority="5268"/>
    <cfRule type="duplicateValues" dxfId="5426" priority="8352"/>
    <cfRule type="duplicateValues" dxfId="5425" priority="10918"/>
    <cfRule type="duplicateValues" dxfId="5424" priority="13445"/>
    <cfRule type="duplicateValues" dxfId="5423" priority="8355"/>
    <cfRule type="duplicateValues" dxfId="5422" priority="7378"/>
    <cfRule type="duplicateValues" dxfId="5421" priority="10921"/>
    <cfRule type="duplicateValues" dxfId="5420" priority="13448"/>
    <cfRule type="duplicateValues" dxfId="5419" priority="13452"/>
    <cfRule type="duplicateValues" dxfId="5418" priority="8360"/>
    <cfRule type="duplicateValues" dxfId="5417" priority="9978"/>
    <cfRule type="duplicateValues" dxfId="5416" priority="7108"/>
    <cfRule type="duplicateValues" dxfId="5415" priority="8363"/>
    <cfRule type="duplicateValues" dxfId="5414" priority="13455"/>
    <cfRule type="duplicateValues" dxfId="5413" priority="10925"/>
    <cfRule type="duplicateValues" dxfId="5412" priority="8146"/>
    <cfRule type="duplicateValues" dxfId="5411" priority="8367"/>
    <cfRule type="duplicateValues" dxfId="5410" priority="9982"/>
    <cfRule type="duplicateValues" dxfId="5409" priority="13460"/>
    <cfRule type="duplicateValues" dxfId="5408" priority="8370"/>
    <cfRule type="duplicateValues" dxfId="5407" priority="10928"/>
    <cfRule type="duplicateValues" dxfId="5406" priority="9985"/>
    <cfRule type="duplicateValues" dxfId="5405" priority="13463"/>
    <cfRule type="duplicateValues" dxfId="5404" priority="13467"/>
    <cfRule type="duplicateValues" dxfId="5403" priority="13476"/>
    <cfRule type="duplicateValues" dxfId="5402" priority="8376"/>
    <cfRule type="duplicateValues" dxfId="5401" priority="13479"/>
    <cfRule type="duplicateValues" dxfId="5400" priority="6339"/>
    <cfRule type="duplicateValues" dxfId="5399" priority="8379"/>
    <cfRule type="duplicateValues" dxfId="5398" priority="10933"/>
    <cfRule type="duplicateValues" dxfId="5397" priority="13483"/>
    <cfRule type="duplicateValues" dxfId="5396" priority="13491"/>
    <cfRule type="duplicateValues" dxfId="5395" priority="8383"/>
    <cfRule type="duplicateValues" dxfId="5394" priority="10936"/>
    <cfRule type="duplicateValues" dxfId="5393" priority="13510"/>
    <cfRule type="duplicateValues" dxfId="5392" priority="8386"/>
    <cfRule type="duplicateValues" dxfId="5391" priority="13513"/>
    <cfRule type="duplicateValues" dxfId="5390" priority="13517"/>
    <cfRule type="duplicateValues" dxfId="5389" priority="10940"/>
    <cfRule type="duplicateValues" dxfId="5388" priority="6336"/>
    <cfRule type="duplicateValues" dxfId="5387" priority="8391"/>
    <cfRule type="duplicateValues" dxfId="5386" priority="6320"/>
    <cfRule type="duplicateValues" dxfId="5385" priority="7116"/>
    <cfRule type="duplicateValues" dxfId="5384" priority="8394"/>
    <cfRule type="duplicateValues" dxfId="5383" priority="13520"/>
    <cfRule type="duplicateValues" dxfId="5382" priority="13525"/>
    <cfRule type="duplicateValues" dxfId="5381" priority="10943"/>
    <cfRule type="duplicateValues" dxfId="5380" priority="8398"/>
    <cfRule type="duplicateValues" dxfId="5379" priority="10002"/>
    <cfRule type="duplicateValues" dxfId="5378" priority="13528"/>
    <cfRule type="duplicateValues" dxfId="5377" priority="8401"/>
    <cfRule type="duplicateValues" dxfId="5376" priority="13532"/>
    <cfRule type="duplicateValues" dxfId="5375" priority="13535"/>
    <cfRule type="duplicateValues" dxfId="5374" priority="13541"/>
    <cfRule type="duplicateValues" dxfId="5373" priority="13544"/>
    <cfRule type="duplicateValues" dxfId="5372" priority="13548"/>
    <cfRule type="duplicateValues" dxfId="5371" priority="13551"/>
    <cfRule type="duplicateValues" dxfId="5370" priority="10010"/>
    <cfRule type="duplicateValues" dxfId="5369" priority="8411"/>
    <cfRule type="duplicateValues" dxfId="5368" priority="8412"/>
    <cfRule type="duplicateValues" dxfId="5367" priority="8413"/>
    <cfRule type="duplicateValues" dxfId="5366" priority="8414"/>
    <cfRule type="duplicateValues" dxfId="5365" priority="8415"/>
    <cfRule type="duplicateValues" dxfId="5364" priority="8416"/>
    <cfRule type="duplicateValues" dxfId="5363" priority="8417"/>
    <cfRule type="duplicateValues" dxfId="5362" priority="13556"/>
    <cfRule type="duplicateValues" dxfId="5361" priority="8419"/>
    <cfRule type="duplicateValues" dxfId="5360" priority="8420"/>
    <cfRule type="duplicateValues" dxfId="5359" priority="8421"/>
    <cfRule type="duplicateValues" dxfId="5358" priority="8422"/>
    <cfRule type="duplicateValues" dxfId="5357" priority="8423"/>
    <cfRule type="duplicateValues" dxfId="5356" priority="8424"/>
    <cfRule type="duplicateValues" dxfId="5355" priority="13559"/>
    <cfRule type="duplicateValues" dxfId="5354" priority="8426"/>
    <cfRule type="duplicateValues" dxfId="5353" priority="8427"/>
    <cfRule type="duplicateValues" dxfId="5352" priority="8428"/>
    <cfRule type="duplicateValues" dxfId="5351" priority="8429"/>
    <cfRule type="duplicateValues" dxfId="5350" priority="8430"/>
    <cfRule type="duplicateValues" dxfId="5349" priority="13563"/>
    <cfRule type="duplicateValues" dxfId="5348" priority="8432"/>
    <cfRule type="duplicateValues" dxfId="5347" priority="8433"/>
    <cfRule type="duplicateValues" dxfId="5346" priority="8434"/>
    <cfRule type="duplicateValues" dxfId="5345" priority="8435"/>
    <cfRule type="duplicateValues" dxfId="5344" priority="10014"/>
    <cfRule type="duplicateValues" dxfId="5343" priority="8437"/>
    <cfRule type="duplicateValues" dxfId="5342" priority="8438"/>
    <cfRule type="duplicateValues" dxfId="5341" priority="8439"/>
    <cfRule type="duplicateValues" dxfId="5340" priority="13573"/>
    <cfRule type="duplicateValues" dxfId="5339" priority="8441"/>
    <cfRule type="duplicateValues" dxfId="5338" priority="8442"/>
    <cfRule type="duplicateValues" dxfId="5337" priority="13576"/>
    <cfRule type="duplicateValues" dxfId="5336" priority="8444"/>
    <cfRule type="duplicateValues" dxfId="5335" priority="10017"/>
    <cfRule type="duplicateValues" dxfId="5334" priority="8446"/>
    <cfRule type="duplicateValues" dxfId="5333" priority="13580"/>
    <cfRule type="duplicateValues" dxfId="5332" priority="13583"/>
    <cfRule type="duplicateValues" dxfId="5331" priority="8449"/>
    <cfRule type="duplicateValues" dxfId="5330" priority="8450"/>
    <cfRule type="duplicateValues" dxfId="5329" priority="8451"/>
    <cfRule type="duplicateValues" dxfId="5328" priority="8452"/>
    <cfRule type="duplicateValues" dxfId="5327" priority="8453"/>
    <cfRule type="duplicateValues" dxfId="5326" priority="8454"/>
    <cfRule type="duplicateValues" dxfId="5325" priority="13588"/>
    <cfRule type="duplicateValues" dxfId="5324" priority="8456"/>
    <cfRule type="duplicateValues" dxfId="5323" priority="8457"/>
    <cfRule type="duplicateValues" dxfId="5322" priority="8458"/>
    <cfRule type="duplicateValues" dxfId="5321" priority="8459"/>
    <cfRule type="duplicateValues" dxfId="5320" priority="8460"/>
    <cfRule type="duplicateValues" dxfId="5319" priority="13591"/>
    <cfRule type="duplicateValues" dxfId="5318" priority="8462"/>
    <cfRule type="duplicateValues" dxfId="5317" priority="8463"/>
    <cfRule type="duplicateValues" dxfId="5316" priority="8464"/>
    <cfRule type="duplicateValues" dxfId="5315" priority="8465"/>
    <cfRule type="duplicateValues" dxfId="5314" priority="13595"/>
    <cfRule type="duplicateValues" dxfId="5313" priority="8467"/>
    <cfRule type="duplicateValues" dxfId="5312" priority="8468"/>
    <cfRule type="duplicateValues" dxfId="5311" priority="8469"/>
    <cfRule type="duplicateValues" dxfId="5310" priority="13604"/>
    <cfRule type="duplicateValues" dxfId="5309" priority="8471"/>
    <cfRule type="duplicateValues" dxfId="5308" priority="8472"/>
    <cfRule type="duplicateValues" dxfId="5307" priority="10962"/>
    <cfRule type="duplicateValues" dxfId="5306" priority="8474"/>
    <cfRule type="duplicateValues" dxfId="5305" priority="13607"/>
    <cfRule type="duplicateValues" dxfId="5304" priority="8476"/>
    <cfRule type="duplicateValues" dxfId="5303" priority="10026"/>
    <cfRule type="duplicateValues" dxfId="5302" priority="13611"/>
    <cfRule type="duplicateValues" dxfId="5301" priority="8479"/>
    <cfRule type="duplicateValues" dxfId="5300" priority="8480"/>
    <cfRule type="duplicateValues" dxfId="5299" priority="8481"/>
    <cfRule type="duplicateValues" dxfId="5298" priority="8482"/>
    <cfRule type="duplicateValues" dxfId="5297" priority="8483"/>
    <cfRule type="duplicateValues" dxfId="5296" priority="13619"/>
    <cfRule type="duplicateValues" dxfId="5295" priority="8485"/>
    <cfRule type="duplicateValues" dxfId="5294" priority="8486"/>
    <cfRule type="duplicateValues" dxfId="5293" priority="8487"/>
    <cfRule type="duplicateValues" dxfId="5292" priority="8488"/>
    <cfRule type="duplicateValues" dxfId="5291" priority="6316"/>
    <cfRule type="duplicateValues" dxfId="5290" priority="8490"/>
    <cfRule type="duplicateValues" dxfId="5289" priority="8491"/>
    <cfRule type="duplicateValues" dxfId="5288" priority="8492"/>
    <cfRule type="duplicateValues" dxfId="5287" priority="10030"/>
    <cfRule type="duplicateValues" dxfId="5286" priority="8494"/>
    <cfRule type="duplicateValues" dxfId="5285" priority="8495"/>
    <cfRule type="duplicateValues" dxfId="5284" priority="13637"/>
    <cfRule type="duplicateValues" dxfId="5283" priority="8497"/>
    <cfRule type="duplicateValues" dxfId="5282" priority="13640"/>
    <cfRule type="duplicateValues" dxfId="5281" priority="8499"/>
    <cfRule type="duplicateValues" dxfId="5280" priority="10033"/>
    <cfRule type="duplicateValues" dxfId="5279" priority="13644"/>
    <cfRule type="duplicateValues" dxfId="5278" priority="8502"/>
    <cfRule type="duplicateValues" dxfId="5277" priority="8503"/>
    <cfRule type="duplicateValues" dxfId="5276" priority="8504"/>
    <cfRule type="duplicateValues" dxfId="5275" priority="8505"/>
    <cfRule type="duplicateValues" dxfId="5274" priority="13647"/>
    <cfRule type="duplicateValues" dxfId="5273" priority="8507"/>
    <cfRule type="duplicateValues" dxfId="5272" priority="8508"/>
    <cfRule type="duplicateValues" dxfId="5271" priority="8509"/>
    <cfRule type="duplicateValues" dxfId="5270" priority="10970"/>
    <cfRule type="duplicateValues" dxfId="5269" priority="8511"/>
    <cfRule type="duplicateValues" dxfId="5268" priority="8512"/>
    <cfRule type="duplicateValues" dxfId="5267" priority="13652"/>
    <cfRule type="duplicateValues" dxfId="5266" priority="8514"/>
    <cfRule type="duplicateValues" dxfId="5265" priority="10038"/>
    <cfRule type="duplicateValues" dxfId="5264" priority="8516"/>
    <cfRule type="duplicateValues" dxfId="5263" priority="13655"/>
    <cfRule type="duplicateValues" dxfId="5262" priority="13659"/>
    <cfRule type="duplicateValues" dxfId="5261" priority="8519"/>
    <cfRule type="duplicateValues" dxfId="5260" priority="8520"/>
    <cfRule type="duplicateValues" dxfId="5259" priority="8521"/>
    <cfRule type="duplicateValues" dxfId="5258" priority="10041"/>
    <cfRule type="duplicateValues" dxfId="5257" priority="8523"/>
    <cfRule type="duplicateValues" dxfId="5256" priority="8524"/>
    <cfRule type="duplicateValues" dxfId="5255" priority="10974"/>
    <cfRule type="duplicateValues" dxfId="5254" priority="8526"/>
    <cfRule type="duplicateValues" dxfId="5253" priority="13668"/>
    <cfRule type="duplicateValues" dxfId="5252" priority="8528"/>
    <cfRule type="duplicateValues" dxfId="5251" priority="6308"/>
    <cfRule type="duplicateValues" dxfId="5250" priority="10045"/>
    <cfRule type="duplicateValues" dxfId="5249" priority="8531"/>
    <cfRule type="duplicateValues" dxfId="5248" priority="8532"/>
    <cfRule type="duplicateValues" dxfId="5247" priority="13671"/>
    <cfRule type="duplicateValues" dxfId="5246" priority="8534"/>
    <cfRule type="duplicateValues" dxfId="5245" priority="10977"/>
    <cfRule type="duplicateValues" dxfId="5244" priority="8536"/>
    <cfRule type="duplicateValues" dxfId="5243" priority="10048"/>
    <cfRule type="duplicateValues" dxfId="5242" priority="13675"/>
    <cfRule type="duplicateValues" dxfId="5241" priority="8539"/>
    <cfRule type="duplicateValues" dxfId="5240" priority="13683"/>
    <cfRule type="duplicateValues" dxfId="5239" priority="8541"/>
    <cfRule type="duplicateValues" dxfId="5238" priority="13702"/>
    <cfRule type="duplicateValues" dxfId="5237" priority="13705"/>
    <cfRule type="duplicateValues" dxfId="5236" priority="8544"/>
    <cfRule type="duplicateValues" dxfId="5235" priority="13709"/>
    <cfRule type="duplicateValues" dxfId="5234" priority="13717"/>
    <cfRule type="duplicateValues" dxfId="5233" priority="8547"/>
    <cfRule type="duplicateValues" dxfId="5232" priority="13733"/>
    <cfRule type="duplicateValues" dxfId="5231" priority="8180"/>
    <cfRule type="duplicateValues" dxfId="5230" priority="11684"/>
    <cfRule type="duplicateValues" dxfId="5229" priority="8551"/>
    <cfRule type="duplicateValues" dxfId="5228" priority="8552"/>
    <cfRule type="duplicateValues" dxfId="5227" priority="8553"/>
    <cfRule type="duplicateValues" dxfId="5226" priority="8554"/>
    <cfRule type="duplicateValues" dxfId="5225" priority="8555"/>
    <cfRule type="duplicateValues" dxfId="5224" priority="8556"/>
    <cfRule type="duplicateValues" dxfId="5223" priority="10990"/>
    <cfRule type="duplicateValues" dxfId="5222" priority="8558"/>
    <cfRule type="duplicateValues" dxfId="5221" priority="8559"/>
    <cfRule type="duplicateValues" dxfId="5220" priority="8560"/>
    <cfRule type="duplicateValues" dxfId="5219" priority="8561"/>
    <cfRule type="duplicateValues" dxfId="5218" priority="8562"/>
    <cfRule type="duplicateValues" dxfId="5217" priority="10993"/>
    <cfRule type="duplicateValues" dxfId="5216" priority="8564"/>
    <cfRule type="duplicateValues" dxfId="5215" priority="8565"/>
    <cfRule type="duplicateValues" dxfId="5214" priority="8566"/>
    <cfRule type="duplicateValues" dxfId="5213" priority="8567"/>
    <cfRule type="duplicateValues" dxfId="5212" priority="10998"/>
    <cfRule type="duplicateValues" dxfId="5211" priority="8569"/>
    <cfRule type="duplicateValues" dxfId="5210" priority="8570"/>
    <cfRule type="duplicateValues" dxfId="5209" priority="8571"/>
    <cfRule type="duplicateValues" dxfId="5208" priority="11001"/>
    <cfRule type="duplicateValues" dxfId="5207" priority="8573"/>
    <cfRule type="duplicateValues" dxfId="5206" priority="8574"/>
    <cfRule type="duplicateValues" dxfId="5205" priority="11005"/>
    <cfRule type="duplicateValues" dxfId="5204" priority="8576"/>
    <cfRule type="duplicateValues" dxfId="5203" priority="11008"/>
    <cfRule type="duplicateValues" dxfId="5202" priority="8578"/>
    <cfRule type="duplicateValues" dxfId="5201" priority="11018"/>
    <cfRule type="duplicateValues" dxfId="5200" priority="7188"/>
    <cfRule type="duplicateValues" dxfId="5199" priority="8581"/>
    <cfRule type="duplicateValues" dxfId="5198" priority="8582"/>
    <cfRule type="duplicateValues" dxfId="5197" priority="8583"/>
    <cfRule type="duplicateValues" dxfId="5196" priority="8584"/>
    <cfRule type="duplicateValues" dxfId="5195" priority="8585"/>
    <cfRule type="duplicateValues" dxfId="5194" priority="10066"/>
    <cfRule type="duplicateValues" dxfId="5193" priority="8587"/>
    <cfRule type="duplicateValues" dxfId="5192" priority="8588"/>
    <cfRule type="duplicateValues" dxfId="5191" priority="8589"/>
    <cfRule type="duplicateValues" dxfId="5190" priority="8590"/>
    <cfRule type="duplicateValues" dxfId="5189" priority="11022"/>
    <cfRule type="duplicateValues" dxfId="5188" priority="8592"/>
    <cfRule type="duplicateValues" dxfId="5187" priority="8593"/>
    <cfRule type="duplicateValues" dxfId="5186" priority="8594"/>
    <cfRule type="duplicateValues" dxfId="5185" priority="11025"/>
    <cfRule type="duplicateValues" dxfId="5184" priority="8596"/>
    <cfRule type="duplicateValues" dxfId="5183" priority="8597"/>
    <cfRule type="duplicateValues" dxfId="5182" priority="11030"/>
    <cfRule type="duplicateValues" dxfId="5181" priority="8599"/>
    <cfRule type="duplicateValues" dxfId="5180" priority="11033"/>
    <cfRule type="duplicateValues" dxfId="5179" priority="8601"/>
    <cfRule type="duplicateValues" dxfId="5178" priority="11037"/>
    <cfRule type="duplicateValues" dxfId="5177" priority="11040"/>
    <cfRule type="duplicateValues" dxfId="5176" priority="8604"/>
    <cfRule type="duplicateValues" dxfId="5175" priority="8605"/>
    <cfRule type="duplicateValues" dxfId="5174" priority="8606"/>
    <cfRule type="duplicateValues" dxfId="5173" priority="8607"/>
    <cfRule type="duplicateValues" dxfId="5172" priority="11046"/>
    <cfRule type="duplicateValues" dxfId="5171" priority="8609"/>
    <cfRule type="duplicateValues" dxfId="5170" priority="8610"/>
    <cfRule type="duplicateValues" dxfId="5169" priority="8611"/>
    <cfRule type="duplicateValues" dxfId="5168" priority="10074"/>
    <cfRule type="duplicateValues" dxfId="5167" priority="8613"/>
    <cfRule type="duplicateValues" dxfId="5166" priority="8614"/>
    <cfRule type="duplicateValues" dxfId="5165" priority="11049"/>
    <cfRule type="duplicateValues" dxfId="5164" priority="8616"/>
    <cfRule type="duplicateValues" dxfId="5163" priority="11053"/>
    <cfRule type="duplicateValues" dxfId="5162" priority="8618"/>
    <cfRule type="duplicateValues" dxfId="5161" priority="11056"/>
    <cfRule type="duplicateValues" dxfId="5160" priority="10078"/>
    <cfRule type="duplicateValues" dxfId="5159" priority="8621"/>
    <cfRule type="duplicateValues" dxfId="5158" priority="8622"/>
    <cfRule type="duplicateValues" dxfId="5157" priority="8623"/>
    <cfRule type="duplicateValues" dxfId="5156" priority="11061"/>
    <cfRule type="duplicateValues" dxfId="5155" priority="8625"/>
    <cfRule type="duplicateValues" dxfId="5154" priority="8626"/>
    <cfRule type="duplicateValues" dxfId="5153" priority="11064"/>
    <cfRule type="duplicateValues" dxfId="5152" priority="8628"/>
    <cfRule type="duplicateValues" dxfId="5151" priority="10081"/>
    <cfRule type="duplicateValues" dxfId="5150" priority="8630"/>
    <cfRule type="duplicateValues" dxfId="5149" priority="11068"/>
    <cfRule type="duplicateValues" dxfId="5148" priority="11071"/>
    <cfRule type="duplicateValues" dxfId="5147" priority="8633"/>
    <cfRule type="duplicateValues" dxfId="5146" priority="8634"/>
    <cfRule type="duplicateValues" dxfId="5145" priority="11082"/>
    <cfRule type="duplicateValues" dxfId="5144" priority="8636"/>
    <cfRule type="duplicateValues" dxfId="5143" priority="11086"/>
    <cfRule type="duplicateValues" dxfId="5142" priority="8638"/>
    <cfRule type="duplicateValues" dxfId="5141" priority="11089"/>
    <cfRule type="duplicateValues" dxfId="5140" priority="11094"/>
    <cfRule type="duplicateValues" dxfId="5139" priority="8641"/>
    <cfRule type="duplicateValues" dxfId="5138" priority="11097"/>
    <cfRule type="duplicateValues" dxfId="5137" priority="8643"/>
    <cfRule type="duplicateValues" dxfId="5136" priority="11101"/>
    <cfRule type="duplicateValues" dxfId="5135" priority="10090"/>
    <cfRule type="duplicateValues" dxfId="5134" priority="8646"/>
    <cfRule type="duplicateValues" dxfId="5133" priority="11104"/>
    <cfRule type="duplicateValues" dxfId="5132" priority="11110"/>
    <cfRule type="duplicateValues" dxfId="5131" priority="8649"/>
    <cfRule type="duplicateValues" dxfId="5130" priority="11113"/>
    <cfRule type="duplicateValues" dxfId="5129" priority="10094"/>
    <cfRule type="duplicateValues" dxfId="5128" priority="11117"/>
    <cfRule type="duplicateValues" dxfId="5127" priority="8653"/>
    <cfRule type="duplicateValues" dxfId="5126" priority="8654"/>
    <cfRule type="duplicateValues" dxfId="5125" priority="8655"/>
    <cfRule type="duplicateValues" dxfId="5124" priority="8656"/>
    <cfRule type="duplicateValues" dxfId="5123" priority="8657"/>
    <cfRule type="duplicateValues" dxfId="5122" priority="11120"/>
    <cfRule type="duplicateValues" dxfId="5121" priority="8659"/>
    <cfRule type="duplicateValues" dxfId="5120" priority="8660"/>
    <cfRule type="duplicateValues" dxfId="5119" priority="8661"/>
    <cfRule type="duplicateValues" dxfId="5118" priority="8662"/>
    <cfRule type="duplicateValues" dxfId="5117" priority="10097"/>
    <cfRule type="duplicateValues" dxfId="5116" priority="8664"/>
    <cfRule type="duplicateValues" dxfId="5115" priority="8665"/>
    <cfRule type="duplicateValues" dxfId="5114" priority="8666"/>
    <cfRule type="duplicateValues" dxfId="5113" priority="11125"/>
    <cfRule type="duplicateValues" dxfId="5112" priority="8668"/>
    <cfRule type="duplicateValues" dxfId="5111" priority="8669"/>
    <cfRule type="duplicateValues" dxfId="5110" priority="11128"/>
    <cfRule type="duplicateValues" dxfId="5109" priority="8671"/>
    <cfRule type="duplicateValues" dxfId="5108" priority="11132"/>
    <cfRule type="duplicateValues" dxfId="5107" priority="8673"/>
    <cfRule type="duplicateValues" dxfId="5106" priority="11135"/>
    <cfRule type="duplicateValues" dxfId="5105" priority="10102"/>
    <cfRule type="duplicateValues" dxfId="5104" priority="8676"/>
    <cfRule type="duplicateValues" dxfId="5103" priority="8677"/>
    <cfRule type="duplicateValues" dxfId="5102" priority="8678"/>
    <cfRule type="duplicateValues" dxfId="5101" priority="8679"/>
    <cfRule type="duplicateValues" dxfId="5100" priority="11142"/>
    <cfRule type="duplicateValues" dxfId="5099" priority="8681"/>
    <cfRule type="duplicateValues" dxfId="5098" priority="8682"/>
    <cfRule type="duplicateValues" dxfId="5097" priority="8683"/>
    <cfRule type="duplicateValues" dxfId="5096" priority="11145"/>
    <cfRule type="duplicateValues" dxfId="5095" priority="8685"/>
    <cfRule type="duplicateValues" dxfId="5094" priority="8686"/>
    <cfRule type="duplicateValues" dxfId="5093" priority="10105"/>
    <cfRule type="duplicateValues" dxfId="5092" priority="8688"/>
    <cfRule type="duplicateValues" dxfId="5091" priority="11149"/>
    <cfRule type="duplicateValues" dxfId="5090" priority="8690"/>
    <cfRule type="duplicateValues" dxfId="5089" priority="11152"/>
    <cfRule type="duplicateValues" dxfId="5088" priority="11157"/>
    <cfRule type="duplicateValues" dxfId="5087" priority="8693"/>
    <cfRule type="duplicateValues" dxfId="5086" priority="8694"/>
    <cfRule type="duplicateValues" dxfId="5085" priority="8695"/>
    <cfRule type="duplicateValues" dxfId="5084" priority="10109"/>
    <cfRule type="duplicateValues" dxfId="5083" priority="8697"/>
    <cfRule type="duplicateValues" dxfId="5082" priority="8698"/>
    <cfRule type="duplicateValues" dxfId="5081" priority="11160"/>
    <cfRule type="duplicateValues" dxfId="5080" priority="8700"/>
    <cfRule type="duplicateValues" dxfId="5079" priority="11164"/>
    <cfRule type="duplicateValues" dxfId="5078" priority="8702"/>
    <cfRule type="duplicateValues" dxfId="5077" priority="10112"/>
    <cfRule type="duplicateValues" dxfId="5076" priority="11167"/>
    <cfRule type="duplicateValues" dxfId="5075" priority="8705"/>
    <cfRule type="duplicateValues" dxfId="5074" priority="8706"/>
    <cfRule type="duplicateValues" dxfId="5073" priority="11173"/>
    <cfRule type="duplicateValues" dxfId="5072" priority="8708"/>
    <cfRule type="duplicateValues" dxfId="5071" priority="11176"/>
    <cfRule type="duplicateValues" dxfId="5070" priority="8710"/>
    <cfRule type="duplicateValues" dxfId="5069" priority="11180"/>
    <cfRule type="duplicateValues" dxfId="5068" priority="11183"/>
    <cfRule type="duplicateValues" dxfId="5067" priority="8713"/>
    <cfRule type="duplicateValues" dxfId="5066" priority="11188"/>
    <cfRule type="duplicateValues" dxfId="5065" priority="8715"/>
    <cfRule type="duplicateValues" dxfId="5064" priority="11191"/>
    <cfRule type="duplicateValues" dxfId="5063" priority="11195"/>
    <cfRule type="duplicateValues" dxfId="5062" priority="8718"/>
    <cfRule type="duplicateValues" dxfId="5061" priority="11218"/>
    <cfRule type="duplicateValues" dxfId="5060" priority="10122"/>
    <cfRule type="duplicateValues" dxfId="5059" priority="8721"/>
    <cfRule type="duplicateValues" dxfId="5058" priority="5204"/>
    <cfRule type="duplicateValues" dxfId="5057" priority="11226"/>
    <cfRule type="duplicateValues" dxfId="5056" priority="11230"/>
    <cfRule type="duplicateValues" dxfId="5055" priority="8725"/>
    <cfRule type="duplicateValues" dxfId="5054" priority="8726"/>
    <cfRule type="duplicateValues" dxfId="5053" priority="8727"/>
    <cfRule type="duplicateValues" dxfId="5052" priority="8728"/>
    <cfRule type="duplicateValues" dxfId="5051" priority="10126"/>
    <cfRule type="duplicateValues" dxfId="5050" priority="8730"/>
    <cfRule type="duplicateValues" dxfId="5049" priority="8731"/>
    <cfRule type="duplicateValues" dxfId="5048" priority="8732"/>
    <cfRule type="duplicateValues" dxfId="5047" priority="11233"/>
    <cfRule type="duplicateValues" dxfId="5046" priority="8734"/>
    <cfRule type="duplicateValues" dxfId="5045" priority="8735"/>
    <cfRule type="duplicateValues" dxfId="5044" priority="6291"/>
    <cfRule type="duplicateValues" dxfId="5043" priority="8737"/>
    <cfRule type="duplicateValues" dxfId="5042" priority="10129"/>
    <cfRule type="duplicateValues" dxfId="5041" priority="8739"/>
    <cfRule type="duplicateValues" dxfId="5040" priority="11242"/>
    <cfRule type="duplicateValues" dxfId="5039" priority="11246"/>
    <cfRule type="duplicateValues" dxfId="5038" priority="8742"/>
    <cfRule type="duplicateValues" dxfId="5037" priority="8743"/>
    <cfRule type="duplicateValues" dxfId="5036" priority="8744"/>
    <cfRule type="duplicateValues" dxfId="5035" priority="11249"/>
    <cfRule type="duplicateValues" dxfId="5034" priority="8746"/>
    <cfRule type="duplicateValues" dxfId="5033" priority="8747"/>
    <cfRule type="duplicateValues" dxfId="5032" priority="11254"/>
    <cfRule type="duplicateValues" dxfId="5031" priority="8749"/>
    <cfRule type="duplicateValues" dxfId="5030" priority="10134"/>
    <cfRule type="duplicateValues" dxfId="5029" priority="8751"/>
    <cfRule type="duplicateValues" dxfId="5028" priority="11257"/>
    <cfRule type="duplicateValues" dxfId="5027" priority="11261"/>
    <cfRule type="duplicateValues" dxfId="5026" priority="8754"/>
    <cfRule type="duplicateValues" dxfId="5025" priority="8755"/>
    <cfRule type="duplicateValues" dxfId="5024" priority="10137"/>
    <cfRule type="duplicateValues" dxfId="5023" priority="8757"/>
    <cfRule type="duplicateValues" dxfId="5022" priority="11264"/>
    <cfRule type="duplicateValues" dxfId="5021" priority="8759"/>
    <cfRule type="duplicateValues" dxfId="5020" priority="11274"/>
    <cfRule type="duplicateValues" dxfId="5019" priority="11278"/>
    <cfRule type="duplicateValues" dxfId="5018" priority="8762"/>
    <cfRule type="duplicateValues" dxfId="5017" priority="10141"/>
    <cfRule type="duplicateValues" dxfId="5016" priority="8764"/>
    <cfRule type="duplicateValues" dxfId="5015" priority="11281"/>
    <cfRule type="duplicateValues" dxfId="5014" priority="11286"/>
    <cfRule type="duplicateValues" dxfId="5013" priority="8767"/>
    <cfRule type="duplicateValues" dxfId="5012" priority="10144"/>
    <cfRule type="duplicateValues" dxfId="5011" priority="11289"/>
    <cfRule type="duplicateValues" dxfId="5010" priority="8770"/>
    <cfRule type="duplicateValues" dxfId="5009" priority="11293"/>
    <cfRule type="duplicateValues" dxfId="5008" priority="11296"/>
    <cfRule type="duplicateValues" dxfId="5007" priority="11302"/>
    <cfRule type="duplicateValues" dxfId="5006" priority="8774"/>
    <cfRule type="duplicateValues" dxfId="5005" priority="8775"/>
    <cfRule type="duplicateValues" dxfId="5004" priority="8776"/>
    <cfRule type="duplicateValues" dxfId="5003" priority="11305"/>
    <cfRule type="duplicateValues" dxfId="5002" priority="8778"/>
    <cfRule type="duplicateValues" dxfId="5001" priority="8779"/>
    <cfRule type="duplicateValues" dxfId="5000" priority="10150"/>
    <cfRule type="duplicateValues" dxfId="4999" priority="8781"/>
    <cfRule type="duplicateValues" dxfId="4998" priority="11309"/>
    <cfRule type="duplicateValues" dxfId="4997" priority="8783"/>
    <cfRule type="duplicateValues" dxfId="4996" priority="11312"/>
    <cfRule type="duplicateValues" dxfId="4995" priority="10153"/>
    <cfRule type="duplicateValues" dxfId="4994" priority="8786"/>
    <cfRule type="duplicateValues" dxfId="4993" priority="8787"/>
    <cfRule type="duplicateValues" dxfId="4992" priority="11317"/>
    <cfRule type="duplicateValues" dxfId="4991" priority="8789"/>
    <cfRule type="duplicateValues" dxfId="4990" priority="11320"/>
    <cfRule type="duplicateValues" dxfId="4989" priority="8791"/>
    <cfRule type="duplicateValues" dxfId="4988" priority="11324"/>
    <cfRule type="duplicateValues" dxfId="4987" priority="10157"/>
    <cfRule type="duplicateValues" dxfId="4986" priority="8794"/>
    <cfRule type="duplicateValues" dxfId="4985" priority="11327"/>
    <cfRule type="duplicateValues" dxfId="4984" priority="8796"/>
    <cfRule type="duplicateValues" dxfId="4983" priority="6288"/>
    <cfRule type="duplicateValues" dxfId="4982" priority="10160"/>
    <cfRule type="duplicateValues" dxfId="4981" priority="8799"/>
    <cfRule type="duplicateValues" dxfId="4980" priority="11338"/>
    <cfRule type="duplicateValues" dxfId="4979" priority="11342"/>
    <cfRule type="duplicateValues" dxfId="4978" priority="8802"/>
    <cfRule type="duplicateValues" dxfId="4977" priority="11345"/>
    <cfRule type="duplicateValues" dxfId="4976" priority="11350"/>
    <cfRule type="duplicateValues" dxfId="4975" priority="10165"/>
    <cfRule type="duplicateValues" dxfId="4974" priority="8806"/>
    <cfRule type="duplicateValues" dxfId="4973" priority="8807"/>
    <cfRule type="duplicateValues" dxfId="4972" priority="11353"/>
    <cfRule type="duplicateValues" dxfId="4971" priority="8809"/>
    <cfRule type="duplicateValues" dxfId="4970" priority="5076"/>
    <cfRule type="duplicateValues" dxfId="4969" priority="8811"/>
    <cfRule type="duplicateValues" dxfId="4968" priority="10168"/>
    <cfRule type="duplicateValues" dxfId="4967" priority="11357"/>
    <cfRule type="duplicateValues" dxfId="4966" priority="8814"/>
    <cfRule type="duplicateValues" dxfId="4965" priority="11360"/>
    <cfRule type="duplicateValues" dxfId="4964" priority="8816"/>
    <cfRule type="duplicateValues" dxfId="4963" priority="11366"/>
    <cfRule type="duplicateValues" dxfId="4962" priority="10172"/>
    <cfRule type="duplicateValues" dxfId="4961" priority="8819"/>
    <cfRule type="duplicateValues" dxfId="4960" priority="11369"/>
    <cfRule type="duplicateValues" dxfId="4959" priority="11373"/>
    <cfRule type="duplicateValues" dxfId="4958" priority="8822"/>
    <cfRule type="duplicateValues" dxfId="4957" priority="10175"/>
    <cfRule type="duplicateValues" dxfId="4956" priority="11376"/>
    <cfRule type="duplicateValues" dxfId="4955" priority="11381"/>
    <cfRule type="duplicateValues" dxfId="4954" priority="8826"/>
    <cfRule type="duplicateValues" dxfId="4953" priority="11384"/>
    <cfRule type="duplicateValues" dxfId="4952" priority="8828"/>
    <cfRule type="duplicateValues" dxfId="4951" priority="11388"/>
    <cfRule type="duplicateValues" dxfId="4950" priority="11391"/>
    <cfRule type="duplicateValues" dxfId="4949" priority="8831"/>
    <cfRule type="duplicateValues" dxfId="4948" priority="11398"/>
    <cfRule type="duplicateValues" dxfId="4947" priority="11401"/>
    <cfRule type="duplicateValues" dxfId="4946" priority="8834"/>
    <cfRule type="duplicateValues" dxfId="4945" priority="11405"/>
    <cfRule type="duplicateValues" dxfId="4944" priority="11408"/>
    <cfRule type="duplicateValues" dxfId="4943" priority="11413"/>
    <cfRule type="duplicateValues" dxfId="4942" priority="8838"/>
    <cfRule type="duplicateValues" dxfId="4941" priority="11416"/>
    <cfRule type="duplicateValues" dxfId="4940" priority="11420"/>
    <cfRule type="duplicateValues" dxfId="4939" priority="8841"/>
    <cfRule type="duplicateValues" dxfId="4938" priority="11423"/>
    <cfRule type="duplicateValues" dxfId="4937" priority="4820"/>
    <cfRule type="duplicateValues" dxfId="4936" priority="11429"/>
    <cfRule type="duplicateValues" dxfId="4935" priority="8845"/>
    <cfRule type="duplicateValues" dxfId="4934" priority="11432"/>
    <cfRule type="duplicateValues" dxfId="4933" priority="11436"/>
    <cfRule type="duplicateValues" dxfId="4932" priority="11439"/>
    <cfRule type="duplicateValues" dxfId="4931" priority="6284"/>
    <cfRule type="duplicateValues" dxfId="4930" priority="11444"/>
    <cfRule type="duplicateValues" dxfId="4929" priority="11447"/>
    <cfRule type="duplicateValues" dxfId="4928" priority="11451"/>
    <cfRule type="duplicateValues" dxfId="4927" priority="8853"/>
    <cfRule type="duplicateValues" dxfId="4926" priority="8854"/>
    <cfRule type="duplicateValues" dxfId="4925" priority="8855"/>
    <cfRule type="duplicateValues" dxfId="4924" priority="8856"/>
    <cfRule type="duplicateValues" dxfId="4923" priority="8857"/>
    <cfRule type="duplicateValues" dxfId="4922" priority="8858"/>
    <cfRule type="duplicateValues" dxfId="4921" priority="11466"/>
    <cfRule type="duplicateValues" dxfId="4920" priority="8860"/>
    <cfRule type="duplicateValues" dxfId="4919" priority="8861"/>
    <cfRule type="duplicateValues" dxfId="4918" priority="8862"/>
    <cfRule type="duplicateValues" dxfId="4917" priority="8863"/>
    <cfRule type="duplicateValues" dxfId="4916" priority="8864"/>
    <cfRule type="duplicateValues" dxfId="4915" priority="11470"/>
    <cfRule type="duplicateValues" dxfId="4914" priority="8866"/>
    <cfRule type="duplicateValues" dxfId="4913" priority="8867"/>
    <cfRule type="duplicateValues" dxfId="4912" priority="8868"/>
    <cfRule type="duplicateValues" dxfId="4911" priority="8869"/>
    <cfRule type="duplicateValues" dxfId="4910" priority="11473"/>
    <cfRule type="duplicateValues" dxfId="4909" priority="8871"/>
    <cfRule type="duplicateValues" dxfId="4908" priority="8872"/>
    <cfRule type="duplicateValues" dxfId="4907" priority="8873"/>
    <cfRule type="duplicateValues" dxfId="4906" priority="11478"/>
    <cfRule type="duplicateValues" dxfId="4905" priority="8875"/>
    <cfRule type="duplicateValues" dxfId="4904" priority="8876"/>
    <cfRule type="duplicateValues" dxfId="4903" priority="11481"/>
    <cfRule type="duplicateValues" dxfId="4902" priority="8878"/>
    <cfRule type="duplicateValues" dxfId="4901" priority="11485"/>
    <cfRule type="duplicateValues" dxfId="4900" priority="8880"/>
    <cfRule type="duplicateValues" dxfId="4899" priority="11488"/>
    <cfRule type="duplicateValues" dxfId="4898" priority="11494"/>
    <cfRule type="duplicateValues" dxfId="4897" priority="8883"/>
    <cfRule type="duplicateValues" dxfId="4896" priority="8884"/>
    <cfRule type="duplicateValues" dxfId="4895" priority="8885"/>
    <cfRule type="duplicateValues" dxfId="4894" priority="8886"/>
    <cfRule type="duplicateValues" dxfId="4893" priority="8887"/>
    <cfRule type="duplicateValues" dxfId="4892" priority="11497"/>
    <cfRule type="duplicateValues" dxfId="4891" priority="9587"/>
    <cfRule type="duplicateValues" dxfId="4890" priority="8890"/>
    <cfRule type="duplicateValues" dxfId="4889" priority="8891"/>
    <cfRule type="duplicateValues" dxfId="4888" priority="8892"/>
    <cfRule type="duplicateValues" dxfId="4887" priority="11501"/>
    <cfRule type="duplicateValues" dxfId="4886" priority="8894"/>
    <cfRule type="duplicateValues" dxfId="4885" priority="8895"/>
    <cfRule type="duplicateValues" dxfId="4884" priority="8896"/>
    <cfRule type="duplicateValues" dxfId="4883" priority="4306"/>
    <cfRule type="duplicateValues" dxfId="4882" priority="8898"/>
    <cfRule type="duplicateValues" dxfId="4881" priority="8899"/>
    <cfRule type="duplicateValues" dxfId="4880" priority="6276"/>
    <cfRule type="duplicateValues" dxfId="4879" priority="8901"/>
    <cfRule type="duplicateValues" dxfId="4878" priority="10210"/>
    <cfRule type="duplicateValues" dxfId="4877" priority="8903"/>
    <cfRule type="duplicateValues" dxfId="4876" priority="11504"/>
    <cfRule type="duplicateValues" dxfId="4875" priority="7508"/>
    <cfRule type="duplicateValues" dxfId="4874" priority="8906"/>
    <cfRule type="duplicateValues" dxfId="4873" priority="8907"/>
    <cfRule type="duplicateValues" dxfId="4872" priority="8908"/>
    <cfRule type="duplicateValues" dxfId="4871" priority="8909"/>
    <cfRule type="duplicateValues" dxfId="4870" priority="11509"/>
    <cfRule type="duplicateValues" dxfId="4869" priority="8911"/>
    <cfRule type="duplicateValues" dxfId="4868" priority="8912"/>
    <cfRule type="duplicateValues" dxfId="4867" priority="8913"/>
    <cfRule type="duplicateValues" dxfId="4866" priority="11512"/>
    <cfRule type="duplicateValues" dxfId="4865" priority="8915"/>
    <cfRule type="duplicateValues" dxfId="4864" priority="8916"/>
    <cfRule type="duplicateValues" dxfId="4863" priority="11516"/>
    <cfRule type="duplicateValues" dxfId="4862" priority="8918"/>
    <cfRule type="duplicateValues" dxfId="4861" priority="11519"/>
    <cfRule type="duplicateValues" dxfId="4860" priority="8920"/>
    <cfRule type="duplicateValues" dxfId="4859" priority="11526"/>
    <cfRule type="duplicateValues" dxfId="4858" priority="7220"/>
    <cfRule type="duplicateValues" dxfId="4857" priority="8923"/>
    <cfRule type="duplicateValues" dxfId="4856" priority="8924"/>
    <cfRule type="duplicateValues" dxfId="4855" priority="8925"/>
    <cfRule type="duplicateValues" dxfId="4854" priority="11529"/>
    <cfRule type="duplicateValues" dxfId="4853" priority="8927"/>
    <cfRule type="duplicateValues" dxfId="4852" priority="8928"/>
    <cfRule type="duplicateValues" dxfId="4851" priority="11533"/>
    <cfRule type="duplicateValues" dxfId="4850" priority="8930"/>
    <cfRule type="duplicateValues" dxfId="4849" priority="11536"/>
    <cfRule type="duplicateValues" dxfId="4848" priority="8932"/>
    <cfRule type="duplicateValues" dxfId="4847" priority="11541"/>
    <cfRule type="duplicateValues" dxfId="4846" priority="11544"/>
    <cfRule type="duplicateValues" dxfId="4845" priority="8935"/>
    <cfRule type="duplicateValues" dxfId="4844" priority="8936"/>
    <cfRule type="duplicateValues" dxfId="4843" priority="11548"/>
    <cfRule type="duplicateValues" dxfId="4842" priority="8938"/>
    <cfRule type="duplicateValues" dxfId="4841" priority="11551"/>
    <cfRule type="duplicateValues" dxfId="4840" priority="8940"/>
    <cfRule type="duplicateValues" dxfId="4839" priority="10226"/>
    <cfRule type="duplicateValues" dxfId="4838" priority="11557"/>
    <cfRule type="duplicateValues" dxfId="4837" priority="8943"/>
    <cfRule type="duplicateValues" dxfId="4836" priority="11560"/>
    <cfRule type="duplicateValues" dxfId="4835" priority="8945"/>
    <cfRule type="duplicateValues" dxfId="4834" priority="11564"/>
    <cfRule type="duplicateValues" dxfId="4833" priority="11567"/>
    <cfRule type="duplicateValues" dxfId="4832" priority="8948"/>
    <cfRule type="duplicateValues" dxfId="4831" priority="11572"/>
    <cfRule type="duplicateValues" dxfId="4830" priority="11575"/>
    <cfRule type="duplicateValues" dxfId="4829" priority="8951"/>
    <cfRule type="duplicateValues" dxfId="4828" priority="11579"/>
    <cfRule type="duplicateValues" dxfId="4827" priority="10234"/>
    <cfRule type="duplicateValues" dxfId="4826" priority="11590"/>
    <cfRule type="duplicateValues" dxfId="4825" priority="8955"/>
    <cfRule type="duplicateValues" dxfId="4824" priority="8956"/>
    <cfRule type="duplicateValues" dxfId="4823" priority="8957"/>
    <cfRule type="duplicateValues" dxfId="4822" priority="8958"/>
    <cfRule type="duplicateValues" dxfId="4821" priority="8959"/>
    <cfRule type="duplicateValues" dxfId="4820" priority="11593"/>
    <cfRule type="duplicateValues" dxfId="4819" priority="8961"/>
    <cfRule type="duplicateValues" dxfId="4818" priority="8962"/>
    <cfRule type="duplicateValues" dxfId="4817" priority="8963"/>
    <cfRule type="duplicateValues" dxfId="4816" priority="8964"/>
    <cfRule type="duplicateValues" dxfId="4815" priority="11597"/>
    <cfRule type="duplicateValues" dxfId="4814" priority="8966"/>
    <cfRule type="duplicateValues" dxfId="4813" priority="8967"/>
    <cfRule type="duplicateValues" dxfId="4812" priority="8968"/>
    <cfRule type="duplicateValues" dxfId="4811" priority="10238"/>
    <cfRule type="duplicateValues" dxfId="4810" priority="8970"/>
    <cfRule type="duplicateValues" dxfId="4809" priority="8971"/>
    <cfRule type="duplicateValues" dxfId="4808" priority="11600"/>
    <cfRule type="duplicateValues" dxfId="4807" priority="8973"/>
    <cfRule type="duplicateValues" dxfId="4806" priority="11605"/>
    <cfRule type="duplicateValues" dxfId="4805" priority="8975"/>
    <cfRule type="duplicateValues" dxfId="4804" priority="10241"/>
    <cfRule type="duplicateValues" dxfId="4803" priority="11608"/>
    <cfRule type="duplicateValues" dxfId="4802" priority="8978"/>
    <cfRule type="duplicateValues" dxfId="4801" priority="8979"/>
    <cfRule type="duplicateValues" dxfId="4800" priority="8980"/>
    <cfRule type="duplicateValues" dxfId="4799" priority="8981"/>
    <cfRule type="duplicateValues" dxfId="4798" priority="11612"/>
    <cfRule type="duplicateValues" dxfId="4797" priority="8983"/>
    <cfRule type="duplicateValues" dxfId="4796" priority="8984"/>
    <cfRule type="duplicateValues" dxfId="4795" priority="8985"/>
    <cfRule type="duplicateValues" dxfId="4794" priority="11615"/>
    <cfRule type="duplicateValues" dxfId="4793" priority="8987"/>
    <cfRule type="duplicateValues" dxfId="4792" priority="8988"/>
    <cfRule type="duplicateValues" dxfId="4791" priority="11621"/>
    <cfRule type="duplicateValues" dxfId="4790" priority="8990"/>
    <cfRule type="duplicateValues" dxfId="4789" priority="11624"/>
    <cfRule type="duplicateValues" dxfId="4788" priority="8992"/>
    <cfRule type="duplicateValues" dxfId="4787" priority="11628"/>
    <cfRule type="duplicateValues" dxfId="4786" priority="11631"/>
    <cfRule type="duplicateValues" dxfId="4785" priority="8995"/>
    <cfRule type="duplicateValues" dxfId="4784" priority="8996"/>
    <cfRule type="duplicateValues" dxfId="4783" priority="8997"/>
    <cfRule type="duplicateValues" dxfId="4782" priority="11636"/>
    <cfRule type="duplicateValues" dxfId="4781" priority="8999"/>
    <cfRule type="duplicateValues" dxfId="4780" priority="9000"/>
    <cfRule type="duplicateValues" dxfId="4779" priority="11639"/>
    <cfRule type="duplicateValues" dxfId="4778" priority="9002"/>
    <cfRule type="duplicateValues" dxfId="4777" priority="11643"/>
    <cfRule type="duplicateValues" dxfId="4776" priority="9004"/>
    <cfRule type="duplicateValues" dxfId="4775" priority="11653"/>
    <cfRule type="duplicateValues" dxfId="4774" priority="11656"/>
    <cfRule type="duplicateValues" dxfId="4773" priority="9007"/>
    <cfRule type="duplicateValues" dxfId="4772" priority="9008"/>
    <cfRule type="duplicateValues" dxfId="4771" priority="6260"/>
    <cfRule type="duplicateValues" dxfId="4770" priority="9010"/>
    <cfRule type="duplicateValues" dxfId="4769" priority="11660"/>
    <cfRule type="duplicateValues" dxfId="4768" priority="9012"/>
    <cfRule type="duplicateValues" dxfId="4767" priority="11663"/>
    <cfRule type="duplicateValues" dxfId="4766" priority="11668"/>
    <cfRule type="duplicateValues" dxfId="4765" priority="9015"/>
    <cfRule type="duplicateValues" dxfId="4764" priority="10258"/>
    <cfRule type="duplicateValues" dxfId="4763" priority="9017"/>
    <cfRule type="duplicateValues" dxfId="4762" priority="11671"/>
    <cfRule type="duplicateValues" dxfId="4761" priority="11675"/>
    <cfRule type="duplicateValues" dxfId="4760" priority="9020"/>
    <cfRule type="duplicateValues" dxfId="4759" priority="11687"/>
    <cfRule type="duplicateValues" dxfId="4758" priority="11691"/>
    <cfRule type="duplicateValues" dxfId="4757" priority="9023"/>
    <cfRule type="duplicateValues" dxfId="4756" priority="11699"/>
    <cfRule type="duplicateValues" dxfId="4755" priority="11746"/>
    <cfRule type="duplicateValues" dxfId="4754" priority="11762"/>
    <cfRule type="duplicateValues" dxfId="4753" priority="9027"/>
    <cfRule type="duplicateValues" dxfId="4752" priority="9028"/>
    <cfRule type="duplicateValues" dxfId="4751" priority="9029"/>
    <cfRule type="duplicateValues" dxfId="4750" priority="9030"/>
    <cfRule type="duplicateValues" dxfId="4749" priority="10266"/>
    <cfRule type="duplicateValues" dxfId="4748" priority="9032"/>
    <cfRule type="duplicateValues" dxfId="4747" priority="9033"/>
    <cfRule type="duplicateValues" dxfId="4746" priority="9034"/>
    <cfRule type="duplicateValues" dxfId="4745" priority="11770"/>
    <cfRule type="duplicateValues" dxfId="4744" priority="9036"/>
    <cfRule type="duplicateValues" dxfId="4743" priority="9037"/>
    <cfRule type="duplicateValues" dxfId="4742" priority="11774"/>
    <cfRule type="duplicateValues" dxfId="4741" priority="9039"/>
    <cfRule type="duplicateValues" dxfId="4740" priority="11777"/>
    <cfRule type="duplicateValues" dxfId="4739" priority="9041"/>
    <cfRule type="duplicateValues" dxfId="4738" priority="10270"/>
    <cfRule type="duplicateValues" dxfId="4737" priority="11794"/>
    <cfRule type="duplicateValues" dxfId="4736" priority="9044"/>
    <cfRule type="duplicateValues" dxfId="4735" priority="9045"/>
    <cfRule type="duplicateValues" dxfId="4734" priority="9046"/>
    <cfRule type="duplicateValues" dxfId="4733" priority="11802"/>
    <cfRule type="duplicateValues" dxfId="4732" priority="9048"/>
    <cfRule type="duplicateValues" dxfId="4731" priority="9049"/>
    <cfRule type="duplicateValues" dxfId="4730" priority="10273"/>
    <cfRule type="duplicateValues" dxfId="4729" priority="9051"/>
    <cfRule type="duplicateValues" dxfId="4728" priority="11806"/>
    <cfRule type="duplicateValues" dxfId="4727" priority="9053"/>
    <cfRule type="duplicateValues" dxfId="4726" priority="11809"/>
    <cfRule type="duplicateValues" dxfId="4725" priority="4303"/>
    <cfRule type="duplicateValues" dxfId="4724" priority="9056"/>
    <cfRule type="duplicateValues" dxfId="4723" priority="9057"/>
    <cfRule type="duplicateValues" dxfId="4722" priority="11818"/>
    <cfRule type="duplicateValues" dxfId="4721" priority="9059"/>
    <cfRule type="duplicateValues" dxfId="4720" priority="11822"/>
    <cfRule type="duplicateValues" dxfId="4719" priority="9061"/>
    <cfRule type="duplicateValues" dxfId="4718" priority="11825"/>
    <cfRule type="duplicateValues" dxfId="4717" priority="11830"/>
    <cfRule type="duplicateValues" dxfId="4716" priority="9064"/>
    <cfRule type="duplicateValues" dxfId="4715" priority="6227"/>
    <cfRule type="duplicateValues" dxfId="4714" priority="9066"/>
    <cfRule type="duplicateValues" dxfId="4713" priority="10282"/>
    <cfRule type="duplicateValues" dxfId="4712" priority="11833"/>
    <cfRule type="duplicateValues" dxfId="4711" priority="9069"/>
    <cfRule type="duplicateValues" dxfId="4710" priority="11837"/>
    <cfRule type="duplicateValues" dxfId="4709" priority="7236"/>
    <cfRule type="duplicateValues" dxfId="4708" priority="9072"/>
    <cfRule type="duplicateValues" dxfId="4707" priority="10286"/>
    <cfRule type="duplicateValues" dxfId="4706" priority="11840"/>
    <cfRule type="duplicateValues" dxfId="4705" priority="10986"/>
    <cfRule type="duplicateValues" dxfId="4704" priority="9076"/>
    <cfRule type="duplicateValues" dxfId="4703" priority="9077"/>
    <cfRule type="duplicateValues" dxfId="4702" priority="9078"/>
    <cfRule type="duplicateValues" dxfId="4701" priority="10289"/>
    <cfRule type="duplicateValues" dxfId="4700" priority="9080"/>
    <cfRule type="duplicateValues" dxfId="4699" priority="9081"/>
    <cfRule type="duplicateValues" dxfId="4698" priority="6867"/>
    <cfRule type="duplicateValues" dxfId="4697" priority="9083"/>
    <cfRule type="duplicateValues" dxfId="4696" priority="11858"/>
    <cfRule type="duplicateValues" dxfId="4695" priority="9085"/>
    <cfRule type="duplicateValues" dxfId="4694" priority="11866"/>
    <cfRule type="duplicateValues" dxfId="4693" priority="11870"/>
    <cfRule type="duplicateValues" dxfId="4692" priority="9088"/>
    <cfRule type="duplicateValues" dxfId="4691" priority="9089"/>
    <cfRule type="duplicateValues" dxfId="4690" priority="10294"/>
    <cfRule type="duplicateValues" dxfId="4689" priority="9091"/>
    <cfRule type="duplicateValues" dxfId="4688" priority="11873"/>
    <cfRule type="duplicateValues" dxfId="4687" priority="9093"/>
    <cfRule type="duplicateValues" dxfId="4686" priority="4299"/>
    <cfRule type="duplicateValues" dxfId="4685" priority="10297"/>
    <cfRule type="duplicateValues" dxfId="4684" priority="9096"/>
    <cfRule type="duplicateValues" dxfId="4683" priority="7572"/>
    <cfRule type="duplicateValues" dxfId="4682" priority="9098"/>
    <cfRule type="duplicateValues" dxfId="4681" priority="11882"/>
    <cfRule type="duplicateValues" dxfId="4680" priority="6224"/>
    <cfRule type="duplicateValues" dxfId="4679" priority="9101"/>
    <cfRule type="duplicateValues" dxfId="4678" priority="10301"/>
    <cfRule type="duplicateValues" dxfId="4677" priority="11886"/>
    <cfRule type="duplicateValues" dxfId="4676" priority="9104"/>
    <cfRule type="duplicateValues" dxfId="4675" priority="11889"/>
    <cfRule type="duplicateValues" dxfId="4674" priority="10304"/>
    <cfRule type="duplicateValues" dxfId="4673" priority="11894"/>
    <cfRule type="duplicateValues" dxfId="4672" priority="9108"/>
    <cfRule type="duplicateValues" dxfId="4671" priority="9109"/>
    <cfRule type="duplicateValues" dxfId="4670" priority="11897"/>
    <cfRule type="duplicateValues" dxfId="4669" priority="9111"/>
    <cfRule type="duplicateValues" dxfId="4668" priority="11901"/>
    <cfRule type="duplicateValues" dxfId="4667" priority="9113"/>
    <cfRule type="duplicateValues" dxfId="4666" priority="11904"/>
    <cfRule type="duplicateValues" dxfId="4665" priority="11914"/>
    <cfRule type="duplicateValues" dxfId="4664" priority="9116"/>
    <cfRule type="duplicateValues" dxfId="4663" priority="11918"/>
    <cfRule type="duplicateValues" dxfId="4662" priority="9118"/>
    <cfRule type="duplicateValues" dxfId="4661" priority="11921"/>
    <cfRule type="duplicateValues" dxfId="4660" priority="11926"/>
    <cfRule type="duplicateValues" dxfId="4659" priority="9121"/>
    <cfRule type="duplicateValues" dxfId="4658" priority="11929"/>
    <cfRule type="duplicateValues" dxfId="4657" priority="11933"/>
    <cfRule type="duplicateValues" dxfId="4656" priority="9124"/>
    <cfRule type="duplicateValues" dxfId="4655" priority="11936"/>
    <cfRule type="duplicateValues" dxfId="4654" priority="11942"/>
    <cfRule type="duplicateValues" dxfId="4653" priority="4296"/>
    <cfRule type="duplicateValues" dxfId="4652" priority="9128"/>
    <cfRule type="duplicateValues" dxfId="4651" priority="6220"/>
    <cfRule type="duplicateValues" dxfId="4650" priority="9130"/>
    <cfRule type="duplicateValues" dxfId="4649" priority="11945"/>
    <cfRule type="duplicateValues" dxfId="4648" priority="11949"/>
    <cfRule type="duplicateValues" dxfId="4647" priority="9133"/>
    <cfRule type="duplicateValues" dxfId="4646" priority="7244"/>
    <cfRule type="duplicateValues" dxfId="4645" priority="10322"/>
    <cfRule type="duplicateValues" dxfId="4644" priority="9136"/>
    <cfRule type="duplicateValues" dxfId="4643" priority="11952"/>
    <cfRule type="duplicateValues" dxfId="4642" priority="11957"/>
    <cfRule type="duplicateValues" dxfId="4641" priority="11960"/>
    <cfRule type="duplicateValues" dxfId="4640" priority="9140"/>
    <cfRule type="duplicateValues" dxfId="4639" priority="11964"/>
    <cfRule type="duplicateValues" dxfId="4638" priority="11967"/>
    <cfRule type="duplicateValues" dxfId="4637" priority="9143"/>
    <cfRule type="duplicateValues" dxfId="4636" priority="11986"/>
    <cfRule type="duplicateValues" dxfId="4635" priority="11994"/>
    <cfRule type="duplicateValues" dxfId="4634" priority="10330"/>
    <cfRule type="duplicateValues" dxfId="4633" priority="9147"/>
    <cfRule type="duplicateValues" dxfId="4632" priority="11998"/>
    <cfRule type="duplicateValues" dxfId="4631" priority="4291"/>
    <cfRule type="duplicateValues" dxfId="4630" priority="6212"/>
    <cfRule type="duplicateValues" dxfId="4629" priority="10334"/>
    <cfRule type="duplicateValues" dxfId="4628" priority="12001"/>
    <cfRule type="duplicateValues" dxfId="4627" priority="7248"/>
    <cfRule type="duplicateValues" dxfId="4626" priority="10337"/>
    <cfRule type="duplicateValues" dxfId="4625" priority="9155"/>
    <cfRule type="duplicateValues" dxfId="4624" priority="9156"/>
    <cfRule type="duplicateValues" dxfId="4623" priority="9157"/>
    <cfRule type="duplicateValues" dxfId="4622" priority="9158"/>
    <cfRule type="duplicateValues" dxfId="4621" priority="9159"/>
    <cfRule type="duplicateValues" dxfId="4620" priority="12010"/>
    <cfRule type="duplicateValues" dxfId="4619" priority="9161"/>
    <cfRule type="duplicateValues" dxfId="4618" priority="9162"/>
    <cfRule type="duplicateValues" dxfId="4617" priority="9163"/>
    <cfRule type="duplicateValues" dxfId="4616" priority="9164"/>
    <cfRule type="duplicateValues" dxfId="4615" priority="4288"/>
    <cfRule type="duplicateValues" dxfId="4614" priority="9166"/>
    <cfRule type="duplicateValues" dxfId="4613" priority="9167"/>
    <cfRule type="duplicateValues" dxfId="4612" priority="9168"/>
    <cfRule type="duplicateValues" dxfId="4611" priority="12014"/>
    <cfRule type="duplicateValues" dxfId="4610" priority="9170"/>
    <cfRule type="duplicateValues" dxfId="4609" priority="9171"/>
    <cfRule type="duplicateValues" dxfId="4608" priority="7604"/>
    <cfRule type="duplicateValues" dxfId="4607" priority="9173"/>
    <cfRule type="duplicateValues" dxfId="4606" priority="12017"/>
    <cfRule type="duplicateValues" dxfId="4605" priority="9175"/>
    <cfRule type="duplicateValues" dxfId="4604" priority="12022"/>
    <cfRule type="duplicateValues" dxfId="4603" priority="12025"/>
    <cfRule type="duplicateValues" dxfId="4602" priority="9178"/>
    <cfRule type="duplicateValues" dxfId="4601" priority="9179"/>
    <cfRule type="duplicateValues" dxfId="4600" priority="9180"/>
    <cfRule type="duplicateValues" dxfId="4599" priority="9181"/>
    <cfRule type="duplicateValues" dxfId="4598" priority="6196"/>
    <cfRule type="duplicateValues" dxfId="4597" priority="9183"/>
    <cfRule type="duplicateValues" dxfId="4596" priority="9184"/>
    <cfRule type="duplicateValues" dxfId="4595" priority="9185"/>
    <cfRule type="duplicateValues" dxfId="4594" priority="10346"/>
    <cfRule type="duplicateValues" dxfId="4593" priority="9187"/>
    <cfRule type="duplicateValues" dxfId="4592" priority="9188"/>
    <cfRule type="duplicateValues" dxfId="4591" priority="12029"/>
    <cfRule type="duplicateValues" dxfId="4590" priority="9190"/>
    <cfRule type="duplicateValues" dxfId="4589" priority="12032"/>
    <cfRule type="duplicateValues" dxfId="4588" priority="9192"/>
    <cfRule type="duplicateValues" dxfId="4587" priority="7251"/>
    <cfRule type="duplicateValues" dxfId="4586" priority="10350"/>
    <cfRule type="duplicateValues" dxfId="4585" priority="9195"/>
    <cfRule type="duplicateValues" dxfId="4584" priority="9196"/>
    <cfRule type="duplicateValues" dxfId="4583" priority="9197"/>
    <cfRule type="duplicateValues" dxfId="4582" priority="12042"/>
    <cfRule type="duplicateValues" dxfId="4581" priority="9199"/>
    <cfRule type="duplicateValues" dxfId="4580" priority="9200"/>
    <cfRule type="duplicateValues" dxfId="4579" priority="12046"/>
    <cfRule type="duplicateValues" dxfId="4578" priority="9202"/>
    <cfRule type="duplicateValues" dxfId="4577" priority="10353"/>
    <cfRule type="duplicateValues" dxfId="4576" priority="9204"/>
    <cfRule type="duplicateValues" dxfId="4575" priority="4284"/>
    <cfRule type="duplicateValues" dxfId="4574" priority="12049"/>
    <cfRule type="duplicateValues" dxfId="4573" priority="9207"/>
    <cfRule type="duplicateValues" dxfId="4572" priority="9208"/>
    <cfRule type="duplicateValues" dxfId="4571" priority="12054"/>
    <cfRule type="duplicateValues" dxfId="4570" priority="9210"/>
    <cfRule type="duplicateValues" dxfId="4569" priority="12057"/>
    <cfRule type="duplicateValues" dxfId="4568" priority="9212"/>
    <cfRule type="duplicateValues" dxfId="4567" priority="10358"/>
    <cfRule type="duplicateValues" dxfId="4566" priority="12061"/>
    <cfRule type="duplicateValues" dxfId="4565" priority="9215"/>
    <cfRule type="duplicateValues" dxfId="4564" priority="12064"/>
    <cfRule type="duplicateValues" dxfId="4563" priority="9217"/>
    <cfRule type="duplicateValues" dxfId="4562" priority="10361"/>
    <cfRule type="duplicateValues" dxfId="4561" priority="12070"/>
    <cfRule type="duplicateValues" dxfId="4560" priority="9220"/>
    <cfRule type="duplicateValues" dxfId="4559" priority="4276"/>
    <cfRule type="duplicateValues" dxfId="4558" priority="12073"/>
    <cfRule type="duplicateValues" dxfId="4557" priority="9223"/>
    <cfRule type="duplicateValues" dxfId="4556" priority="10365"/>
    <cfRule type="duplicateValues" dxfId="4555" priority="7620"/>
    <cfRule type="duplicateValues" dxfId="4554" priority="12077"/>
    <cfRule type="duplicateValues" dxfId="4553" priority="9227"/>
    <cfRule type="duplicateValues" dxfId="4552" priority="9228"/>
    <cfRule type="duplicateValues" dxfId="4551" priority="9229"/>
    <cfRule type="duplicateValues" dxfId="4550" priority="9230"/>
    <cfRule type="duplicateValues" dxfId="4549" priority="10368"/>
    <cfRule type="duplicateValues" dxfId="4548" priority="9232"/>
    <cfRule type="duplicateValues" dxfId="4547" priority="9233"/>
    <cfRule type="duplicateValues" dxfId="4546" priority="9234"/>
    <cfRule type="duplicateValues" dxfId="4545" priority="12080"/>
    <cfRule type="duplicateValues" dxfId="4544" priority="9236"/>
    <cfRule type="duplicateValues" dxfId="4543" priority="9237"/>
    <cfRule type="duplicateValues" dxfId="4542" priority="4273"/>
    <cfRule type="duplicateValues" dxfId="4541" priority="9239"/>
    <cfRule type="duplicateValues" dxfId="4540" priority="12085"/>
    <cfRule type="duplicateValues" dxfId="4539" priority="9241"/>
    <cfRule type="duplicateValues" dxfId="4538" priority="12088"/>
    <cfRule type="duplicateValues" dxfId="4537" priority="12092"/>
    <cfRule type="duplicateValues" dxfId="4536" priority="9244"/>
    <cfRule type="duplicateValues" dxfId="4535" priority="9245"/>
    <cfRule type="duplicateValues" dxfId="4534" priority="9246"/>
    <cfRule type="duplicateValues" dxfId="4533" priority="12095"/>
    <cfRule type="duplicateValues" dxfId="4532" priority="9248"/>
    <cfRule type="duplicateValues" dxfId="4531" priority="9249"/>
    <cfRule type="duplicateValues" dxfId="4530" priority="4269"/>
    <cfRule type="duplicateValues" dxfId="4529" priority="9251"/>
    <cfRule type="duplicateValues" dxfId="4528" priority="7628"/>
    <cfRule type="duplicateValues" dxfId="4527" priority="9253"/>
    <cfRule type="duplicateValues" dxfId="4526" priority="4262"/>
    <cfRule type="duplicateValues" dxfId="4525" priority="10378"/>
    <cfRule type="duplicateValues" dxfId="4524" priority="9256"/>
    <cfRule type="duplicateValues" dxfId="4523" priority="9257"/>
    <cfRule type="duplicateValues" dxfId="4522" priority="7632"/>
    <cfRule type="duplicateValues" dxfId="4521" priority="9259"/>
    <cfRule type="duplicateValues" dxfId="4520" priority="12106"/>
    <cfRule type="duplicateValues" dxfId="4519" priority="9261"/>
    <cfRule type="duplicateValues" dxfId="4518" priority="7635"/>
    <cfRule type="duplicateValues" dxfId="4517" priority="10382"/>
    <cfRule type="duplicateValues" dxfId="4516" priority="9264"/>
    <cfRule type="duplicateValues" dxfId="4515" priority="12110"/>
    <cfRule type="duplicateValues" dxfId="4514" priority="9266"/>
    <cfRule type="duplicateValues" dxfId="4513" priority="12113"/>
    <cfRule type="duplicateValues" dxfId="4512" priority="10385"/>
    <cfRule type="duplicateValues" dxfId="4511" priority="9269"/>
    <cfRule type="duplicateValues" dxfId="4510" priority="12118"/>
    <cfRule type="duplicateValues" dxfId="4509" priority="12121"/>
    <cfRule type="duplicateValues" dxfId="4508" priority="9272"/>
    <cfRule type="duplicateValues" dxfId="4507" priority="12125"/>
    <cfRule type="duplicateValues" dxfId="4506" priority="12128"/>
    <cfRule type="duplicateValues" dxfId="4505" priority="10390"/>
    <cfRule type="duplicateValues" dxfId="4504" priority="9276"/>
    <cfRule type="duplicateValues" dxfId="4503" priority="9277"/>
    <cfRule type="duplicateValues" dxfId="4502" priority="9278"/>
    <cfRule type="duplicateValues" dxfId="4501" priority="12134"/>
    <cfRule type="duplicateValues" dxfId="4500" priority="9280"/>
    <cfRule type="duplicateValues" dxfId="4499" priority="9281"/>
    <cfRule type="duplicateValues" dxfId="4498" priority="12137"/>
    <cfRule type="duplicateValues" dxfId="4497" priority="9283"/>
    <cfRule type="duplicateValues" dxfId="4496" priority="10393"/>
    <cfRule type="duplicateValues" dxfId="4495" priority="9285"/>
    <cfRule type="duplicateValues" dxfId="4494" priority="12141"/>
    <cfRule type="duplicateValues" dxfId="4493" priority="12144"/>
    <cfRule type="duplicateValues" dxfId="4492" priority="9288"/>
    <cfRule type="duplicateValues" dxfId="4491" priority="9289"/>
    <cfRule type="duplicateValues" dxfId="4490" priority="12149"/>
    <cfRule type="duplicateValues" dxfId="4489" priority="9291"/>
    <cfRule type="duplicateValues" dxfId="4488" priority="10397"/>
    <cfRule type="duplicateValues" dxfId="4487" priority="9293"/>
    <cfRule type="duplicateValues" dxfId="4486" priority="12152"/>
    <cfRule type="duplicateValues" dxfId="4485" priority="12156"/>
    <cfRule type="duplicateValues" dxfId="4484" priority="9296"/>
    <cfRule type="duplicateValues" dxfId="4483" priority="10400"/>
    <cfRule type="duplicateValues" dxfId="4482" priority="9298"/>
    <cfRule type="duplicateValues" dxfId="4481" priority="12159"/>
    <cfRule type="duplicateValues" dxfId="4480" priority="12166"/>
    <cfRule type="duplicateValues" dxfId="4479" priority="9301"/>
    <cfRule type="duplicateValues" dxfId="4478" priority="12169"/>
    <cfRule type="duplicateValues" dxfId="4477" priority="12173"/>
    <cfRule type="duplicateValues" dxfId="4476" priority="9304"/>
    <cfRule type="duplicateValues" dxfId="4475" priority="12176"/>
    <cfRule type="duplicateValues" dxfId="4474" priority="10406"/>
    <cfRule type="duplicateValues" dxfId="4473" priority="4249"/>
    <cfRule type="duplicateValues" dxfId="4472" priority="9308"/>
    <cfRule type="duplicateValues" dxfId="4471" priority="9309"/>
    <cfRule type="duplicateValues" dxfId="4470" priority="12181"/>
    <cfRule type="duplicateValues" dxfId="4469" priority="9311"/>
    <cfRule type="duplicateValues" dxfId="4468" priority="10409"/>
    <cfRule type="duplicateValues" dxfId="4467" priority="9313"/>
    <cfRule type="duplicateValues" dxfId="4466" priority="12184"/>
    <cfRule type="duplicateValues" dxfId="4465" priority="12188"/>
    <cfRule type="duplicateValues" dxfId="4464" priority="9316"/>
    <cfRule type="duplicateValues" dxfId="4463" priority="12191"/>
    <cfRule type="duplicateValues" dxfId="4462" priority="9318"/>
    <cfRule type="duplicateValues" dxfId="4461" priority="10413"/>
    <cfRule type="duplicateValues" dxfId="4460" priority="12197"/>
    <cfRule type="duplicateValues" dxfId="4459" priority="9321"/>
    <cfRule type="duplicateValues" dxfId="4458" priority="6164"/>
    <cfRule type="duplicateValues" dxfId="4457" priority="10416"/>
    <cfRule type="duplicateValues" dxfId="4456" priority="9324"/>
    <cfRule type="duplicateValues" dxfId="4455" priority="12200"/>
    <cfRule type="duplicateValues" dxfId="4454" priority="12204"/>
    <cfRule type="duplicateValues" dxfId="4453" priority="12207"/>
    <cfRule type="duplicateValues" dxfId="4452" priority="9328"/>
    <cfRule type="duplicateValues" dxfId="4451" priority="12212"/>
    <cfRule type="duplicateValues" dxfId="4450" priority="9330"/>
    <cfRule type="duplicateValues" dxfId="4449" priority="10421"/>
    <cfRule type="duplicateValues" dxfId="4448" priority="12215"/>
    <cfRule type="duplicateValues" dxfId="4447" priority="9333"/>
    <cfRule type="duplicateValues" dxfId="4446" priority="12219"/>
    <cfRule type="duplicateValues" dxfId="4445" priority="10424"/>
    <cfRule type="duplicateValues" dxfId="4444" priority="9336"/>
    <cfRule type="duplicateValues" dxfId="4443" priority="4246"/>
    <cfRule type="duplicateValues" dxfId="4442" priority="12242"/>
    <cfRule type="duplicateValues" dxfId="4441" priority="6864"/>
    <cfRule type="duplicateValues" dxfId="4440" priority="9340"/>
    <cfRule type="duplicateValues" dxfId="4439" priority="10428"/>
    <cfRule type="duplicateValues" dxfId="4438" priority="4242"/>
    <cfRule type="duplicateValues" dxfId="4437" priority="9343"/>
    <cfRule type="duplicateValues" dxfId="4436" priority="12250"/>
    <cfRule type="duplicateValues" dxfId="4435" priority="10431"/>
    <cfRule type="duplicateValues" dxfId="4434" priority="4235"/>
    <cfRule type="duplicateValues" dxfId="4433" priority="9347"/>
    <cfRule type="duplicateValues" dxfId="4432" priority="7700"/>
    <cfRule type="duplicateValues" dxfId="4431" priority="12254"/>
    <cfRule type="duplicateValues" dxfId="4430" priority="12257"/>
    <cfRule type="duplicateValues" dxfId="4429" priority="12266"/>
    <cfRule type="duplicateValues" dxfId="4428" priority="12270"/>
    <cfRule type="duplicateValues" dxfId="4427" priority="12273"/>
    <cfRule type="duplicateValues" dxfId="4426" priority="4223"/>
    <cfRule type="duplicateValues" dxfId="4425" priority="9355"/>
    <cfRule type="duplicateValues" dxfId="4424" priority="9356"/>
    <cfRule type="duplicateValues" dxfId="4423" priority="9357"/>
    <cfRule type="duplicateValues" dxfId="4422" priority="9358"/>
    <cfRule type="duplicateValues" dxfId="4421" priority="12278"/>
    <cfRule type="duplicateValues" dxfId="4420" priority="9360"/>
    <cfRule type="duplicateValues" dxfId="4419" priority="9361"/>
    <cfRule type="duplicateValues" dxfId="4418" priority="9362"/>
    <cfRule type="duplicateValues" dxfId="4417" priority="12281"/>
    <cfRule type="duplicateValues" dxfId="4416" priority="9364"/>
    <cfRule type="duplicateValues" dxfId="4415" priority="9365"/>
    <cfRule type="duplicateValues" dxfId="4414" priority="12285"/>
    <cfRule type="duplicateValues" dxfId="4413" priority="9367"/>
    <cfRule type="duplicateValues" dxfId="4412" priority="12288"/>
    <cfRule type="duplicateValues" dxfId="4411" priority="9369"/>
    <cfRule type="duplicateValues" dxfId="4410" priority="4202"/>
    <cfRule type="duplicateValues" dxfId="4409" priority="12298"/>
    <cfRule type="duplicateValues" dxfId="4408" priority="9372"/>
    <cfRule type="duplicateValues" dxfId="4407" priority="9373"/>
    <cfRule type="duplicateValues" dxfId="4406" priority="9374"/>
    <cfRule type="duplicateValues" dxfId="4405" priority="4199"/>
    <cfRule type="duplicateValues" dxfId="4404" priority="9376"/>
    <cfRule type="duplicateValues" dxfId="4403" priority="9377"/>
    <cfRule type="duplicateValues" dxfId="4402" priority="7732"/>
    <cfRule type="duplicateValues" dxfId="4401" priority="9379"/>
    <cfRule type="duplicateValues" dxfId="4400" priority="12302"/>
    <cfRule type="duplicateValues" dxfId="4399" priority="9381"/>
    <cfRule type="duplicateValues" dxfId="4398" priority="12305"/>
    <cfRule type="duplicateValues" dxfId="4397" priority="10450"/>
    <cfRule type="duplicateValues" dxfId="4396" priority="9384"/>
    <cfRule type="duplicateValues" dxfId="4395" priority="9385"/>
    <cfRule type="duplicateValues" dxfId="4394" priority="12310"/>
    <cfRule type="duplicateValues" dxfId="4393" priority="9387"/>
    <cfRule type="duplicateValues" dxfId="4392" priority="12313"/>
    <cfRule type="duplicateValues" dxfId="4391" priority="9389"/>
    <cfRule type="duplicateValues" dxfId="4390" priority="4195"/>
    <cfRule type="duplicateValues" dxfId="4389" priority="12317"/>
    <cfRule type="duplicateValues" dxfId="4388" priority="9392"/>
    <cfRule type="duplicateValues" dxfId="4387" priority="12320"/>
    <cfRule type="duplicateValues" dxfId="4386" priority="9394"/>
    <cfRule type="duplicateValues" dxfId="4385" priority="6860"/>
    <cfRule type="duplicateValues" dxfId="4384" priority="12326"/>
    <cfRule type="duplicateValues" dxfId="4383" priority="9397"/>
    <cfRule type="duplicateValues" dxfId="4382" priority="10458"/>
    <cfRule type="duplicateValues" dxfId="4381" priority="4188"/>
    <cfRule type="duplicateValues" dxfId="4380" priority="9400"/>
    <cfRule type="duplicateValues" dxfId="4379" priority="12329"/>
    <cfRule type="duplicateValues" dxfId="4378" priority="7748"/>
    <cfRule type="duplicateValues" dxfId="4377" priority="10462"/>
    <cfRule type="duplicateValues" dxfId="4376" priority="9404"/>
    <cfRule type="duplicateValues" dxfId="4375" priority="9405"/>
    <cfRule type="duplicateValues" dxfId="4374" priority="9406"/>
    <cfRule type="duplicateValues" dxfId="4373" priority="12333"/>
    <cfRule type="duplicateValues" dxfId="4372" priority="9408"/>
    <cfRule type="duplicateValues" dxfId="4371" priority="9409"/>
    <cfRule type="duplicateValues" dxfId="4370" priority="12336"/>
    <cfRule type="duplicateValues" dxfId="4369" priority="9411"/>
    <cfRule type="duplicateValues" dxfId="4368" priority="10465"/>
    <cfRule type="duplicateValues" dxfId="4367" priority="9413"/>
    <cfRule type="duplicateValues" dxfId="4366" priority="4176"/>
    <cfRule type="duplicateValues" dxfId="4365" priority="12341"/>
    <cfRule type="duplicateValues" dxfId="4364" priority="9416"/>
    <cfRule type="duplicateValues" dxfId="4363" priority="9417"/>
    <cfRule type="duplicateValues" dxfId="4362" priority="12344"/>
    <cfRule type="duplicateValues" dxfId="4361" priority="9419"/>
    <cfRule type="duplicateValues" dxfId="4360" priority="12348"/>
    <cfRule type="duplicateValues" dxfId="4359" priority="9421"/>
    <cfRule type="duplicateValues" dxfId="4358" priority="12351"/>
    <cfRule type="duplicateValues" dxfId="4357" priority="4156"/>
    <cfRule type="duplicateValues" dxfId="4356" priority="9424"/>
    <cfRule type="duplicateValues" dxfId="4355" priority="7756"/>
    <cfRule type="duplicateValues" dxfId="4354" priority="9426"/>
    <cfRule type="duplicateValues" dxfId="4353" priority="6852"/>
    <cfRule type="duplicateValues" dxfId="4352" priority="10474"/>
    <cfRule type="duplicateValues" dxfId="4351" priority="9429"/>
    <cfRule type="duplicateValues" dxfId="4350" priority="7760"/>
    <cfRule type="duplicateValues" dxfId="4349" priority="12362"/>
    <cfRule type="duplicateValues" dxfId="4348" priority="9432"/>
    <cfRule type="duplicateValues" dxfId="4347" priority="7763"/>
    <cfRule type="duplicateValues" dxfId="4346" priority="10478"/>
    <cfRule type="duplicateValues" dxfId="4345" priority="12366"/>
    <cfRule type="duplicateValues" dxfId="4344" priority="9436"/>
    <cfRule type="duplicateValues" dxfId="4343" priority="9437"/>
    <cfRule type="duplicateValues" dxfId="4342" priority="12369"/>
    <cfRule type="duplicateValues" dxfId="4341" priority="9439"/>
    <cfRule type="duplicateValues" dxfId="4340" priority="10481"/>
    <cfRule type="duplicateValues" dxfId="4339" priority="9441"/>
    <cfRule type="duplicateValues" dxfId="4338" priority="12374"/>
    <cfRule type="duplicateValues" dxfId="4337" priority="12377"/>
    <cfRule type="duplicateValues" dxfId="4336" priority="9444"/>
    <cfRule type="duplicateValues" dxfId="4335" priority="12381"/>
    <cfRule type="duplicateValues" dxfId="4334" priority="9446"/>
    <cfRule type="duplicateValues" dxfId="4333" priority="6099"/>
    <cfRule type="duplicateValues" dxfId="4332" priority="10486"/>
    <cfRule type="duplicateValues" dxfId="4331" priority="9449"/>
    <cfRule type="duplicateValues" dxfId="4330" priority="12384"/>
    <cfRule type="duplicateValues" dxfId="4329" priority="7284"/>
    <cfRule type="duplicateValues" dxfId="4328" priority="9452"/>
    <cfRule type="duplicateValues" dxfId="4327" priority="10489"/>
    <cfRule type="duplicateValues" dxfId="4326" priority="12390"/>
    <cfRule type="duplicateValues" dxfId="4325" priority="12393"/>
    <cfRule type="duplicateValues" dxfId="4324" priority="9456"/>
    <cfRule type="duplicateValues" dxfId="4323" priority="4123"/>
    <cfRule type="duplicateValues" dxfId="4322" priority="9458"/>
    <cfRule type="duplicateValues" dxfId="4321" priority="10493"/>
    <cfRule type="duplicateValues" dxfId="4320" priority="12397"/>
    <cfRule type="duplicateValues" dxfId="4319" priority="9461"/>
    <cfRule type="duplicateValues" dxfId="4318" priority="12400"/>
    <cfRule type="duplicateValues" dxfId="4317" priority="10496"/>
    <cfRule type="duplicateValues" dxfId="4316" priority="9464"/>
    <cfRule type="duplicateValues" dxfId="4315" priority="12405"/>
    <cfRule type="duplicateValues" dxfId="4314" priority="12408"/>
    <cfRule type="duplicateValues" dxfId="4313" priority="12412"/>
    <cfRule type="duplicateValues" dxfId="4312" priority="9468"/>
    <cfRule type="duplicateValues" dxfId="4311" priority="12415"/>
    <cfRule type="duplicateValues" dxfId="4310" priority="6836"/>
    <cfRule type="duplicateValues" dxfId="4309" priority="9471"/>
    <cfRule type="duplicateValues" dxfId="4308" priority="12422"/>
    <cfRule type="duplicateValues" dxfId="4307" priority="12425"/>
    <cfRule type="duplicateValues" dxfId="4306" priority="6996"/>
    <cfRule type="duplicateValues" dxfId="4305" priority="9475"/>
    <cfRule type="duplicateValues" dxfId="4304" priority="12429"/>
    <cfRule type="duplicateValues" dxfId="4303" priority="10506"/>
    <cfRule type="duplicateValues" dxfId="4302" priority="12432"/>
    <cfRule type="duplicateValues" dxfId="4301" priority="4120"/>
    <cfRule type="duplicateValues" dxfId="4300" priority="7796"/>
    <cfRule type="duplicateValues" dxfId="4299" priority="10510"/>
    <cfRule type="duplicateValues" dxfId="4298" priority="12437"/>
    <cfRule type="duplicateValues" dxfId="4297" priority="9483"/>
    <cfRule type="duplicateValues" dxfId="4296" priority="9484"/>
    <cfRule type="duplicateValues" dxfId="4295" priority="9485"/>
    <cfRule type="duplicateValues" dxfId="4294" priority="12440"/>
    <cfRule type="duplicateValues" dxfId="4293" priority="9487"/>
    <cfRule type="duplicateValues" dxfId="4292" priority="9488"/>
    <cfRule type="duplicateValues" dxfId="4291" priority="10513"/>
    <cfRule type="duplicateValues" dxfId="4290" priority="9490"/>
    <cfRule type="duplicateValues" dxfId="4289" priority="12444"/>
    <cfRule type="duplicateValues" dxfId="4288" priority="9492"/>
    <cfRule type="duplicateValues" dxfId="4287" priority="12447"/>
    <cfRule type="duplicateValues" dxfId="4286" priority="12453"/>
    <cfRule type="duplicateValues" dxfId="4285" priority="9495"/>
    <cfRule type="duplicateValues" dxfId="4284" priority="9496"/>
    <cfRule type="duplicateValues" dxfId="4283" priority="12456"/>
    <cfRule type="duplicateValues" dxfId="4282" priority="9498"/>
    <cfRule type="duplicateValues" dxfId="4281" priority="10518"/>
    <cfRule type="duplicateValues" dxfId="4280" priority="9500"/>
    <cfRule type="duplicateValues" dxfId="4279" priority="12460"/>
    <cfRule type="duplicateValues" dxfId="4278" priority="6096"/>
    <cfRule type="duplicateValues" dxfId="4277" priority="9503"/>
    <cfRule type="duplicateValues" dxfId="4276" priority="10521"/>
    <cfRule type="duplicateValues" dxfId="4275" priority="9505"/>
    <cfRule type="duplicateValues" dxfId="4274" priority="12463"/>
    <cfRule type="duplicateValues" dxfId="4273" priority="12468"/>
    <cfRule type="duplicateValues" dxfId="4272" priority="9508"/>
    <cfRule type="duplicateValues" dxfId="4271" priority="12471"/>
    <cfRule type="duplicateValues" dxfId="4270" priority="10525"/>
    <cfRule type="duplicateValues" dxfId="4269" priority="9511"/>
    <cfRule type="duplicateValues" dxfId="4268" priority="12475"/>
    <cfRule type="duplicateValues" dxfId="4267" priority="4116"/>
    <cfRule type="duplicateValues" dxfId="4266" priority="10528"/>
    <cfRule type="duplicateValues" dxfId="4265" priority="9515"/>
    <cfRule type="duplicateValues" dxfId="4264" priority="9516"/>
    <cfRule type="duplicateValues" dxfId="4263" priority="4109"/>
    <cfRule type="duplicateValues" dxfId="4262" priority="9518"/>
    <cfRule type="duplicateValues" dxfId="4261" priority="12490"/>
    <cfRule type="duplicateValues" dxfId="4260" priority="9520"/>
    <cfRule type="duplicateValues" dxfId="4259" priority="4097"/>
    <cfRule type="duplicateValues" dxfId="4258" priority="7812"/>
    <cfRule type="duplicateValues" dxfId="4257" priority="9523"/>
    <cfRule type="duplicateValues" dxfId="4256" priority="12494"/>
    <cfRule type="duplicateValues" dxfId="4255" priority="9525"/>
    <cfRule type="duplicateValues" dxfId="4254" priority="10534"/>
    <cfRule type="duplicateValues" dxfId="4253" priority="12497"/>
    <cfRule type="duplicateValues" dxfId="4252" priority="9528"/>
    <cfRule type="duplicateValues" dxfId="4251" priority="6092"/>
    <cfRule type="duplicateValues" dxfId="4250" priority="10537"/>
    <cfRule type="duplicateValues" dxfId="4249" priority="9531"/>
    <cfRule type="duplicateValues" dxfId="4248" priority="4077"/>
    <cfRule type="duplicateValues" dxfId="4247" priority="12502"/>
    <cfRule type="duplicateValues" dxfId="4246" priority="4045"/>
    <cfRule type="duplicateValues" dxfId="4245" priority="9535"/>
    <cfRule type="duplicateValues" dxfId="4244" priority="10541"/>
    <cfRule type="duplicateValues" dxfId="4243" priority="9537"/>
    <cfRule type="duplicateValues" dxfId="4242" priority="7820"/>
    <cfRule type="duplicateValues" dxfId="4241" priority="12505"/>
    <cfRule type="duplicateValues" dxfId="4240" priority="9540"/>
    <cfRule type="duplicateValues" dxfId="4239" priority="10544"/>
    <cfRule type="duplicateValues" dxfId="4238" priority="12509"/>
    <cfRule type="duplicateValues" dxfId="4237" priority="9543"/>
    <cfRule type="duplicateValues" dxfId="4236" priority="12512"/>
    <cfRule type="duplicateValues" dxfId="4235" priority="7824"/>
    <cfRule type="duplicateValues" dxfId="4234" priority="6084"/>
    <cfRule type="duplicateValues" dxfId="4233" priority="9547"/>
    <cfRule type="duplicateValues" dxfId="4232" priority="10549"/>
    <cfRule type="duplicateValues" dxfId="4231" priority="3995"/>
    <cfRule type="duplicateValues" dxfId="4230" priority="9550"/>
    <cfRule type="duplicateValues" dxfId="4229" priority="7300"/>
    <cfRule type="duplicateValues" dxfId="4228" priority="10552"/>
    <cfRule type="duplicateValues" dxfId="4227" priority="12518"/>
    <cfRule type="duplicateValues" dxfId="4226" priority="9554"/>
    <cfRule type="duplicateValues" dxfId="4225" priority="7827"/>
    <cfRule type="duplicateValues" dxfId="4224" priority="12521"/>
    <cfRule type="duplicateValues" dxfId="4223" priority="10556"/>
    <cfRule type="duplicateValues" dxfId="4222" priority="12525"/>
    <cfRule type="duplicateValues" dxfId="4221" priority="12528"/>
    <cfRule type="duplicateValues" dxfId="4220" priority="10559"/>
    <cfRule type="duplicateValues" dxfId="4219" priority="12533"/>
    <cfRule type="duplicateValues" dxfId="4218" priority="9562"/>
    <cfRule type="duplicateValues" dxfId="4217" priority="9563"/>
    <cfRule type="duplicateValues" dxfId="4216" priority="12536"/>
    <cfRule type="duplicateValues" dxfId="4215" priority="9565"/>
    <cfRule type="duplicateValues" dxfId="4214" priority="12540"/>
    <cfRule type="duplicateValues" dxfId="4213" priority="9567"/>
    <cfRule type="duplicateValues" dxfId="4212" priority="12543"/>
    <cfRule type="duplicateValues" dxfId="4211" priority="3992"/>
    <cfRule type="duplicateValues" dxfId="4210" priority="9570"/>
    <cfRule type="duplicateValues" dxfId="4209" priority="12550"/>
    <cfRule type="duplicateValues" dxfId="4208" priority="9572"/>
    <cfRule type="duplicateValues" dxfId="4207" priority="3988"/>
    <cfRule type="duplicateValues" dxfId="4206" priority="12553"/>
    <cfRule type="duplicateValues" dxfId="4205" priority="9575"/>
    <cfRule type="duplicateValues" dxfId="4204" priority="12557"/>
    <cfRule type="duplicateValues" dxfId="4203" priority="3981"/>
    <cfRule type="duplicateValues" dxfId="4202" priority="9578"/>
    <cfRule type="duplicateValues" dxfId="4201" priority="10570"/>
    <cfRule type="duplicateValues" dxfId="4200" priority="12560"/>
    <cfRule type="duplicateValues" dxfId="4199" priority="7844"/>
    <cfRule type="duplicateValues" dxfId="4198" priority="9582"/>
    <cfRule type="duplicateValues" dxfId="4197" priority="6068"/>
    <cfRule type="duplicateValues" dxfId="4196" priority="9584"/>
    <cfRule type="duplicateValues" dxfId="4195" priority="10574"/>
    <cfRule type="duplicateValues" dxfId="4194" priority="12565"/>
    <cfRule type="duplicateValues" dxfId="4193" priority="12568"/>
    <cfRule type="duplicateValues" dxfId="4192" priority="10577"/>
    <cfRule type="duplicateValues" dxfId="4191" priority="12572"/>
    <cfRule type="duplicateValues" dxfId="4190" priority="9590"/>
    <cfRule type="duplicateValues" dxfId="4189" priority="12575"/>
    <cfRule type="duplicateValues" dxfId="4188" priority="3969"/>
    <cfRule type="duplicateValues" dxfId="4187" priority="12581"/>
    <cfRule type="duplicateValues" dxfId="4186" priority="9594"/>
    <cfRule type="duplicateValues" dxfId="4185" priority="10582"/>
    <cfRule type="duplicateValues" dxfId="4184" priority="12584"/>
    <cfRule type="duplicateValues" dxfId="4183" priority="9597"/>
    <cfRule type="duplicateValues" dxfId="4182" priority="6036"/>
    <cfRule type="duplicateValues" dxfId="4181" priority="10585"/>
    <cfRule type="duplicateValues" dxfId="4180" priority="3949"/>
    <cfRule type="duplicateValues" dxfId="4179" priority="9601"/>
    <cfRule type="duplicateValues" dxfId="4178" priority="12588"/>
    <cfRule type="duplicateValues" dxfId="4177" priority="7308"/>
    <cfRule type="duplicateValues" dxfId="4176" priority="10589"/>
    <cfRule type="duplicateValues" dxfId="4175" priority="12591"/>
    <cfRule type="duplicateValues" dxfId="4174" priority="7852"/>
    <cfRule type="duplicateValues" dxfId="4173" priority="10592"/>
    <cfRule type="duplicateValues" dxfId="4172" priority="12596"/>
    <cfRule type="duplicateValues" dxfId="4171" priority="9609"/>
    <cfRule type="duplicateValues" dxfId="4170" priority="12599"/>
    <cfRule type="duplicateValues" dxfId="4169" priority="9611"/>
    <cfRule type="duplicateValues" dxfId="4168" priority="12603"/>
    <cfRule type="duplicateValues" dxfId="4167" priority="3917"/>
    <cfRule type="duplicateValues" dxfId="4166" priority="9614"/>
    <cfRule type="duplicateValues" dxfId="4165" priority="12614"/>
    <cfRule type="duplicateValues" dxfId="4164" priority="10598"/>
    <cfRule type="duplicateValues" dxfId="4163" priority="9617"/>
    <cfRule type="duplicateValues" dxfId="4162" priority="7856"/>
    <cfRule type="duplicateValues" dxfId="4161" priority="5972"/>
    <cfRule type="duplicateValues" dxfId="4160" priority="10601"/>
    <cfRule type="duplicateValues" dxfId="4159" priority="9621"/>
    <cfRule type="duplicateValues" dxfId="4158" priority="12617"/>
    <cfRule type="duplicateValues" dxfId="4157" priority="3868"/>
    <cfRule type="duplicateValues" dxfId="4156" priority="9624"/>
    <cfRule type="duplicateValues" dxfId="4155" priority="7312"/>
    <cfRule type="duplicateValues" dxfId="4154" priority="10605"/>
    <cfRule type="duplicateValues" dxfId="4153" priority="7859"/>
    <cfRule type="duplicateValues" dxfId="4152" priority="9628"/>
    <cfRule type="duplicateValues" dxfId="4151" priority="12621"/>
    <cfRule type="duplicateValues" dxfId="4150" priority="10608"/>
    <cfRule type="duplicateValues" dxfId="4149" priority="12624"/>
    <cfRule type="duplicateValues" dxfId="4148" priority="12629"/>
    <cfRule type="duplicateValues" dxfId="4147" priority="12632"/>
    <cfRule type="duplicateValues" dxfId="4146" priority="12636"/>
    <cfRule type="duplicateValues" dxfId="4145" priority="10613"/>
    <cfRule type="duplicateValues" dxfId="4144" priority="9636"/>
    <cfRule type="duplicateValues" dxfId="4143" priority="12639"/>
    <cfRule type="duplicateValues" dxfId="4142" priority="7315"/>
    <cfRule type="duplicateValues" dxfId="4141" priority="9639"/>
    <cfRule type="duplicateValues" dxfId="4140" priority="10616"/>
    <cfRule type="duplicateValues" dxfId="4139" priority="12645"/>
    <cfRule type="duplicateValues" dxfId="4138" priority="3795"/>
    <cfRule type="duplicateValues" dxfId="4137" priority="9643"/>
    <cfRule type="duplicateValues" dxfId="4136" priority="12648"/>
    <cfRule type="duplicateValues" dxfId="4135" priority="10620"/>
    <cfRule type="duplicateValues" dxfId="4134" priority="7868"/>
    <cfRule type="duplicateValues" dxfId="4133" priority="12652"/>
    <cfRule type="duplicateValues" dxfId="4132" priority="10623"/>
    <cfRule type="duplicateValues" dxfId="4131" priority="12655"/>
    <cfRule type="duplicateValues" dxfId="4130" priority="12660"/>
    <cfRule type="duplicateValues" dxfId="4129" priority="9651"/>
    <cfRule type="duplicateValues" dxfId="4128" priority="12663"/>
    <cfRule type="duplicateValues" dxfId="4127" priority="12667"/>
    <cfRule type="duplicateValues" dxfId="4126" priority="3792"/>
    <cfRule type="duplicateValues" dxfId="4125" priority="12677"/>
    <cfRule type="duplicateValues" dxfId="4124" priority="10630"/>
    <cfRule type="duplicateValues" dxfId="4123" priority="7872"/>
    <cfRule type="duplicateValues" dxfId="4122" priority="12680"/>
    <cfRule type="duplicateValues" dxfId="4121" priority="10633"/>
    <cfRule type="duplicateValues" dxfId="4120" priority="12684"/>
    <cfRule type="duplicateValues" dxfId="4119" priority="12687"/>
    <cfRule type="duplicateValues" dxfId="4118" priority="3788"/>
    <cfRule type="duplicateValues" dxfId="4117" priority="10637"/>
    <cfRule type="duplicateValues" dxfId="4116" priority="12692"/>
    <cfRule type="duplicateValues" dxfId="4115" priority="12695"/>
    <cfRule type="duplicateValues" dxfId="4114" priority="10640"/>
    <cfRule type="duplicateValues" dxfId="4113" priority="12699"/>
    <cfRule type="duplicateValues" dxfId="4112" priority="7875"/>
    <cfRule type="duplicateValues" dxfId="4111" priority="12708"/>
    <cfRule type="duplicateValues" dxfId="4110" priority="12711"/>
    <cfRule type="duplicateValues" dxfId="4109" priority="10645"/>
    <cfRule type="duplicateValues" dxfId="4108" priority="12715"/>
    <cfRule type="duplicateValues" dxfId="4107" priority="12723"/>
    <cfRule type="duplicateValues" dxfId="4106" priority="10648"/>
    <cfRule type="duplicateValues" dxfId="4105" priority="3781"/>
    <cfRule type="duplicateValues" dxfId="4104" priority="7880"/>
    <cfRule type="duplicateValues" dxfId="4103" priority="3769"/>
    <cfRule type="duplicateValues" dxfId="4102" priority="10652"/>
    <cfRule type="duplicateValues" dxfId="4101" priority="7883"/>
    <cfRule type="duplicateValues" dxfId="4100" priority="3749"/>
    <cfRule type="duplicateValues" dxfId="4099" priority="10655"/>
    <cfRule type="duplicateValues" dxfId="4098" priority="7887"/>
    <cfRule type="duplicateValues" dxfId="4097" priority="3717"/>
    <cfRule type="duplicateValues" dxfId="4096" priority="7890"/>
    <cfRule type="duplicateValues" dxfId="4095" priority="12754"/>
    <cfRule type="duplicateValues" dxfId="4094" priority="5843"/>
    <cfRule type="duplicateValues" dxfId="4093" priority="10661"/>
    <cfRule type="duplicateValues" dxfId="4092" priority="12762"/>
    <cfRule type="duplicateValues" dxfId="4091" priority="12766"/>
    <cfRule type="duplicateValues" dxfId="4090" priority="10664"/>
    <cfRule type="duplicateValues" dxfId="4089" priority="12769"/>
    <cfRule type="duplicateValues" dxfId="4088" priority="12778"/>
    <cfRule type="duplicateValues" dxfId="4087" priority="12782"/>
    <cfRule type="duplicateValues" dxfId="4086" priority="10668"/>
    <cfRule type="duplicateValues" dxfId="4085" priority="12785"/>
    <cfRule type="duplicateValues" dxfId="4084" priority="12790"/>
    <cfRule type="duplicateValues" dxfId="4083" priority="10671"/>
    <cfRule type="duplicateValues" dxfId="4082" priority="12793"/>
    <cfRule type="duplicateValues" dxfId="4081" priority="12797"/>
    <cfRule type="duplicateValues" dxfId="4080" priority="12800"/>
    <cfRule type="duplicateValues" dxfId="4079" priority="3668"/>
    <cfRule type="duplicateValues" dxfId="4078" priority="10676"/>
    <cfRule type="duplicateValues" dxfId="4077" priority="12810"/>
    <cfRule type="duplicateValues" dxfId="4076" priority="12814"/>
    <cfRule type="duplicateValues" dxfId="4075" priority="10679"/>
    <cfRule type="duplicateValues" dxfId="4074" priority="12817"/>
    <cfRule type="duplicateValues" dxfId="4073" priority="12822"/>
    <cfRule type="duplicateValues" dxfId="4072" priority="12825"/>
    <cfRule type="duplicateValues" dxfId="4071" priority="10683"/>
    <cfRule type="duplicateValues" dxfId="4070" priority="3596"/>
    <cfRule type="duplicateValues" dxfId="4069" priority="12829"/>
    <cfRule type="duplicateValues" dxfId="4068" priority="12832"/>
    <cfRule type="duplicateValues" dxfId="4067" priority="12838"/>
    <cfRule type="duplicateValues" dxfId="4066" priority="6332"/>
    <cfRule type="duplicateValues" dxfId="4065" priority="12841"/>
    <cfRule type="duplicateValues" dxfId="4064" priority="12845"/>
    <cfRule type="duplicateValues" dxfId="4063" priority="12848"/>
    <cfRule type="duplicateValues" dxfId="4062" priority="3493"/>
    <cfRule type="duplicateValues" dxfId="4061" priority="12853"/>
    <cfRule type="duplicateValues" dxfId="4060" priority="12856"/>
    <cfRule type="duplicateValues" dxfId="4059" priority="12860"/>
    <cfRule type="duplicateValues" dxfId="4058" priority="7120"/>
    <cfRule type="duplicateValues" dxfId="4057" priority="12863"/>
    <cfRule type="duplicateValues" dxfId="4056" priority="3490"/>
    <cfRule type="duplicateValues" dxfId="4055" priority="7956"/>
    <cfRule type="duplicateValues" dxfId="4054" priority="12874"/>
    <cfRule type="duplicateValues" dxfId="4053" priority="12878"/>
    <cfRule type="duplicateValues" dxfId="4052" priority="12881"/>
    <cfRule type="duplicateValues" dxfId="4051" priority="12886"/>
    <cfRule type="duplicateValues" dxfId="4050" priority="9730"/>
    <cfRule type="duplicateValues" dxfId="4049" priority="12889"/>
    <cfRule type="duplicateValues" dxfId="4048" priority="3486"/>
    <cfRule type="duplicateValues" dxfId="4047" priority="12893"/>
    <cfRule type="duplicateValues" dxfId="4046" priority="12896"/>
    <cfRule type="duplicateValues" dxfId="4045" priority="5840"/>
    <cfRule type="duplicateValues" dxfId="4044" priority="12902"/>
    <cfRule type="duplicateValues" dxfId="4043" priority="12905"/>
    <cfRule type="duplicateValues" dxfId="4042" priority="3479"/>
    <cfRule type="duplicateValues" dxfId="4041" priority="12909"/>
    <cfRule type="duplicateValues" dxfId="4040" priority="12912"/>
    <cfRule type="duplicateValues" dxfId="4039" priority="3467"/>
    <cfRule type="duplicateValues" dxfId="4038" priority="12917"/>
    <cfRule type="duplicateValues" dxfId="4037" priority="12920"/>
    <cfRule type="duplicateValues" dxfId="4036" priority="12924"/>
    <cfRule type="duplicateValues" dxfId="4035" priority="12927"/>
    <cfRule type="duplicateValues" dxfId="4034" priority="7123"/>
    <cfRule type="duplicateValues" dxfId="4033" priority="6804"/>
    <cfRule type="duplicateValues" dxfId="4032" priority="7988"/>
    <cfRule type="duplicateValues" dxfId="4031" priority="12934"/>
    <cfRule type="duplicateValues" dxfId="4030" priority="12937"/>
    <cfRule type="duplicateValues" dxfId="4029" priority="5836"/>
    <cfRule type="duplicateValues" dxfId="4028" priority="10722"/>
    <cfRule type="duplicateValues" dxfId="4027" priority="12941"/>
    <cfRule type="duplicateValues" dxfId="4026" priority="12944"/>
    <cfRule type="duplicateValues" dxfId="4025" priority="3447"/>
    <cfRule type="duplicateValues" dxfId="4024" priority="12949"/>
    <cfRule type="duplicateValues" dxfId="4023" priority="12952"/>
    <cfRule type="duplicateValues" dxfId="4022" priority="12956"/>
    <cfRule type="duplicateValues" dxfId="4021" priority="12959"/>
    <cfRule type="duplicateValues" dxfId="4020" priority="7332"/>
    <cfRule type="duplicateValues" dxfId="4019" priority="12965"/>
    <cfRule type="duplicateValues" dxfId="4018" priority="9762"/>
    <cfRule type="duplicateValues" dxfId="4017" priority="12968"/>
    <cfRule type="duplicateValues" dxfId="4016" priority="12972"/>
    <cfRule type="duplicateValues" dxfId="4015" priority="12975"/>
    <cfRule type="duplicateValues" dxfId="4014" priority="3415"/>
    <cfRule type="duplicateValues" dxfId="4013" priority="12980"/>
    <cfRule type="duplicateValues" dxfId="4012" priority="12983"/>
    <cfRule type="duplicateValues" dxfId="4011" priority="10738"/>
    <cfRule type="duplicateValues" dxfId="4010" priority="12987"/>
    <cfRule type="duplicateValues" dxfId="4009" priority="8004"/>
    <cfRule type="duplicateValues" dxfId="4008" priority="3366"/>
    <cfRule type="duplicateValues" dxfId="4007" priority="13002"/>
    <cfRule type="duplicateValues" dxfId="4006" priority="3294"/>
    <cfRule type="duplicateValues" dxfId="4005" priority="8012"/>
    <cfRule type="duplicateValues" dxfId="4004" priority="5828"/>
    <cfRule type="duplicateValues" dxfId="4003" priority="10746"/>
    <cfRule type="duplicateValues" dxfId="4002" priority="9778"/>
    <cfRule type="duplicateValues" dxfId="4001" priority="13006"/>
    <cfRule type="duplicateValues" dxfId="4000" priority="3192"/>
    <cfRule type="duplicateValues" dxfId="3999" priority="13009"/>
    <cfRule type="duplicateValues" dxfId="3998" priority="10750"/>
    <cfRule type="duplicateValues" dxfId="3997" priority="8016"/>
    <cfRule type="duplicateValues" dxfId="3996" priority="13014"/>
    <cfRule type="duplicateValues" dxfId="3995" priority="10753"/>
    <cfRule type="duplicateValues" dxfId="3994" priority="9786"/>
    <cfRule type="duplicateValues" dxfId="3993" priority="8019"/>
    <cfRule type="duplicateValues" dxfId="3992" priority="13017"/>
    <cfRule type="duplicateValues" dxfId="3991" priority="13021"/>
    <cfRule type="duplicateValues" dxfId="3990" priority="9790"/>
    <cfRule type="duplicateValues" dxfId="3989" priority="13024"/>
    <cfRule type="duplicateValues" dxfId="3988" priority="13030"/>
    <cfRule type="duplicateValues" dxfId="3987" priority="9793"/>
    <cfRule type="duplicateValues" dxfId="3986" priority="13033"/>
    <cfRule type="duplicateValues" dxfId="3985" priority="13037"/>
    <cfRule type="duplicateValues" dxfId="3984" priority="13040"/>
    <cfRule type="duplicateValues" dxfId="3983" priority="5812"/>
    <cfRule type="duplicateValues" dxfId="3982" priority="13045"/>
    <cfRule type="duplicateValues" dxfId="3981" priority="13048"/>
    <cfRule type="duplicateValues" dxfId="3980" priority="13052"/>
    <cfRule type="duplicateValues" dxfId="3979" priority="7340"/>
    <cfRule type="duplicateValues" dxfId="3978" priority="13055"/>
    <cfRule type="duplicateValues" dxfId="3977" priority="13062"/>
    <cfRule type="duplicateValues" dxfId="3976" priority="13065"/>
    <cfRule type="duplicateValues" dxfId="3975" priority="10770"/>
    <cfRule type="duplicateValues" dxfId="3974" priority="13069"/>
    <cfRule type="duplicateValues" dxfId="3973" priority="13072"/>
    <cfRule type="duplicateValues" dxfId="3972" priority="13077"/>
    <cfRule type="duplicateValues" dxfId="3971" priority="13080"/>
    <cfRule type="duplicateValues" dxfId="3970" priority="13084"/>
    <cfRule type="duplicateValues" dxfId="3969" priority="13087"/>
    <cfRule type="duplicateValues" dxfId="3968" priority="5780"/>
    <cfRule type="duplicateValues" dxfId="3967" priority="10778"/>
    <cfRule type="duplicateValues" dxfId="3966" priority="13093"/>
    <cfRule type="duplicateValues" dxfId="3965" priority="13096"/>
    <cfRule type="duplicateValues" dxfId="3964" priority="7344"/>
    <cfRule type="duplicateValues" dxfId="3963" priority="10782"/>
    <cfRule type="duplicateValues" dxfId="3962" priority="13100"/>
    <cfRule type="duplicateValues" dxfId="3961" priority="13103"/>
    <cfRule type="duplicateValues" dxfId="3960" priority="10785"/>
    <cfRule type="duplicateValues" dxfId="3959" priority="8052"/>
    <cfRule type="duplicateValues" dxfId="3958" priority="13108"/>
    <cfRule type="duplicateValues" dxfId="3957" priority="13111"/>
    <cfRule type="duplicateValues" dxfId="3956" priority="13115"/>
    <cfRule type="duplicateValues" dxfId="3955" priority="5716"/>
    <cfRule type="duplicateValues" dxfId="3954" priority="9826"/>
    <cfRule type="duplicateValues" dxfId="3953" priority="13126"/>
    <cfRule type="duplicateValues" dxfId="3952" priority="13129"/>
    <cfRule type="duplicateValues" dxfId="3951" priority="7347"/>
    <cfRule type="duplicateValues" dxfId="3950" priority="10794"/>
    <cfRule type="duplicateValues" dxfId="3949" priority="13133"/>
    <cfRule type="duplicateValues" dxfId="3948" priority="13136"/>
    <cfRule type="duplicateValues" dxfId="3947" priority="13141"/>
    <cfRule type="duplicateValues" dxfId="3946" priority="10798"/>
    <cfRule type="duplicateValues" dxfId="3945" priority="13144"/>
    <cfRule type="duplicateValues" dxfId="3944" priority="13148"/>
    <cfRule type="duplicateValues" dxfId="3943" priority="10801"/>
    <cfRule type="duplicateValues" dxfId="3942" priority="13151"/>
    <cfRule type="duplicateValues" dxfId="3941" priority="13157"/>
    <cfRule type="duplicateValues" dxfId="3940" priority="13160"/>
    <cfRule type="duplicateValues" dxfId="3939" priority="8068"/>
  </conditionalFormatting>
  <conditionalFormatting sqref="DKA59">
    <cfRule type="duplicateValues" dxfId="3938" priority="9151"/>
    <cfRule type="duplicateValues" dxfId="3937" priority="11930"/>
    <cfRule type="duplicateValues" dxfId="3936" priority="10578"/>
    <cfRule type="duplicateValues" dxfId="3935" priority="13104"/>
    <cfRule type="duplicateValues" dxfId="3934" priority="11542"/>
    <cfRule type="duplicateValues" dxfId="3933" priority="11065"/>
    <cfRule type="duplicateValues" dxfId="3932" priority="13101"/>
    <cfRule type="duplicateValues" dxfId="3931" priority="12433"/>
    <cfRule type="duplicateValues" dxfId="3930" priority="11118"/>
    <cfRule type="duplicateValues" dxfId="3929" priority="9986"/>
    <cfRule type="duplicateValues" dxfId="3928" priority="12430"/>
    <cfRule type="duplicateValues" dxfId="3927" priority="10850"/>
    <cfRule type="duplicateValues" dxfId="3926" priority="10586"/>
    <cfRule type="duplicateValues" dxfId="3925" priority="13097"/>
    <cfRule type="duplicateValues" dxfId="3924" priority="12426"/>
    <cfRule type="duplicateValues" dxfId="3923" priority="10590"/>
    <cfRule type="duplicateValues" dxfId="3922" priority="12416"/>
    <cfRule type="duplicateValues" dxfId="3921" priority="10593"/>
    <cfRule type="duplicateValues" dxfId="3920" priority="8212"/>
    <cfRule type="duplicateValues" dxfId="3919" priority="12157"/>
    <cfRule type="duplicateValues" dxfId="3918" priority="12153"/>
    <cfRule type="duplicateValues" dxfId="3917" priority="12413"/>
    <cfRule type="duplicateValues" dxfId="3916" priority="13094"/>
    <cfRule type="duplicateValues" dxfId="3915" priority="13088"/>
    <cfRule type="duplicateValues" dxfId="3914" priority="13085"/>
    <cfRule type="duplicateValues" dxfId="3913" priority="12050"/>
    <cfRule type="duplicateValues" dxfId="3912" priority="11537"/>
    <cfRule type="duplicateValues" dxfId="3911" priority="12150"/>
    <cfRule type="duplicateValues" dxfId="3910" priority="13081"/>
    <cfRule type="duplicateValues" dxfId="3909" priority="13078"/>
    <cfRule type="duplicateValues" dxfId="3908" priority="10602"/>
    <cfRule type="duplicateValues" dxfId="3907" priority="13073"/>
    <cfRule type="duplicateValues" dxfId="3906" priority="11250"/>
    <cfRule type="duplicateValues" dxfId="3905" priority="11534"/>
    <cfRule type="duplicateValues" dxfId="3904" priority="10606"/>
    <cfRule type="duplicateValues" dxfId="3903" priority="12409"/>
    <cfRule type="duplicateValues" dxfId="3902" priority="13070"/>
    <cfRule type="duplicateValues" dxfId="3901" priority="10018"/>
    <cfRule type="duplicateValues" dxfId="3900" priority="10609"/>
    <cfRule type="duplicateValues" dxfId="3899" priority="11026"/>
    <cfRule type="duplicateValues" dxfId="3898" priority="13066"/>
    <cfRule type="duplicateValues" dxfId="3897" priority="13056"/>
    <cfRule type="duplicateValues" dxfId="3896" priority="11328"/>
    <cfRule type="duplicateValues" dxfId="3895" priority="5844"/>
    <cfRule type="duplicateValues" dxfId="3894" priority="10614"/>
    <cfRule type="duplicateValues" dxfId="3893" priority="8244"/>
    <cfRule type="duplicateValues" dxfId="3892" priority="10617"/>
    <cfRule type="duplicateValues" dxfId="3891" priority="12145"/>
    <cfRule type="duplicateValues" dxfId="3890" priority="11530"/>
    <cfRule type="duplicateValues" dxfId="3889" priority="13053"/>
    <cfRule type="duplicateValues" dxfId="3888" priority="10034"/>
    <cfRule type="duplicateValues" dxfId="3887" priority="7316"/>
    <cfRule type="duplicateValues" dxfId="3886" priority="10621"/>
    <cfRule type="duplicateValues" dxfId="3885" priority="13049"/>
    <cfRule type="duplicateValues" dxfId="3884" priority="11692"/>
    <cfRule type="duplicateValues" dxfId="3883" priority="13046"/>
    <cfRule type="duplicateValues" dxfId="3882" priority="10042"/>
    <cfRule type="duplicateValues" dxfId="3881" priority="10624"/>
    <cfRule type="duplicateValues" dxfId="3880" priority="8260"/>
    <cfRule type="duplicateValues" dxfId="3879" priority="10046"/>
    <cfRule type="duplicateValues" dxfId="3878" priority="4304"/>
    <cfRule type="duplicateValues" dxfId="3877" priority="6352"/>
    <cfRule type="duplicateValues" dxfId="3876" priority="10049"/>
    <cfRule type="duplicateValues" dxfId="3875" priority="12406"/>
    <cfRule type="duplicateValues" dxfId="3874" priority="8268"/>
    <cfRule type="duplicateValues" dxfId="3873" priority="7364"/>
    <cfRule type="duplicateValues" dxfId="3872" priority="13041"/>
    <cfRule type="duplicateValues" dxfId="3871" priority="8272"/>
    <cfRule type="duplicateValues" dxfId="3870" priority="10866"/>
    <cfRule type="duplicateValues" dxfId="3869" priority="8275"/>
    <cfRule type="duplicateValues" dxfId="3868" priority="12401"/>
    <cfRule type="duplicateValues" dxfId="3867" priority="12142"/>
    <cfRule type="duplicateValues" dxfId="3866" priority="11038"/>
    <cfRule type="duplicateValues" dxfId="3865" priority="10634"/>
    <cfRule type="duplicateValues" dxfId="3864" priority="11114"/>
    <cfRule type="duplicateValues" dxfId="3863" priority="12398"/>
    <cfRule type="duplicateValues" dxfId="3862" priority="13038"/>
    <cfRule type="duplicateValues" dxfId="3861" priority="11325"/>
    <cfRule type="duplicateValues" dxfId="3860" priority="6292"/>
    <cfRule type="duplicateValues" dxfId="3859" priority="10638"/>
    <cfRule type="duplicateValues" dxfId="3858" priority="11695"/>
    <cfRule type="duplicateValues" dxfId="3857" priority="10641"/>
    <cfRule type="duplicateValues" dxfId="3856" priority="11810"/>
    <cfRule type="duplicateValues" dxfId="3855" priority="12394"/>
    <cfRule type="duplicateValues" dxfId="3854" priority="13034"/>
    <cfRule type="duplicateValues" dxfId="3853" priority="12385"/>
    <cfRule type="duplicateValues" dxfId="3852" priority="13025"/>
    <cfRule type="duplicateValues" dxfId="3851" priority="10646"/>
    <cfRule type="duplicateValues" dxfId="3850" priority="6348"/>
    <cfRule type="duplicateValues" dxfId="3849" priority="13022"/>
    <cfRule type="duplicateValues" dxfId="3848" priority="13018"/>
    <cfRule type="duplicateValues" dxfId="3847" priority="11520"/>
    <cfRule type="duplicateValues" dxfId="3846" priority="8020"/>
    <cfRule type="duplicateValues" dxfId="3845" priority="11517"/>
    <cfRule type="duplicateValues" dxfId="3844" priority="10082"/>
    <cfRule type="duplicateValues" dxfId="3843" priority="13010"/>
    <cfRule type="duplicateValues" dxfId="3842" priority="8308"/>
    <cfRule type="duplicateValues" dxfId="3841" priority="11513"/>
    <cfRule type="duplicateValues" dxfId="3840" priority="11510"/>
    <cfRule type="duplicateValues" dxfId="3839" priority="11321"/>
    <cfRule type="duplicateValues" dxfId="3838" priority="10649"/>
    <cfRule type="duplicateValues" dxfId="3837" priority="12991"/>
    <cfRule type="duplicateValues" dxfId="3836" priority="12988"/>
    <cfRule type="duplicateValues" dxfId="3835" priority="12984"/>
    <cfRule type="duplicateValues" dxfId="3834" priority="12981"/>
    <cfRule type="duplicateValues" dxfId="3833" priority="12138"/>
    <cfRule type="duplicateValues" dxfId="3832" priority="10874"/>
    <cfRule type="duplicateValues" dxfId="3831" priority="11505"/>
    <cfRule type="duplicateValues" dxfId="3830" priority="10098"/>
    <cfRule type="duplicateValues" dxfId="3829" priority="8324"/>
    <cfRule type="duplicateValues" dxfId="3828" priority="12976"/>
    <cfRule type="duplicateValues" dxfId="3827" priority="12973"/>
    <cfRule type="duplicateValues" dxfId="3826" priority="12969"/>
    <cfRule type="duplicateValues" dxfId="3825" priority="10653"/>
    <cfRule type="duplicateValues" dxfId="3824" priority="8332"/>
    <cfRule type="duplicateValues" dxfId="3823" priority="11502"/>
    <cfRule type="duplicateValues" dxfId="3822" priority="10106"/>
    <cfRule type="duplicateValues" dxfId="3821" priority="8336"/>
    <cfRule type="duplicateValues" dxfId="3820" priority="12966"/>
    <cfRule type="duplicateValues" dxfId="3819" priority="8339"/>
    <cfRule type="duplicateValues" dxfId="3818" priority="12033"/>
    <cfRule type="duplicateValues" dxfId="3817" priority="10110"/>
    <cfRule type="duplicateValues" dxfId="3816" priority="12960"/>
    <cfRule type="duplicateValues" dxfId="3815" priority="10113"/>
    <cfRule type="duplicateValues" dxfId="3814" priority="10656"/>
    <cfRule type="duplicateValues" dxfId="3813" priority="12957"/>
    <cfRule type="duplicateValues" dxfId="3812" priority="12953"/>
    <cfRule type="duplicateValues" dxfId="3811" priority="10878"/>
    <cfRule type="duplicateValues" dxfId="3810" priority="13749"/>
    <cfRule type="duplicateValues" dxfId="3809" priority="11498"/>
    <cfRule type="duplicateValues" dxfId="3808" priority="13741"/>
    <cfRule type="duplicateValues" dxfId="3807" priority="13737"/>
    <cfRule type="duplicateValues" dxfId="3806" priority="8356"/>
    <cfRule type="duplicateValues" dxfId="3805" priority="12950"/>
    <cfRule type="duplicateValues" dxfId="3804" priority="13734"/>
    <cfRule type="duplicateValues" dxfId="3803" priority="6340"/>
    <cfRule type="duplicateValues" dxfId="3802" priority="11105"/>
    <cfRule type="duplicateValues" dxfId="3801" priority="8364"/>
    <cfRule type="duplicateValues" dxfId="3800" priority="11688"/>
    <cfRule type="duplicateValues" dxfId="3799" priority="13725"/>
    <cfRule type="duplicateValues" dxfId="3798" priority="8368"/>
    <cfRule type="duplicateValues" dxfId="3797" priority="13721"/>
    <cfRule type="duplicateValues" dxfId="3796" priority="8371"/>
    <cfRule type="duplicateValues" dxfId="3795" priority="12382"/>
    <cfRule type="duplicateValues" dxfId="3794" priority="10881"/>
    <cfRule type="duplicateValues" dxfId="3793" priority="12945"/>
    <cfRule type="duplicateValues" dxfId="3792" priority="13718"/>
    <cfRule type="duplicateValues" dxfId="3791" priority="13713"/>
    <cfRule type="duplicateValues" dxfId="3790" priority="8380"/>
    <cfRule type="duplicateValues" dxfId="3789" priority="12942"/>
    <cfRule type="duplicateValues" dxfId="3788" priority="13710"/>
    <cfRule type="duplicateValues" dxfId="3787" priority="8384"/>
    <cfRule type="duplicateValues" dxfId="3786" priority="13706"/>
    <cfRule type="duplicateValues" dxfId="3785" priority="8387"/>
    <cfRule type="duplicateValues" dxfId="3784" priority="12938"/>
    <cfRule type="duplicateValues" dxfId="3783" priority="10130"/>
    <cfRule type="duplicateValues" dxfId="3782" priority="8392"/>
    <cfRule type="duplicateValues" dxfId="3781" priority="8395"/>
    <cfRule type="duplicateValues" dxfId="3780" priority="10662"/>
    <cfRule type="duplicateValues" dxfId="3779" priority="11685"/>
    <cfRule type="duplicateValues" dxfId="3778" priority="8399"/>
    <cfRule type="duplicateValues" dxfId="3777" priority="4307"/>
    <cfRule type="duplicateValues" dxfId="3776" priority="8402"/>
    <cfRule type="duplicateValues" dxfId="3775" priority="12928"/>
    <cfRule type="duplicateValues" dxfId="3774" priority="13703"/>
    <cfRule type="duplicateValues" dxfId="3773" priority="11062"/>
    <cfRule type="duplicateValues" dxfId="3772" priority="13692"/>
    <cfRule type="duplicateValues" dxfId="3771" priority="13687"/>
    <cfRule type="duplicateValues" dxfId="3770" priority="10665"/>
    <cfRule type="duplicateValues" dxfId="3769" priority="8418"/>
    <cfRule type="duplicateValues" dxfId="3768" priority="8425"/>
    <cfRule type="duplicateValues" dxfId="3767" priority="8431"/>
    <cfRule type="duplicateValues" dxfId="3766" priority="8436"/>
    <cfRule type="duplicateValues" dxfId="3765" priority="8440"/>
    <cfRule type="duplicateValues" dxfId="3764" priority="8443"/>
    <cfRule type="duplicateValues" dxfId="3763" priority="8445"/>
    <cfRule type="duplicateValues" dxfId="3762" priority="8447"/>
    <cfRule type="duplicateValues" dxfId="3761" priority="10138"/>
    <cfRule type="duplicateValues" dxfId="3760" priority="8455"/>
    <cfRule type="duplicateValues" dxfId="3759" priority="8461"/>
    <cfRule type="duplicateValues" dxfId="3758" priority="8466"/>
    <cfRule type="duplicateValues" dxfId="3757" priority="8470"/>
    <cfRule type="duplicateValues" dxfId="3756" priority="8473"/>
    <cfRule type="duplicateValues" dxfId="3755" priority="8475"/>
    <cfRule type="duplicateValues" dxfId="3754" priority="8477"/>
    <cfRule type="duplicateValues" dxfId="3753" priority="11489"/>
    <cfRule type="duplicateValues" dxfId="3752" priority="8484"/>
    <cfRule type="duplicateValues" dxfId="3751" priority="8489"/>
    <cfRule type="duplicateValues" dxfId="3750" priority="8493"/>
    <cfRule type="duplicateValues" dxfId="3749" priority="8496"/>
    <cfRule type="duplicateValues" dxfId="3748" priority="8498"/>
    <cfRule type="duplicateValues" dxfId="3747" priority="8500"/>
    <cfRule type="duplicateValues" dxfId="3746" priority="12925"/>
    <cfRule type="duplicateValues" dxfId="3745" priority="8506"/>
    <cfRule type="duplicateValues" dxfId="3744" priority="8510"/>
    <cfRule type="duplicateValues" dxfId="3743" priority="8513"/>
    <cfRule type="duplicateValues" dxfId="3742" priority="8515"/>
    <cfRule type="duplicateValues" dxfId="3741" priority="8517"/>
    <cfRule type="duplicateValues" dxfId="3740" priority="10142"/>
    <cfRule type="duplicateValues" dxfId="3739" priority="8522"/>
    <cfRule type="duplicateValues" dxfId="3738" priority="8525"/>
    <cfRule type="duplicateValues" dxfId="3737" priority="8527"/>
    <cfRule type="duplicateValues" dxfId="3736" priority="8529"/>
    <cfRule type="duplicateValues" dxfId="3735" priority="12030"/>
    <cfRule type="duplicateValues" dxfId="3734" priority="8533"/>
    <cfRule type="duplicateValues" dxfId="3733" priority="8535"/>
    <cfRule type="duplicateValues" dxfId="3732" priority="8537"/>
    <cfRule type="duplicateValues" dxfId="3731" priority="10145"/>
    <cfRule type="duplicateValues" dxfId="3730" priority="8540"/>
    <cfRule type="duplicateValues" dxfId="3729" priority="8542"/>
    <cfRule type="duplicateValues" dxfId="3728" priority="12129"/>
    <cfRule type="duplicateValues" dxfId="3727" priority="8545"/>
    <cfRule type="duplicateValues" dxfId="3726" priority="12921"/>
    <cfRule type="duplicateValues" dxfId="3725" priority="8548"/>
    <cfRule type="duplicateValues" dxfId="3724" priority="12918"/>
    <cfRule type="duplicateValues" dxfId="3723" priority="13684"/>
    <cfRule type="duplicateValues" dxfId="3722" priority="8557"/>
    <cfRule type="duplicateValues" dxfId="3721" priority="8563"/>
    <cfRule type="duplicateValues" dxfId="3720" priority="8568"/>
    <cfRule type="duplicateValues" dxfId="3719" priority="8572"/>
    <cfRule type="duplicateValues" dxfId="3718" priority="8575"/>
    <cfRule type="duplicateValues" dxfId="3717" priority="8577"/>
    <cfRule type="duplicateValues" dxfId="3716" priority="8579"/>
    <cfRule type="duplicateValues" dxfId="3715" priority="11486"/>
    <cfRule type="duplicateValues" dxfId="3714" priority="8586"/>
    <cfRule type="duplicateValues" dxfId="3713" priority="8591"/>
    <cfRule type="duplicateValues" dxfId="3712" priority="8595"/>
    <cfRule type="duplicateValues" dxfId="3711" priority="8598"/>
    <cfRule type="duplicateValues" dxfId="3710" priority="8600"/>
    <cfRule type="duplicateValues" dxfId="3709" priority="8602"/>
    <cfRule type="duplicateValues" dxfId="3708" priority="10669"/>
    <cfRule type="duplicateValues" dxfId="3707" priority="8608"/>
    <cfRule type="duplicateValues" dxfId="3706" priority="8612"/>
    <cfRule type="duplicateValues" dxfId="3705" priority="8615"/>
    <cfRule type="duplicateValues" dxfId="3704" priority="8617"/>
    <cfRule type="duplicateValues" dxfId="3703" priority="8619"/>
    <cfRule type="duplicateValues" dxfId="3702" priority="11102"/>
    <cfRule type="duplicateValues" dxfId="3701" priority="8624"/>
    <cfRule type="duplicateValues" dxfId="3700" priority="8627"/>
    <cfRule type="duplicateValues" dxfId="3699" priority="8629"/>
    <cfRule type="duplicateValues" dxfId="3698" priority="8631"/>
    <cfRule type="duplicateValues" dxfId="3697" priority="10154"/>
    <cfRule type="duplicateValues" dxfId="3696" priority="8635"/>
    <cfRule type="duplicateValues" dxfId="3695" priority="8637"/>
    <cfRule type="duplicateValues" dxfId="3694" priority="8639"/>
    <cfRule type="duplicateValues" dxfId="3693" priority="12913"/>
    <cfRule type="duplicateValues" dxfId="3692" priority="8642"/>
    <cfRule type="duplicateValues" dxfId="3691" priority="8644"/>
    <cfRule type="duplicateValues" dxfId="3690" priority="11153"/>
    <cfRule type="duplicateValues" dxfId="3689" priority="8647"/>
    <cfRule type="duplicateValues" dxfId="3688" priority="10158"/>
    <cfRule type="duplicateValues" dxfId="3687" priority="8650"/>
    <cfRule type="duplicateValues" dxfId="3686" priority="10161"/>
    <cfRule type="duplicateValues" dxfId="3685" priority="13679"/>
    <cfRule type="duplicateValues" dxfId="3684" priority="8658"/>
    <cfRule type="duplicateValues" dxfId="3683" priority="8663"/>
    <cfRule type="duplicateValues" dxfId="3682" priority="8667"/>
    <cfRule type="duplicateValues" dxfId="3681" priority="8670"/>
    <cfRule type="duplicateValues" dxfId="3680" priority="8672"/>
    <cfRule type="duplicateValues" dxfId="3679" priority="8674"/>
    <cfRule type="duplicateValues" dxfId="3678" priority="10672"/>
    <cfRule type="duplicateValues" dxfId="3677" priority="8680"/>
    <cfRule type="duplicateValues" dxfId="3676" priority="8684"/>
    <cfRule type="duplicateValues" dxfId="3675" priority="8687"/>
    <cfRule type="duplicateValues" dxfId="3674" priority="8689"/>
    <cfRule type="duplicateValues" dxfId="3673" priority="8691"/>
    <cfRule type="duplicateValues" dxfId="3672" priority="12910"/>
    <cfRule type="duplicateValues" dxfId="3671" priority="8696"/>
    <cfRule type="duplicateValues" dxfId="3670" priority="8699"/>
    <cfRule type="duplicateValues" dxfId="3669" priority="8701"/>
    <cfRule type="duplicateValues" dxfId="3668" priority="8703"/>
    <cfRule type="duplicateValues" dxfId="3667" priority="11482"/>
    <cfRule type="duplicateValues" dxfId="3666" priority="8707"/>
    <cfRule type="duplicateValues" dxfId="3665" priority="8709"/>
    <cfRule type="duplicateValues" dxfId="3664" priority="8711"/>
    <cfRule type="duplicateValues" dxfId="3663" priority="10166"/>
    <cfRule type="duplicateValues" dxfId="3662" priority="8714"/>
    <cfRule type="duplicateValues" dxfId="3661" priority="8716"/>
    <cfRule type="duplicateValues" dxfId="3660" priority="11700"/>
    <cfRule type="duplicateValues" dxfId="3659" priority="8719"/>
    <cfRule type="duplicateValues" dxfId="3658" priority="10169"/>
    <cfRule type="duplicateValues" dxfId="3657" priority="8722"/>
    <cfRule type="duplicateValues" dxfId="3656" priority="12378"/>
    <cfRule type="duplicateValues" dxfId="3655" priority="13676"/>
    <cfRule type="duplicateValues" dxfId="3654" priority="8729"/>
    <cfRule type="duplicateValues" dxfId="3653" priority="8733"/>
    <cfRule type="duplicateValues" dxfId="3652" priority="8736"/>
    <cfRule type="duplicateValues" dxfId="3651" priority="8738"/>
    <cfRule type="duplicateValues" dxfId="3650" priority="8740"/>
    <cfRule type="duplicateValues" dxfId="3649" priority="12906"/>
    <cfRule type="duplicateValues" dxfId="3648" priority="8745"/>
    <cfRule type="duplicateValues" dxfId="3647" priority="8748"/>
    <cfRule type="duplicateValues" dxfId="3646" priority="8750"/>
    <cfRule type="duplicateValues" dxfId="3645" priority="8752"/>
    <cfRule type="duplicateValues" dxfId="3644" priority="10173"/>
    <cfRule type="duplicateValues" dxfId="3643" priority="8756"/>
    <cfRule type="duplicateValues" dxfId="3642" priority="8758"/>
    <cfRule type="duplicateValues" dxfId="3641" priority="8760"/>
    <cfRule type="duplicateValues" dxfId="3640" priority="11318"/>
    <cfRule type="duplicateValues" dxfId="3639" priority="8763"/>
    <cfRule type="duplicateValues" dxfId="3638" priority="8765"/>
    <cfRule type="duplicateValues" dxfId="3637" priority="10176"/>
    <cfRule type="duplicateValues" dxfId="3636" priority="8768"/>
    <cfRule type="duplicateValues" dxfId="3635" priority="10677"/>
    <cfRule type="duplicateValues" dxfId="3634" priority="8771"/>
    <cfRule type="duplicateValues" dxfId="3633" priority="12897"/>
    <cfRule type="duplicateValues" dxfId="3632" priority="13672"/>
    <cfRule type="duplicateValues" dxfId="3631" priority="8777"/>
    <cfRule type="duplicateValues" dxfId="3630" priority="8780"/>
    <cfRule type="duplicateValues" dxfId="3629" priority="8782"/>
    <cfRule type="duplicateValues" dxfId="3628" priority="8784"/>
    <cfRule type="duplicateValues" dxfId="3627" priority="11174"/>
    <cfRule type="duplicateValues" dxfId="3626" priority="8788"/>
    <cfRule type="duplicateValues" dxfId="3625" priority="8790"/>
    <cfRule type="duplicateValues" dxfId="3624" priority="8792"/>
    <cfRule type="duplicateValues" dxfId="3623" priority="12894"/>
    <cfRule type="duplicateValues" dxfId="3622" priority="8795"/>
    <cfRule type="duplicateValues" dxfId="3621" priority="8797"/>
    <cfRule type="duplicateValues" dxfId="3620" priority="12890"/>
    <cfRule type="duplicateValues" dxfId="3619" priority="8800"/>
    <cfRule type="duplicateValues" dxfId="3618" priority="10680"/>
    <cfRule type="duplicateValues" dxfId="3617" priority="8803"/>
    <cfRule type="duplicateValues" dxfId="3616" priority="12882"/>
    <cfRule type="duplicateValues" dxfId="3615" priority="13669"/>
    <cfRule type="duplicateValues" dxfId="3614" priority="8808"/>
    <cfRule type="duplicateValues" dxfId="3613" priority="8810"/>
    <cfRule type="duplicateValues" dxfId="3612" priority="8812"/>
    <cfRule type="duplicateValues" dxfId="3611" priority="12026"/>
    <cfRule type="duplicateValues" dxfId="3610" priority="8815"/>
    <cfRule type="duplicateValues" dxfId="3609" priority="8817"/>
    <cfRule type="duplicateValues" dxfId="3608" priority="11474"/>
    <cfRule type="duplicateValues" dxfId="3607" priority="8820"/>
    <cfRule type="duplicateValues" dxfId="3606" priority="11098"/>
    <cfRule type="duplicateValues" dxfId="3605" priority="8823"/>
    <cfRule type="duplicateValues" dxfId="3604" priority="12370"/>
    <cfRule type="duplicateValues" dxfId="3603" priority="13663"/>
    <cfRule type="duplicateValues" dxfId="3602" priority="8827"/>
    <cfRule type="duplicateValues" dxfId="3601" priority="8829"/>
    <cfRule type="duplicateValues" dxfId="3600" priority="12864"/>
    <cfRule type="duplicateValues" dxfId="3599" priority="8832"/>
    <cfRule type="duplicateValues" dxfId="3598" priority="10684"/>
    <cfRule type="duplicateValues" dxfId="3597" priority="8835"/>
    <cfRule type="duplicateValues" dxfId="3596" priority="12861"/>
    <cfRule type="duplicateValues" dxfId="3595" priority="13660"/>
    <cfRule type="duplicateValues" dxfId="3594" priority="8839"/>
    <cfRule type="duplicateValues" dxfId="3593" priority="11703"/>
    <cfRule type="duplicateValues" dxfId="3592" priority="8842"/>
    <cfRule type="duplicateValues" dxfId="3591" priority="7764"/>
    <cfRule type="duplicateValues" dxfId="3590" priority="11679"/>
    <cfRule type="duplicateValues" dxfId="3589" priority="8846"/>
    <cfRule type="duplicateValues" dxfId="3588" priority="12857"/>
    <cfRule type="duplicateValues" dxfId="3587" priority="13656"/>
    <cfRule type="duplicateValues" dxfId="3586" priority="8849"/>
    <cfRule type="duplicateValues" dxfId="3585" priority="12854"/>
    <cfRule type="duplicateValues" dxfId="3584" priority="13653"/>
    <cfRule type="duplicateValues" dxfId="3583" priority="13648"/>
    <cfRule type="duplicateValues" dxfId="3582" priority="8859"/>
    <cfRule type="duplicateValues" dxfId="3581" priority="8865"/>
    <cfRule type="duplicateValues" dxfId="3580" priority="8870"/>
    <cfRule type="duplicateValues" dxfId="3579" priority="8874"/>
    <cfRule type="duplicateValues" dxfId="3578" priority="8877"/>
    <cfRule type="duplicateValues" dxfId="3577" priority="8879"/>
    <cfRule type="duplicateValues" dxfId="3576" priority="8881"/>
    <cfRule type="duplicateValues" dxfId="3575" priority="12849"/>
    <cfRule type="duplicateValues" dxfId="3574" priority="8888"/>
    <cfRule type="duplicateValues" dxfId="3573" priority="8893"/>
    <cfRule type="duplicateValues" dxfId="3572" priority="8897"/>
    <cfRule type="duplicateValues" dxfId="3571" priority="8900"/>
    <cfRule type="duplicateValues" dxfId="3570" priority="8902"/>
    <cfRule type="duplicateValues" dxfId="3569" priority="8904"/>
    <cfRule type="duplicateValues" dxfId="3568" priority="10687"/>
    <cfRule type="duplicateValues" dxfId="3567" priority="8910"/>
    <cfRule type="duplicateValues" dxfId="3566" priority="8914"/>
    <cfRule type="duplicateValues" dxfId="3565" priority="8917"/>
    <cfRule type="duplicateValues" dxfId="3564" priority="8919"/>
    <cfRule type="duplicateValues" dxfId="3563" priority="8921"/>
    <cfRule type="duplicateValues" dxfId="3562" priority="12846"/>
    <cfRule type="duplicateValues" dxfId="3561" priority="8926"/>
    <cfRule type="duplicateValues" dxfId="3560" priority="8929"/>
    <cfRule type="duplicateValues" dxfId="3559" priority="8931"/>
    <cfRule type="duplicateValues" dxfId="3558" priority="8933"/>
    <cfRule type="duplicateValues" dxfId="3557" priority="3494"/>
    <cfRule type="duplicateValues" dxfId="3556" priority="8937"/>
    <cfRule type="duplicateValues" dxfId="3555" priority="8939"/>
    <cfRule type="duplicateValues" dxfId="3554" priority="8941"/>
    <cfRule type="duplicateValues" dxfId="3553" priority="12126"/>
    <cfRule type="duplicateValues" dxfId="3552" priority="8944"/>
    <cfRule type="duplicateValues" dxfId="3551" priority="8946"/>
    <cfRule type="duplicateValues" dxfId="3550" priority="12842"/>
    <cfRule type="duplicateValues" dxfId="3549" priority="8949"/>
    <cfRule type="duplicateValues" dxfId="3548" priority="4124"/>
    <cfRule type="duplicateValues" dxfId="3547" priority="8952"/>
    <cfRule type="duplicateValues" dxfId="3546" priority="12833"/>
    <cfRule type="duplicateValues" dxfId="3545" priority="11676"/>
    <cfRule type="duplicateValues" dxfId="3544" priority="8960"/>
    <cfRule type="duplicateValues" dxfId="3543" priority="8965"/>
    <cfRule type="duplicateValues" dxfId="3542" priority="8969"/>
    <cfRule type="duplicateValues" dxfId="3541" priority="8972"/>
    <cfRule type="duplicateValues" dxfId="3540" priority="8974"/>
    <cfRule type="duplicateValues" dxfId="3539" priority="8976"/>
    <cfRule type="duplicateValues" dxfId="3538" priority="11313"/>
    <cfRule type="duplicateValues" dxfId="3537" priority="8982"/>
    <cfRule type="duplicateValues" dxfId="3536" priority="8986"/>
    <cfRule type="duplicateValues" dxfId="3535" priority="8989"/>
    <cfRule type="duplicateValues" dxfId="3534" priority="8991"/>
    <cfRule type="duplicateValues" dxfId="3533" priority="8993"/>
    <cfRule type="duplicateValues" dxfId="3532" priority="12830"/>
    <cfRule type="duplicateValues" dxfId="3531" priority="8998"/>
    <cfRule type="duplicateValues" dxfId="3530" priority="9001"/>
    <cfRule type="duplicateValues" dxfId="3529" priority="9003"/>
    <cfRule type="duplicateValues" dxfId="3528" priority="9005"/>
    <cfRule type="duplicateValues" dxfId="3527" priority="11310"/>
    <cfRule type="duplicateValues" dxfId="3526" priority="9009"/>
    <cfRule type="duplicateValues" dxfId="3525" priority="9011"/>
    <cfRule type="duplicateValues" dxfId="3524" priority="9013"/>
    <cfRule type="duplicateValues" dxfId="3523" priority="12122"/>
    <cfRule type="duplicateValues" dxfId="3522" priority="9016"/>
    <cfRule type="duplicateValues" dxfId="3521" priority="9018"/>
    <cfRule type="duplicateValues" dxfId="3520" priority="12826"/>
    <cfRule type="duplicateValues" dxfId="3519" priority="9021"/>
    <cfRule type="duplicateValues" dxfId="3518" priority="12818"/>
    <cfRule type="duplicateValues" dxfId="3517" priority="9024"/>
    <cfRule type="duplicateValues" dxfId="3516" priority="12352"/>
    <cfRule type="duplicateValues" dxfId="3515" priority="13645"/>
    <cfRule type="duplicateValues" dxfId="3514" priority="9031"/>
    <cfRule type="duplicateValues" dxfId="3513" priority="9035"/>
    <cfRule type="duplicateValues" dxfId="3512" priority="9038"/>
    <cfRule type="duplicateValues" dxfId="3511" priority="9040"/>
    <cfRule type="duplicateValues" dxfId="3510" priority="9042"/>
    <cfRule type="duplicateValues" dxfId="3509" priority="11455"/>
    <cfRule type="duplicateValues" dxfId="3508" priority="9047"/>
    <cfRule type="duplicateValues" dxfId="3507" priority="9050"/>
    <cfRule type="duplicateValues" dxfId="3506" priority="9052"/>
    <cfRule type="duplicateValues" dxfId="3505" priority="9054"/>
    <cfRule type="duplicateValues" dxfId="3504" priority="11189"/>
    <cfRule type="duplicateValues" dxfId="3503" priority="9058"/>
    <cfRule type="duplicateValues" dxfId="3502" priority="9060"/>
    <cfRule type="duplicateValues" dxfId="3501" priority="9062"/>
    <cfRule type="duplicateValues" dxfId="3500" priority="11452"/>
    <cfRule type="duplicateValues" dxfId="3499" priority="9065"/>
    <cfRule type="duplicateValues" dxfId="3498" priority="9067"/>
    <cfRule type="duplicateValues" dxfId="3497" priority="7372"/>
    <cfRule type="duplicateValues" dxfId="3496" priority="9070"/>
    <cfRule type="duplicateValues" dxfId="3495" priority="12349"/>
    <cfRule type="duplicateValues" dxfId="3494" priority="9073"/>
    <cfRule type="duplicateValues" dxfId="3493" priority="12801"/>
    <cfRule type="duplicateValues" dxfId="3492" priority="11150"/>
    <cfRule type="duplicateValues" dxfId="3491" priority="9079"/>
    <cfRule type="duplicateValues" dxfId="3490" priority="9082"/>
    <cfRule type="duplicateValues" dxfId="3489" priority="9084"/>
    <cfRule type="duplicateValues" dxfId="3488" priority="9086"/>
    <cfRule type="duplicateValues" dxfId="3487" priority="12798"/>
    <cfRule type="duplicateValues" dxfId="3486" priority="9090"/>
    <cfRule type="duplicateValues" dxfId="3485" priority="9092"/>
    <cfRule type="duplicateValues" dxfId="3484" priority="9094"/>
    <cfRule type="duplicateValues" dxfId="3483" priority="10898"/>
    <cfRule type="duplicateValues" dxfId="3482" priority="9097"/>
    <cfRule type="duplicateValues" dxfId="3481" priority="9099"/>
    <cfRule type="duplicateValues" dxfId="3480" priority="12794"/>
    <cfRule type="duplicateValues" dxfId="3479" priority="9102"/>
    <cfRule type="duplicateValues" dxfId="3478" priority="12114"/>
    <cfRule type="duplicateValues" dxfId="3477" priority="9105"/>
    <cfRule type="duplicateValues" dxfId="3476" priority="11448"/>
    <cfRule type="duplicateValues" dxfId="3475" priority="13641"/>
    <cfRule type="duplicateValues" dxfId="3474" priority="9110"/>
    <cfRule type="duplicateValues" dxfId="3473" priority="9112"/>
    <cfRule type="duplicateValues" dxfId="3472" priority="9114"/>
    <cfRule type="duplicateValues" dxfId="3471" priority="12786"/>
    <cfRule type="duplicateValues" dxfId="3470" priority="9117"/>
    <cfRule type="duplicateValues" dxfId="3469" priority="9119"/>
    <cfRule type="duplicateValues" dxfId="3468" priority="12018"/>
    <cfRule type="duplicateValues" dxfId="3467" priority="9122"/>
    <cfRule type="duplicateValues" dxfId="3466" priority="12345"/>
    <cfRule type="duplicateValues" dxfId="3465" priority="9125"/>
    <cfRule type="duplicateValues" dxfId="3464" priority="11445"/>
    <cfRule type="duplicateValues" dxfId="3463" priority="13638"/>
    <cfRule type="duplicateValues" dxfId="3462" priority="9129"/>
    <cfRule type="duplicateValues" dxfId="3461" priority="9131"/>
    <cfRule type="duplicateValues" dxfId="3460" priority="12770"/>
    <cfRule type="duplicateValues" dxfId="3459" priority="9134"/>
    <cfRule type="duplicateValues" dxfId="3458" priority="12002"/>
    <cfRule type="duplicateValues" dxfId="3457" priority="9137"/>
    <cfRule type="duplicateValues" dxfId="3456" priority="7636"/>
    <cfRule type="duplicateValues" dxfId="3455" priority="13627"/>
    <cfRule type="duplicateValues" dxfId="3454" priority="9141"/>
    <cfRule type="duplicateValues" dxfId="3453" priority="10906"/>
    <cfRule type="duplicateValues" dxfId="3452" priority="9144"/>
    <cfRule type="duplicateValues" dxfId="3451" priority="11707"/>
    <cfRule type="duplicateValues" dxfId="3450" priority="13623"/>
    <cfRule type="duplicateValues" dxfId="3449" priority="9148"/>
    <cfRule type="duplicateValues" dxfId="3448" priority="7891"/>
    <cfRule type="duplicateValues" dxfId="3447" priority="13620"/>
    <cfRule type="duplicateValues" dxfId="3446" priority="11440"/>
    <cfRule type="duplicateValues" dxfId="3445" priority="7888"/>
    <cfRule type="duplicateValues" dxfId="3444" priority="11672"/>
    <cfRule type="duplicateValues" dxfId="3443" priority="13615"/>
    <cfRule type="duplicateValues" dxfId="3442" priority="9160"/>
    <cfRule type="duplicateValues" dxfId="3441" priority="9165"/>
    <cfRule type="duplicateValues" dxfId="3440" priority="9169"/>
    <cfRule type="duplicateValues" dxfId="3439" priority="9172"/>
    <cfRule type="duplicateValues" dxfId="3438" priority="9174"/>
    <cfRule type="duplicateValues" dxfId="3437" priority="9176"/>
    <cfRule type="duplicateValues" dxfId="3436" priority="11437"/>
    <cfRule type="duplicateValues" dxfId="3435" priority="9182"/>
    <cfRule type="duplicateValues" dxfId="3434" priority="9186"/>
    <cfRule type="duplicateValues" dxfId="3433" priority="9189"/>
    <cfRule type="duplicateValues" dxfId="3432" priority="9191"/>
    <cfRule type="duplicateValues" dxfId="3431" priority="9193"/>
    <cfRule type="duplicateValues" dxfId="3430" priority="10242"/>
    <cfRule type="duplicateValues" dxfId="3429" priority="9198"/>
    <cfRule type="duplicateValues" dxfId="3428" priority="9201"/>
    <cfRule type="duplicateValues" dxfId="3427" priority="9203"/>
    <cfRule type="duplicateValues" dxfId="3426" priority="9205"/>
    <cfRule type="duplicateValues" dxfId="3425" priority="7884"/>
    <cfRule type="duplicateValues" dxfId="3424" priority="9209"/>
    <cfRule type="duplicateValues" dxfId="3423" priority="9211"/>
    <cfRule type="duplicateValues" dxfId="3422" priority="9213"/>
    <cfRule type="duplicateValues" dxfId="3421" priority="12342"/>
    <cfRule type="duplicateValues" dxfId="3420" priority="9216"/>
    <cfRule type="duplicateValues" dxfId="3419" priority="9218"/>
    <cfRule type="duplicateValues" dxfId="3418" priority="11433"/>
    <cfRule type="duplicateValues" dxfId="3417" priority="9221"/>
    <cfRule type="duplicateValues" dxfId="3416" priority="7876"/>
    <cfRule type="duplicateValues" dxfId="3415" priority="9224"/>
    <cfRule type="duplicateValues" dxfId="3414" priority="11306"/>
    <cfRule type="duplicateValues" dxfId="3413" priority="13612"/>
    <cfRule type="duplicateValues" dxfId="3412" priority="9231"/>
    <cfRule type="duplicateValues" dxfId="3411" priority="9235"/>
    <cfRule type="duplicateValues" dxfId="3410" priority="9238"/>
    <cfRule type="duplicateValues" dxfId="3409" priority="9240"/>
    <cfRule type="duplicateValues" dxfId="3408" priority="9242"/>
    <cfRule type="duplicateValues" dxfId="3407" priority="12731"/>
    <cfRule type="duplicateValues" dxfId="3406" priority="9247"/>
    <cfRule type="duplicateValues" dxfId="3405" priority="9250"/>
    <cfRule type="duplicateValues" dxfId="3404" priority="9252"/>
    <cfRule type="duplicateValues" dxfId="3403" priority="9254"/>
    <cfRule type="duplicateValues" dxfId="3402" priority="12727"/>
    <cfRule type="duplicateValues" dxfId="3401" priority="9258"/>
    <cfRule type="duplicateValues" dxfId="3400" priority="9260"/>
    <cfRule type="duplicateValues" dxfId="3399" priority="9262"/>
    <cfRule type="duplicateValues" dxfId="3398" priority="10910"/>
    <cfRule type="duplicateValues" dxfId="3397" priority="9265"/>
    <cfRule type="duplicateValues" dxfId="3396" priority="9267"/>
    <cfRule type="duplicateValues" dxfId="3395" priority="12337"/>
    <cfRule type="duplicateValues" dxfId="3394" priority="9270"/>
    <cfRule type="duplicateValues" dxfId="3393" priority="12724"/>
    <cfRule type="duplicateValues" dxfId="3392" priority="9273"/>
    <cfRule type="duplicateValues" dxfId="3391" priority="7376"/>
    <cfRule type="duplicateValues" dxfId="3390" priority="13608"/>
    <cfRule type="duplicateValues" dxfId="3389" priority="9279"/>
    <cfRule type="duplicateValues" dxfId="3388" priority="9282"/>
    <cfRule type="duplicateValues" dxfId="3387" priority="9284"/>
    <cfRule type="duplicateValues" dxfId="3386" priority="9286"/>
    <cfRule type="duplicateValues" dxfId="3385" priority="12719"/>
    <cfRule type="duplicateValues" dxfId="3384" priority="9290"/>
    <cfRule type="duplicateValues" dxfId="3383" priority="9292"/>
    <cfRule type="duplicateValues" dxfId="3382" priority="9294"/>
    <cfRule type="duplicateValues" dxfId="3381" priority="12716"/>
    <cfRule type="duplicateValues" dxfId="3380" priority="9297"/>
    <cfRule type="duplicateValues" dxfId="3379" priority="9299"/>
    <cfRule type="duplicateValues" dxfId="3378" priority="12712"/>
    <cfRule type="duplicateValues" dxfId="3377" priority="9302"/>
    <cfRule type="duplicateValues" dxfId="3376" priority="12334"/>
    <cfRule type="duplicateValues" dxfId="3375" priority="9305"/>
    <cfRule type="duplicateValues" dxfId="3374" priority="11430"/>
    <cfRule type="duplicateValues" dxfId="3373" priority="13605"/>
    <cfRule type="duplicateValues" dxfId="3372" priority="9310"/>
    <cfRule type="duplicateValues" dxfId="3371" priority="9312"/>
    <cfRule type="duplicateValues" dxfId="3370" priority="9314"/>
    <cfRule type="duplicateValues" dxfId="3369" priority="10913"/>
    <cfRule type="duplicateValues" dxfId="3368" priority="9317"/>
    <cfRule type="duplicateValues" dxfId="3367" priority="9319"/>
    <cfRule type="duplicateValues" dxfId="3366" priority="12709"/>
    <cfRule type="duplicateValues" dxfId="3365" priority="9322"/>
    <cfRule type="duplicateValues" dxfId="3364" priority="11090"/>
    <cfRule type="duplicateValues" dxfId="3363" priority="9325"/>
    <cfRule type="duplicateValues" dxfId="3362" priority="4300"/>
    <cfRule type="duplicateValues" dxfId="3361" priority="11669"/>
    <cfRule type="duplicateValues" dxfId="3360" priority="9329"/>
    <cfRule type="duplicateValues" dxfId="3359" priority="9331"/>
    <cfRule type="duplicateValues" dxfId="3358" priority="4292"/>
    <cfRule type="duplicateValues" dxfId="3357" priority="9334"/>
    <cfRule type="duplicateValues" dxfId="3356" priority="11057"/>
    <cfRule type="duplicateValues" dxfId="3355" priority="9337"/>
    <cfRule type="duplicateValues" dxfId="3354" priority="12703"/>
    <cfRule type="duplicateValues" dxfId="3353" priority="13599"/>
    <cfRule type="duplicateValues" dxfId="3352" priority="9341"/>
    <cfRule type="duplicateValues" dxfId="3351" priority="6228"/>
    <cfRule type="duplicateValues" dxfId="3350" priority="9344"/>
    <cfRule type="duplicateValues" dxfId="3349" priority="12700"/>
    <cfRule type="duplicateValues" dxfId="3348" priority="13596"/>
    <cfRule type="duplicateValues" dxfId="3347" priority="9348"/>
    <cfRule type="duplicateValues" dxfId="3346" priority="12696"/>
    <cfRule type="duplicateValues" dxfId="3345" priority="13592"/>
    <cfRule type="duplicateValues" dxfId="3344" priority="9351"/>
    <cfRule type="duplicateValues" dxfId="3343" priority="10274"/>
    <cfRule type="duplicateValues" dxfId="3342" priority="13589"/>
    <cfRule type="duplicateValues" dxfId="3341" priority="13584"/>
    <cfRule type="duplicateValues" dxfId="3340" priority="9359"/>
    <cfRule type="duplicateValues" dxfId="3339" priority="9363"/>
    <cfRule type="duplicateValues" dxfId="3338" priority="9366"/>
    <cfRule type="duplicateValues" dxfId="3337" priority="9368"/>
    <cfRule type="duplicateValues" dxfId="3336" priority="9370"/>
    <cfRule type="duplicateValues" dxfId="3335" priority="4250"/>
    <cfRule type="duplicateValues" dxfId="3334" priority="9375"/>
    <cfRule type="duplicateValues" dxfId="3333" priority="9378"/>
    <cfRule type="duplicateValues" dxfId="3332" priority="9380"/>
    <cfRule type="duplicateValues" dxfId="3331" priority="9382"/>
    <cfRule type="duplicateValues" dxfId="3330" priority="12693"/>
    <cfRule type="duplicateValues" dxfId="3329" priority="9386"/>
    <cfRule type="duplicateValues" dxfId="3328" priority="9388"/>
    <cfRule type="duplicateValues" dxfId="3327" priority="9390"/>
    <cfRule type="duplicateValues" dxfId="3326" priority="11968"/>
    <cfRule type="duplicateValues" dxfId="3325" priority="9393"/>
    <cfRule type="duplicateValues" dxfId="3324" priority="9395"/>
    <cfRule type="duplicateValues" dxfId="3323" priority="10922"/>
    <cfRule type="duplicateValues" dxfId="3322" priority="9398"/>
    <cfRule type="duplicateValues" dxfId="3321" priority="11424"/>
    <cfRule type="duplicateValues" dxfId="3320" priority="9401"/>
    <cfRule type="duplicateValues" dxfId="3319" priority="11034"/>
    <cfRule type="duplicateValues" dxfId="3318" priority="13581"/>
    <cfRule type="duplicateValues" dxfId="3317" priority="9407"/>
    <cfRule type="duplicateValues" dxfId="3316" priority="9410"/>
    <cfRule type="duplicateValues" dxfId="3315" priority="9412"/>
    <cfRule type="duplicateValues" dxfId="3314" priority="9414"/>
    <cfRule type="duplicateValues" dxfId="3313" priority="12330"/>
    <cfRule type="duplicateValues" dxfId="3312" priority="9418"/>
    <cfRule type="duplicateValues" dxfId="3311" priority="9420"/>
    <cfRule type="duplicateValues" dxfId="3310" priority="9422"/>
    <cfRule type="duplicateValues" dxfId="3309" priority="12688"/>
    <cfRule type="duplicateValues" dxfId="3308" priority="9425"/>
    <cfRule type="duplicateValues" dxfId="3307" priority="9427"/>
    <cfRule type="duplicateValues" dxfId="3306" priority="7379"/>
    <cfRule type="duplicateValues" dxfId="3305" priority="9430"/>
    <cfRule type="duplicateValues" dxfId="3304" priority="10290"/>
    <cfRule type="duplicateValues" dxfId="3303" priority="9433"/>
    <cfRule type="duplicateValues" dxfId="3302" priority="10926"/>
    <cfRule type="duplicateValues" dxfId="3301" priority="11664"/>
    <cfRule type="duplicateValues" dxfId="3300" priority="9438"/>
    <cfRule type="duplicateValues" dxfId="3299" priority="9440"/>
    <cfRule type="duplicateValues" dxfId="3298" priority="9442"/>
    <cfRule type="duplicateValues" dxfId="3297" priority="11965"/>
    <cfRule type="duplicateValues" dxfId="3296" priority="9445"/>
    <cfRule type="duplicateValues" dxfId="3295" priority="9447"/>
    <cfRule type="duplicateValues" dxfId="3294" priority="12685"/>
    <cfRule type="duplicateValues" dxfId="3293" priority="9450"/>
    <cfRule type="duplicateValues" dxfId="3292" priority="12681"/>
    <cfRule type="duplicateValues" dxfId="3291" priority="9453"/>
    <cfRule type="duplicateValues" dxfId="3290" priority="10929"/>
    <cfRule type="duplicateValues" dxfId="3289" priority="13577"/>
    <cfRule type="duplicateValues" dxfId="3288" priority="9457"/>
    <cfRule type="duplicateValues" dxfId="3287" priority="9459"/>
    <cfRule type="duplicateValues" dxfId="3286" priority="10298"/>
    <cfRule type="duplicateValues" dxfId="3285" priority="9462"/>
    <cfRule type="duplicateValues" dxfId="3284" priority="11421"/>
    <cfRule type="duplicateValues" dxfId="3283" priority="9465"/>
    <cfRule type="duplicateValues" dxfId="3282" priority="10302"/>
    <cfRule type="duplicateValues" dxfId="3281" priority="13574"/>
    <cfRule type="duplicateValues" dxfId="3280" priority="9469"/>
    <cfRule type="duplicateValues" dxfId="3279" priority="12678"/>
    <cfRule type="duplicateValues" dxfId="3278" priority="9472"/>
    <cfRule type="duplicateValues" dxfId="3277" priority="10305"/>
    <cfRule type="duplicateValues" dxfId="3276" priority="13567"/>
    <cfRule type="duplicateValues" dxfId="3275" priority="9476"/>
    <cfRule type="duplicateValues" dxfId="3274" priority="12321"/>
    <cfRule type="duplicateValues" dxfId="3273" priority="13564"/>
    <cfRule type="duplicateValues" dxfId="3272" priority="9479"/>
    <cfRule type="duplicateValues" dxfId="3271" priority="11199"/>
    <cfRule type="duplicateValues" dxfId="3270" priority="11661"/>
    <cfRule type="duplicateValues" dxfId="3269" priority="13560"/>
    <cfRule type="duplicateValues" dxfId="3268" priority="9486"/>
    <cfRule type="duplicateValues" dxfId="3267" priority="9489"/>
    <cfRule type="duplicateValues" dxfId="3266" priority="9491"/>
    <cfRule type="duplicateValues" dxfId="3265" priority="9493"/>
    <cfRule type="duplicateValues" dxfId="3264" priority="12671"/>
    <cfRule type="duplicateValues" dxfId="3263" priority="9497"/>
    <cfRule type="duplicateValues" dxfId="3262" priority="9499"/>
    <cfRule type="duplicateValues" dxfId="3261" priority="9501"/>
    <cfRule type="duplicateValues" dxfId="3260" priority="11961"/>
    <cfRule type="duplicateValues" dxfId="3259" priority="9504"/>
    <cfRule type="duplicateValues" dxfId="3258" priority="9506"/>
    <cfRule type="duplicateValues" dxfId="3257" priority="12668"/>
    <cfRule type="duplicateValues" dxfId="3256" priority="9509"/>
    <cfRule type="duplicateValues" dxfId="3255" priority="11234"/>
    <cfRule type="duplicateValues" dxfId="3254" priority="9512"/>
    <cfRule type="duplicateValues" dxfId="3253" priority="10934"/>
    <cfRule type="duplicateValues" dxfId="3252" priority="11146"/>
    <cfRule type="duplicateValues" dxfId="3251" priority="9517"/>
    <cfRule type="duplicateValues" dxfId="3250" priority="9519"/>
    <cfRule type="duplicateValues" dxfId="3249" priority="9521"/>
    <cfRule type="duplicateValues" dxfId="3248" priority="11417"/>
    <cfRule type="duplicateValues" dxfId="3247" priority="9524"/>
    <cfRule type="duplicateValues" dxfId="3246" priority="9526"/>
    <cfRule type="duplicateValues" dxfId="3245" priority="12096"/>
    <cfRule type="duplicateValues" dxfId="3244" priority="9529"/>
    <cfRule type="duplicateValues" dxfId="3243" priority="11297"/>
    <cfRule type="duplicateValues" dxfId="3242" priority="9532"/>
    <cfRule type="duplicateValues" dxfId="3241" priority="12318"/>
    <cfRule type="duplicateValues" dxfId="3240" priority="13557"/>
    <cfRule type="duplicateValues" dxfId="3239" priority="9536"/>
    <cfRule type="duplicateValues" dxfId="3238" priority="9538"/>
    <cfRule type="duplicateValues" dxfId="3237" priority="12314"/>
    <cfRule type="duplicateValues" dxfId="3236" priority="9541"/>
    <cfRule type="duplicateValues" dxfId="3235" priority="12664"/>
    <cfRule type="duplicateValues" dxfId="3234" priority="9544"/>
    <cfRule type="duplicateValues" dxfId="3233" priority="11294"/>
    <cfRule type="duplicateValues" dxfId="3232" priority="13552"/>
    <cfRule type="duplicateValues" dxfId="3231" priority="9548"/>
    <cfRule type="duplicateValues" dxfId="3230" priority="10937"/>
    <cfRule type="duplicateValues" dxfId="3229" priority="9551"/>
    <cfRule type="duplicateValues" dxfId="3228" priority="12306"/>
    <cfRule type="duplicateValues" dxfId="3227" priority="13549"/>
    <cfRule type="duplicateValues" dxfId="3226" priority="9555"/>
    <cfRule type="duplicateValues" dxfId="3225" priority="11958"/>
    <cfRule type="duplicateValues" dxfId="3224" priority="11657"/>
    <cfRule type="duplicateValues" dxfId="3223" priority="9558"/>
    <cfRule type="duplicateValues" dxfId="3222" priority="11009"/>
    <cfRule type="duplicateValues" dxfId="3221" priority="13545"/>
    <cfRule type="duplicateValues" dxfId="3220" priority="13542"/>
    <cfRule type="duplicateValues" dxfId="3219" priority="9564"/>
    <cfRule type="duplicateValues" dxfId="3218" priority="9566"/>
    <cfRule type="duplicateValues" dxfId="3217" priority="9568"/>
    <cfRule type="duplicateValues" dxfId="3216" priority="12661"/>
    <cfRule type="duplicateValues" dxfId="3215" priority="9571"/>
    <cfRule type="duplicateValues" dxfId="3214" priority="9573"/>
    <cfRule type="duplicateValues" dxfId="3213" priority="12656"/>
    <cfRule type="duplicateValues" dxfId="3212" priority="9576"/>
    <cfRule type="duplicateValues" dxfId="3211" priority="11290"/>
    <cfRule type="duplicateValues" dxfId="3210" priority="9579"/>
    <cfRule type="duplicateValues" dxfId="3209" priority="11414"/>
    <cfRule type="duplicateValues" dxfId="3208" priority="13536"/>
    <cfRule type="duplicateValues" dxfId="3207" priority="9583"/>
    <cfRule type="duplicateValues" dxfId="3206" priority="9585"/>
    <cfRule type="duplicateValues" dxfId="3205" priority="11054"/>
    <cfRule type="duplicateValues" dxfId="3204" priority="12653"/>
    <cfRule type="duplicateValues" dxfId="3203" priority="9588"/>
    <cfRule type="duplicateValues" dxfId="3202" priority="12649"/>
    <cfRule type="duplicateValues" dxfId="3201" priority="9591"/>
    <cfRule type="duplicateValues" dxfId="3200" priority="11898"/>
    <cfRule type="duplicateValues" dxfId="3199" priority="11654"/>
    <cfRule type="duplicateValues" dxfId="3198" priority="9595"/>
    <cfRule type="duplicateValues" dxfId="3197" priority="12646"/>
    <cfRule type="duplicateValues" dxfId="3196" priority="9598"/>
    <cfRule type="duplicateValues" dxfId="3195" priority="11409"/>
    <cfRule type="duplicateValues" dxfId="3194" priority="13533"/>
    <cfRule type="duplicateValues" dxfId="3193" priority="9602"/>
    <cfRule type="duplicateValues" dxfId="3192" priority="10941"/>
    <cfRule type="duplicateValues" dxfId="3191" priority="13529"/>
    <cfRule type="duplicateValues" dxfId="3190" priority="9605"/>
    <cfRule type="duplicateValues" dxfId="3189" priority="4203"/>
    <cfRule type="duplicateValues" dxfId="3188" priority="13526"/>
    <cfRule type="duplicateValues" dxfId="3187" priority="13521"/>
    <cfRule type="duplicateValues" dxfId="3186" priority="9610"/>
    <cfRule type="duplicateValues" dxfId="3185" priority="9612"/>
    <cfRule type="duplicateValues" dxfId="3184" priority="12640"/>
    <cfRule type="duplicateValues" dxfId="3183" priority="9615"/>
    <cfRule type="duplicateValues" dxfId="3182" priority="11165"/>
    <cfRule type="duplicateValues" dxfId="3181" priority="9618"/>
    <cfRule type="duplicateValues" dxfId="3180" priority="12637"/>
    <cfRule type="duplicateValues" dxfId="3179" priority="13518"/>
    <cfRule type="duplicateValues" dxfId="3178" priority="9622"/>
    <cfRule type="duplicateValues" dxfId="3177" priority="3796"/>
    <cfRule type="duplicateValues" dxfId="3176" priority="9625"/>
    <cfRule type="duplicateValues" dxfId="3175" priority="7252"/>
    <cfRule type="duplicateValues" dxfId="3174" priority="13514"/>
    <cfRule type="duplicateValues" dxfId="3173" priority="9629"/>
    <cfRule type="duplicateValues" dxfId="3172" priority="10354"/>
    <cfRule type="duplicateValues" dxfId="3171" priority="11647"/>
    <cfRule type="duplicateValues" dxfId="3170" priority="9632"/>
    <cfRule type="duplicateValues" dxfId="3169" priority="10944"/>
    <cfRule type="duplicateValues" dxfId="3168" priority="13499"/>
    <cfRule type="duplicateValues" dxfId="3167" priority="13495"/>
    <cfRule type="duplicateValues" dxfId="3166" priority="9637"/>
    <cfRule type="duplicateValues" dxfId="3165" priority="12633"/>
    <cfRule type="duplicateValues" dxfId="3164" priority="9640"/>
    <cfRule type="duplicateValues" dxfId="3163" priority="11406"/>
    <cfRule type="duplicateValues" dxfId="3162" priority="13492"/>
    <cfRule type="duplicateValues" dxfId="3161" priority="9644"/>
    <cfRule type="duplicateValues" dxfId="3160" priority="12289"/>
    <cfRule type="duplicateValues" dxfId="3159" priority="13487"/>
    <cfRule type="duplicateValues" dxfId="3158" priority="9647"/>
    <cfRule type="duplicateValues" dxfId="3157" priority="12630"/>
    <cfRule type="duplicateValues" dxfId="3156" priority="13484"/>
    <cfRule type="duplicateValues" dxfId="3155" priority="13480"/>
    <cfRule type="duplicateValues" dxfId="3154" priority="9652"/>
    <cfRule type="duplicateValues" dxfId="3153" priority="10362"/>
    <cfRule type="duplicateValues" dxfId="3152" priority="11644"/>
    <cfRule type="duplicateValues" dxfId="3151" priority="9655"/>
    <cfRule type="duplicateValues" dxfId="3150" priority="12625"/>
    <cfRule type="duplicateValues" dxfId="3149" priority="13477"/>
    <cfRule type="duplicateValues" dxfId="3148" priority="8147"/>
    <cfRule type="duplicateValues" dxfId="3147" priority="9659"/>
    <cfRule type="duplicateValues" dxfId="3146" priority="10754"/>
    <cfRule type="duplicateValues" dxfId="3145" priority="13471"/>
    <cfRule type="duplicateValues" dxfId="3144" priority="13468"/>
    <cfRule type="duplicateValues" dxfId="3143" priority="10366"/>
    <cfRule type="duplicateValues" dxfId="3142" priority="13464"/>
    <cfRule type="duplicateValues" dxfId="3141" priority="13461"/>
    <cfRule type="duplicateValues" dxfId="3140" priority="11640"/>
    <cfRule type="duplicateValues" dxfId="3139" priority="13456"/>
    <cfRule type="duplicateValues" dxfId="3138" priority="7860"/>
    <cfRule type="duplicateValues" dxfId="3137" priority="13453"/>
    <cfRule type="duplicateValues" dxfId="3136" priority="10369"/>
    <cfRule type="duplicateValues" dxfId="3135" priority="11922"/>
    <cfRule type="duplicateValues" dxfId="3134" priority="11637"/>
    <cfRule type="duplicateValues" dxfId="3133" priority="12093"/>
    <cfRule type="duplicateValues" dxfId="3132" priority="11002"/>
    <cfRule type="duplicateValues" dxfId="3131" priority="12622"/>
    <cfRule type="duplicateValues" dxfId="3130" priority="13449"/>
    <cfRule type="duplicateValues" dxfId="3129" priority="12089"/>
    <cfRule type="duplicateValues" dxfId="3128" priority="11402"/>
    <cfRule type="duplicateValues" dxfId="3127" priority="11181"/>
    <cfRule type="duplicateValues" dxfId="3126" priority="12618"/>
    <cfRule type="duplicateValues" dxfId="3125" priority="8144"/>
    <cfRule type="duplicateValues" dxfId="3124" priority="13446"/>
    <cfRule type="duplicateValues" dxfId="3123" priority="12607"/>
    <cfRule type="duplicateValues" dxfId="3122" priority="13439"/>
    <cfRule type="duplicateValues" dxfId="3121" priority="11826"/>
    <cfRule type="duplicateValues" dxfId="3120" priority="13436"/>
    <cfRule type="duplicateValues" dxfId="3119" priority="11161"/>
    <cfRule type="duplicateValues" dxfId="3118" priority="12604"/>
    <cfRule type="duplicateValues" dxfId="3117" priority="11632"/>
    <cfRule type="duplicateValues" dxfId="3116" priority="12286"/>
    <cfRule type="duplicateValues" dxfId="3115" priority="10386"/>
    <cfRule type="duplicateValues" dxfId="3114" priority="11953"/>
    <cfRule type="duplicateValues" dxfId="3113" priority="13432"/>
    <cfRule type="duplicateValues" dxfId="3112" priority="12086"/>
    <cfRule type="duplicateValues" dxfId="3111" priority="12600"/>
    <cfRule type="duplicateValues" dxfId="3110" priority="12597"/>
    <cfRule type="duplicateValues" dxfId="3109" priority="11196"/>
    <cfRule type="duplicateValues" dxfId="3108" priority="10394"/>
    <cfRule type="duplicateValues" dxfId="3107" priority="13429"/>
    <cfRule type="duplicateValues" dxfId="3106" priority="11041"/>
    <cfRule type="duplicateValues" dxfId="3105" priority="12282"/>
    <cfRule type="duplicateValues" dxfId="3104" priority="10398"/>
    <cfRule type="duplicateValues" dxfId="3103" priority="11905"/>
    <cfRule type="duplicateValues" dxfId="3102" priority="10401"/>
    <cfRule type="duplicateValues" dxfId="3101" priority="13424"/>
    <cfRule type="duplicateValues" dxfId="3100" priority="11629"/>
    <cfRule type="duplicateValues" dxfId="3099" priority="13421"/>
    <cfRule type="duplicateValues" dxfId="3098" priority="11282"/>
    <cfRule type="duplicateValues" dxfId="3097" priority="8140"/>
    <cfRule type="duplicateValues" dxfId="3096" priority="13417"/>
    <cfRule type="duplicateValues" dxfId="3095" priority="11950"/>
    <cfRule type="duplicateValues" dxfId="3094" priority="13414"/>
    <cfRule type="duplicateValues" dxfId="3093" priority="11625"/>
    <cfRule type="duplicateValues" dxfId="3092" priority="11890"/>
    <cfRule type="duplicateValues" dxfId="3091" priority="6355"/>
    <cfRule type="duplicateValues" dxfId="3090" priority="12592"/>
    <cfRule type="duplicateValues" dxfId="3089" priority="13408"/>
    <cfRule type="duplicateValues" dxfId="3088" priority="13405"/>
    <cfRule type="duplicateValues" dxfId="3087" priority="11392"/>
    <cfRule type="duplicateValues" dxfId="3086" priority="11622"/>
    <cfRule type="duplicateValues" dxfId="3085" priority="12589"/>
    <cfRule type="duplicateValues" dxfId="3084" priority="13401"/>
    <cfRule type="duplicateValues" dxfId="3083" priority="10410"/>
    <cfRule type="duplicateValues" dxfId="3082" priority="13398"/>
    <cfRule type="duplicateValues" dxfId="3081" priority="12585"/>
    <cfRule type="duplicateValues" dxfId="3080" priority="13393"/>
    <cfRule type="duplicateValues" dxfId="3079" priority="6324"/>
    <cfRule type="duplicateValues" dxfId="3078" priority="8132"/>
    <cfRule type="duplicateValues" dxfId="3077" priority="11389"/>
    <cfRule type="duplicateValues" dxfId="3076" priority="13390"/>
    <cfRule type="duplicateValues" dxfId="3075" priority="10414"/>
    <cfRule type="duplicateValues" dxfId="3074" priority="13386"/>
    <cfRule type="duplicateValues" dxfId="3073" priority="10417"/>
    <cfRule type="duplicateValues" dxfId="3072" priority="11946"/>
    <cfRule type="duplicateValues" dxfId="3071" priority="11616"/>
    <cfRule type="duplicateValues" dxfId="3070" priority="11841"/>
    <cfRule type="duplicateValues" dxfId="3069" priority="12582"/>
    <cfRule type="duplicateValues" dxfId="3068" priority="10422"/>
    <cfRule type="duplicateValues" dxfId="3067" priority="11136"/>
    <cfRule type="duplicateValues" dxfId="3066" priority="13375"/>
    <cfRule type="duplicateValues" dxfId="3065" priority="12576"/>
    <cfRule type="duplicateValues" dxfId="3064" priority="13372"/>
    <cfRule type="duplicateValues" dxfId="3063" priority="10425"/>
    <cfRule type="duplicateValues" dxfId="3062" priority="11613"/>
    <cfRule type="duplicateValues" dxfId="3061" priority="12081"/>
    <cfRule type="duplicateValues" dxfId="3060" priority="12573"/>
    <cfRule type="duplicateValues" dxfId="3059" priority="13368"/>
    <cfRule type="duplicateValues" dxfId="3058" priority="10429"/>
    <cfRule type="duplicateValues" dxfId="3057" priority="12078"/>
    <cfRule type="duplicateValues" dxfId="3056" priority="7124"/>
    <cfRule type="duplicateValues" dxfId="3055" priority="10432"/>
    <cfRule type="duplicateValues" dxfId="3054" priority="10994"/>
    <cfRule type="duplicateValues" dxfId="3053" priority="12074"/>
    <cfRule type="duplicateValues" dxfId="3052" priority="13365"/>
    <cfRule type="duplicateValues" dxfId="3051" priority="11385"/>
    <cfRule type="duplicateValues" dxfId="3050" priority="12569"/>
    <cfRule type="duplicateValues" dxfId="3049" priority="13360"/>
    <cfRule type="duplicateValues" dxfId="3048" priority="12274"/>
    <cfRule type="duplicateValues" dxfId="3047" priority="11609"/>
    <cfRule type="duplicateValues" dxfId="3046" priority="13357"/>
    <cfRule type="duplicateValues" dxfId="3045" priority="12566"/>
    <cfRule type="duplicateValues" dxfId="3044" priority="13353"/>
    <cfRule type="duplicateValues" dxfId="3043" priority="10786"/>
    <cfRule type="duplicateValues" dxfId="3042" priority="13350"/>
    <cfRule type="duplicateValues" dxfId="3041" priority="12258"/>
    <cfRule type="duplicateValues" dxfId="3040" priority="11382"/>
    <cfRule type="duplicateValues" dxfId="3039" priority="11050"/>
    <cfRule type="duplicateValues" dxfId="3038" priority="11606"/>
    <cfRule type="duplicateValues" dxfId="3037" priority="13344"/>
    <cfRule type="duplicateValues" dxfId="3036" priority="12561"/>
    <cfRule type="duplicateValues" dxfId="3035" priority="12223"/>
    <cfRule type="duplicateValues" dxfId="3034" priority="11133"/>
    <cfRule type="duplicateValues" dxfId="3033" priority="11158"/>
    <cfRule type="duplicateValues" dxfId="3032" priority="13341"/>
    <cfRule type="duplicateValues" dxfId="3031" priority="12558"/>
    <cfRule type="duplicateValues" dxfId="3030" priority="12220"/>
    <cfRule type="duplicateValues" dxfId="3029" priority="12216"/>
    <cfRule type="duplicateValues" dxfId="3028" priority="12065"/>
    <cfRule type="duplicateValues" dxfId="3027" priority="13337"/>
    <cfRule type="duplicateValues" dxfId="3026" priority="12554"/>
    <cfRule type="duplicateValues" dxfId="3025" priority="13334"/>
    <cfRule type="duplicateValues" dxfId="3024" priority="8116"/>
    <cfRule type="duplicateValues" dxfId="3023" priority="7348"/>
    <cfRule type="duplicateValues" dxfId="3022" priority="13329"/>
    <cfRule type="duplicateValues" dxfId="3021" priority="9794"/>
    <cfRule type="duplicateValues" dxfId="3020" priority="12213"/>
    <cfRule type="duplicateValues" dxfId="3019" priority="11377"/>
    <cfRule type="duplicateValues" dxfId="3018" priority="12544"/>
    <cfRule type="duplicateValues" dxfId="3017" priority="11374"/>
    <cfRule type="duplicateValues" dxfId="3016" priority="11601"/>
    <cfRule type="duplicateValues" dxfId="3015" priority="13326"/>
    <cfRule type="duplicateValues" dxfId="3014" priority="12208"/>
    <cfRule type="duplicateValues" dxfId="3013" priority="13322"/>
    <cfRule type="duplicateValues" dxfId="3012" priority="6100"/>
    <cfRule type="duplicateValues" dxfId="3011" priority="11598"/>
    <cfRule type="duplicateValues" dxfId="3010" priority="12541"/>
    <cfRule type="duplicateValues" dxfId="3009" priority="10802"/>
    <cfRule type="duplicateValues" dxfId="3008" priority="11594"/>
    <cfRule type="duplicateValues" dxfId="3007" priority="12537"/>
    <cfRule type="duplicateValues" dxfId="3006" priority="12534"/>
    <cfRule type="duplicateValues" dxfId="3005" priority="12205"/>
    <cfRule type="duplicateValues" dxfId="3004" priority="10466"/>
    <cfRule type="duplicateValues" dxfId="3003" priority="13312"/>
    <cfRule type="duplicateValues" dxfId="3002" priority="11192"/>
    <cfRule type="duplicateValues" dxfId="3001" priority="11937"/>
    <cfRule type="duplicateValues" dxfId="3000" priority="12529"/>
    <cfRule type="duplicateValues" dxfId="2999" priority="11370"/>
    <cfRule type="duplicateValues" dxfId="2998" priority="13309"/>
    <cfRule type="duplicateValues" dxfId="2997" priority="13305"/>
    <cfRule type="duplicateValues" dxfId="2996" priority="11265"/>
    <cfRule type="duplicateValues" dxfId="2995" priority="12201"/>
    <cfRule type="duplicateValues" dxfId="2994" priority="6868"/>
    <cfRule type="duplicateValues" dxfId="2993" priority="13302"/>
    <cfRule type="duplicateValues" dxfId="2992" priority="10810"/>
    <cfRule type="duplicateValues" dxfId="2991" priority="12526"/>
    <cfRule type="duplicateValues" dxfId="2990" priority="12522"/>
    <cfRule type="duplicateValues" dxfId="2989" priority="11129"/>
    <cfRule type="duplicateValues" dxfId="2988" priority="4277"/>
    <cfRule type="duplicateValues" dxfId="2987" priority="10814"/>
    <cfRule type="duplicateValues" dxfId="2986" priority="10482"/>
    <cfRule type="duplicateValues" dxfId="2985" priority="11778"/>
    <cfRule type="duplicateValues" dxfId="2984" priority="10817"/>
    <cfRule type="duplicateValues" dxfId="2983" priority="11184"/>
    <cfRule type="duplicateValues" dxfId="2982" priority="13297"/>
    <cfRule type="duplicateValues" dxfId="2981" priority="13294"/>
    <cfRule type="duplicateValues" dxfId="2980" priority="13290"/>
    <cfRule type="duplicateValues" dxfId="2979" priority="13281"/>
    <cfRule type="duplicateValues" dxfId="2978" priority="13278"/>
    <cfRule type="duplicateValues" dxfId="2977" priority="10490"/>
    <cfRule type="duplicateValues" dxfId="2976" priority="11583"/>
    <cfRule type="duplicateValues" dxfId="2975" priority="7828"/>
    <cfRule type="duplicateValues" dxfId="2974" priority="13274"/>
    <cfRule type="duplicateValues" dxfId="2973" priority="12513"/>
    <cfRule type="duplicateValues" dxfId="2972" priority="13266"/>
    <cfRule type="duplicateValues" dxfId="2971" priority="11580"/>
    <cfRule type="duplicateValues" dxfId="2970" priority="8084"/>
    <cfRule type="duplicateValues" dxfId="2969" priority="10494"/>
    <cfRule type="duplicateValues" dxfId="2968" priority="3996"/>
    <cfRule type="duplicateValues" dxfId="2967" priority="11576"/>
    <cfRule type="duplicateValues" dxfId="2966" priority="10497"/>
    <cfRule type="duplicateValues" dxfId="2965" priority="13243"/>
    <cfRule type="duplicateValues" dxfId="2964" priority="13239"/>
    <cfRule type="duplicateValues" dxfId="2963" priority="13236"/>
    <cfRule type="duplicateValues" dxfId="2962" priority="9858"/>
    <cfRule type="duplicateValues" dxfId="2961" priority="13231"/>
    <cfRule type="duplicateValues" dxfId="2960" priority="12198"/>
    <cfRule type="duplicateValues" dxfId="2959" priority="13228"/>
    <cfRule type="duplicateValues" dxfId="2958" priority="12192"/>
    <cfRule type="duplicateValues" dxfId="2957" priority="11573"/>
    <cfRule type="duplicateValues" dxfId="2956" priority="11838"/>
    <cfRule type="duplicateValues" dxfId="2955" priority="11262"/>
    <cfRule type="duplicateValues" dxfId="2954" priority="13224"/>
    <cfRule type="duplicateValues" dxfId="2953" priority="11126"/>
    <cfRule type="duplicateValues" dxfId="2952" priority="13221"/>
    <cfRule type="duplicateValues" dxfId="2951" priority="12510"/>
    <cfRule type="duplicateValues" dxfId="2950" priority="12062"/>
    <cfRule type="duplicateValues" dxfId="2949" priority="13215"/>
    <cfRule type="duplicateValues" dxfId="2948" priority="12189"/>
    <cfRule type="duplicateValues" dxfId="2947" priority="13212"/>
    <cfRule type="duplicateValues" dxfId="2946" priority="13208"/>
    <cfRule type="duplicateValues" dxfId="2945" priority="10338"/>
    <cfRule type="duplicateValues" dxfId="2944" priority="12506"/>
    <cfRule type="duplicateValues" dxfId="2943" priority="11568"/>
    <cfRule type="duplicateValues" dxfId="2942" priority="13205"/>
    <cfRule type="duplicateValues" dxfId="2941" priority="11361"/>
    <cfRule type="duplicateValues" dxfId="2940" priority="11072"/>
    <cfRule type="duplicateValues" dxfId="2939" priority="11358"/>
    <cfRule type="duplicateValues" dxfId="2938" priority="12498"/>
    <cfRule type="duplicateValues" dxfId="2937" priority="13200"/>
    <cfRule type="duplicateValues" dxfId="2936" priority="13197"/>
    <cfRule type="duplicateValues" dxfId="2935" priority="11565"/>
    <cfRule type="duplicateValues" dxfId="2934" priority="9890"/>
    <cfRule type="duplicateValues" dxfId="2933" priority="13193"/>
    <cfRule type="duplicateValues" dxfId="2932" priority="10514"/>
    <cfRule type="duplicateValues" dxfId="2931" priority="13190"/>
    <cfRule type="duplicateValues" dxfId="2930" priority="12185"/>
    <cfRule type="duplicateValues" dxfId="2929" priority="11354"/>
    <cfRule type="duplicateValues" dxfId="2928" priority="13183"/>
    <cfRule type="duplicateValues" dxfId="2927" priority="13180"/>
    <cfRule type="duplicateValues" dxfId="2926" priority="11934"/>
    <cfRule type="duplicateValues" dxfId="2925" priority="11069"/>
    <cfRule type="duplicateValues" dxfId="2924" priority="10522"/>
    <cfRule type="duplicateValues" dxfId="2923" priority="13176"/>
    <cfRule type="duplicateValues" dxfId="2922" priority="11561"/>
    <cfRule type="duplicateValues" dxfId="2921" priority="9906"/>
    <cfRule type="duplicateValues" dxfId="2920" priority="12182"/>
    <cfRule type="duplicateValues" dxfId="2919" priority="11006"/>
    <cfRule type="duplicateValues" dxfId="2918" priority="10526"/>
    <cfRule type="duplicateValues" dxfId="2917" priority="13173"/>
    <cfRule type="duplicateValues" dxfId="2916" priority="9914"/>
    <cfRule type="duplicateValues" dxfId="2915" priority="13168"/>
    <cfRule type="duplicateValues" dxfId="2914" priority="12479"/>
    <cfRule type="duplicateValues" dxfId="2913" priority="9918"/>
    <cfRule type="duplicateValues" dxfId="2912" priority="13165"/>
    <cfRule type="duplicateValues" dxfId="2911" priority="9921"/>
    <cfRule type="duplicateValues" dxfId="2910" priority="10529"/>
    <cfRule type="duplicateValues" dxfId="2909" priority="11258"/>
    <cfRule type="duplicateValues" dxfId="2908" priority="12476"/>
    <cfRule type="duplicateValues" dxfId="2907" priority="12472"/>
    <cfRule type="duplicateValues" dxfId="2906" priority="5332"/>
    <cfRule type="duplicateValues" dxfId="2905" priority="11558"/>
    <cfRule type="duplicateValues" dxfId="2904" priority="13161"/>
    <cfRule type="duplicateValues" dxfId="2903" priority="10978"/>
    <cfRule type="duplicateValues" dxfId="2902" priority="13158"/>
    <cfRule type="duplicateValues" dxfId="2901" priority="10538"/>
    <cfRule type="duplicateValues" dxfId="2900" priority="13152"/>
    <cfRule type="duplicateValues" dxfId="2899" priority="12469"/>
    <cfRule type="duplicateValues" dxfId="2898" priority="12464"/>
    <cfRule type="duplicateValues" dxfId="2897" priority="13149"/>
    <cfRule type="duplicateValues" dxfId="2896" priority="10542"/>
    <cfRule type="duplicateValues" dxfId="2895" priority="12177"/>
    <cfRule type="duplicateValues" dxfId="2894" priority="10545"/>
    <cfRule type="duplicateValues" dxfId="2893" priority="11902"/>
    <cfRule type="duplicateValues" dxfId="2892" priority="13145"/>
    <cfRule type="duplicateValues" dxfId="2891" priority="12174"/>
    <cfRule type="duplicateValues" dxfId="2890" priority="10550"/>
    <cfRule type="duplicateValues" dxfId="2889" priority="10553"/>
    <cfRule type="duplicateValues" dxfId="2888" priority="11177"/>
    <cfRule type="duplicateValues" dxfId="2887" priority="11552"/>
    <cfRule type="duplicateValues" dxfId="2886" priority="13142"/>
    <cfRule type="duplicateValues" dxfId="2885" priority="11346"/>
    <cfRule type="duplicateValues" dxfId="2884" priority="10557"/>
    <cfRule type="duplicateValues" dxfId="2883" priority="12170"/>
    <cfRule type="duplicateValues" dxfId="2882" priority="10560"/>
    <cfRule type="duplicateValues" dxfId="2881" priority="11834"/>
    <cfRule type="duplicateValues" dxfId="2880" priority="12461"/>
    <cfRule type="duplicateValues" dxfId="2879" priority="12457"/>
    <cfRule type="duplicateValues" dxfId="2878" priority="11121"/>
    <cfRule type="duplicateValues" dxfId="2877" priority="13137"/>
    <cfRule type="duplicateValues" dxfId="2876" priority="12454"/>
    <cfRule type="duplicateValues" dxfId="2875" priority="13134"/>
    <cfRule type="duplicateValues" dxfId="2874" priority="12160"/>
    <cfRule type="duplicateValues" dxfId="2873" priority="11549"/>
    <cfRule type="duplicateValues" dxfId="2872" priority="12448"/>
    <cfRule type="duplicateValues" dxfId="2871" priority="13130"/>
    <cfRule type="duplicateValues" dxfId="2870" priority="12445"/>
    <cfRule type="duplicateValues" dxfId="2869" priority="13119"/>
    <cfRule type="duplicateValues" dxfId="2868" priority="11874"/>
    <cfRule type="duplicateValues" dxfId="2867" priority="13116"/>
    <cfRule type="duplicateValues" dxfId="2866" priority="12441"/>
    <cfRule type="duplicateValues" dxfId="2865" priority="12438"/>
    <cfRule type="duplicateValues" dxfId="2864" priority="13112"/>
    <cfRule type="duplicateValues" dxfId="2863" priority="11545"/>
    <cfRule type="duplicateValues" dxfId="2862" priority="12058"/>
    <cfRule type="duplicateValues" dxfId="2861" priority="11168"/>
    <cfRule type="duplicateValues" dxfId="2860" priority="13109"/>
  </conditionalFormatting>
  <conditionalFormatting sqref="DKA60">
    <cfRule type="duplicateValues" dxfId="2859" priority="1363"/>
    <cfRule type="duplicateValues" dxfId="2858" priority="13578"/>
    <cfRule type="duplicateValues" dxfId="2857" priority="13582"/>
    <cfRule type="duplicateValues" dxfId="2856" priority="2168"/>
    <cfRule type="duplicateValues" dxfId="2855" priority="3024"/>
    <cfRule type="duplicateValues" dxfId="2854" priority="11665"/>
    <cfRule type="duplicateValues" dxfId="2853" priority="2166"/>
    <cfRule type="duplicateValues" dxfId="2852" priority="13585"/>
    <cfRule type="duplicateValues" dxfId="2851" priority="2187"/>
    <cfRule type="duplicateValues" dxfId="2850" priority="2164"/>
    <cfRule type="duplicateValues" dxfId="2849" priority="2163"/>
    <cfRule type="duplicateValues" dxfId="2848" priority="13590"/>
    <cfRule type="duplicateValues" dxfId="2847" priority="13593"/>
    <cfRule type="duplicateValues" dxfId="2846" priority="2161"/>
    <cfRule type="duplicateValues" dxfId="2845" priority="3021"/>
    <cfRule type="duplicateValues" dxfId="2844" priority="2160"/>
    <cfRule type="duplicateValues" dxfId="2843" priority="2750"/>
    <cfRule type="duplicateValues" dxfId="2842" priority="2159"/>
    <cfRule type="duplicateValues" dxfId="2841" priority="13597"/>
    <cfRule type="duplicateValues" dxfId="2840" priority="13600"/>
    <cfRule type="duplicateValues" dxfId="2839" priority="13606"/>
    <cfRule type="duplicateValues" dxfId="2838" priority="2155"/>
    <cfRule type="duplicateValues" dxfId="2837" priority="11670"/>
    <cfRule type="duplicateValues" dxfId="2836" priority="13609"/>
    <cfRule type="duplicateValues" dxfId="2835" priority="13613"/>
    <cfRule type="duplicateValues" dxfId="2834" priority="2152"/>
    <cfRule type="duplicateValues" dxfId="2833" priority="13616"/>
    <cfRule type="duplicateValues" dxfId="2832" priority="13621"/>
    <cfRule type="duplicateValues" dxfId="2831" priority="13624"/>
    <cfRule type="duplicateValues" dxfId="2830" priority="2149"/>
    <cfRule type="duplicateValues" dxfId="2829" priority="13628"/>
    <cfRule type="duplicateValues" dxfId="2828" priority="13631"/>
    <cfRule type="duplicateValues" dxfId="2827" priority="2147"/>
    <cfRule type="duplicateValues" dxfId="2826" priority="11673"/>
    <cfRule type="duplicateValues" dxfId="2825" priority="2184"/>
    <cfRule type="duplicateValues" dxfId="2824" priority="2144"/>
    <cfRule type="duplicateValues" dxfId="2823" priority="13642"/>
    <cfRule type="duplicateValues" dxfId="2822" priority="13646"/>
    <cfRule type="duplicateValues" dxfId="2821" priority="2142"/>
    <cfRule type="duplicateValues" dxfId="2820" priority="13649"/>
    <cfRule type="duplicateValues" dxfId="2819" priority="11677"/>
    <cfRule type="duplicateValues" dxfId="2818" priority="2140"/>
    <cfRule type="duplicateValues" dxfId="2817" priority="13654"/>
    <cfRule type="duplicateValues" dxfId="2816" priority="2139"/>
    <cfRule type="duplicateValues" dxfId="2815" priority="13657"/>
    <cfRule type="duplicateValues" dxfId="2814" priority="13661"/>
    <cfRule type="duplicateValues" dxfId="2813" priority="3013"/>
    <cfRule type="duplicateValues" dxfId="2812" priority="2136"/>
    <cfRule type="duplicateValues" dxfId="2811" priority="13664"/>
    <cfRule type="duplicateValues" dxfId="2810" priority="3028"/>
    <cfRule type="duplicateValues" dxfId="2809" priority="2134"/>
    <cfRule type="duplicateValues" dxfId="2808" priority="11680"/>
    <cfRule type="duplicateValues" dxfId="2807" priority="13670"/>
    <cfRule type="duplicateValues" dxfId="2806" priority="2132"/>
    <cfRule type="duplicateValues" dxfId="2805" priority="13673"/>
    <cfRule type="duplicateValues" dxfId="2804" priority="2131"/>
    <cfRule type="duplicateValues" dxfId="2803" priority="13677"/>
    <cfRule type="duplicateValues" dxfId="2802" priority="2129"/>
    <cfRule type="duplicateValues" dxfId="2801" priority="3009"/>
    <cfRule type="duplicateValues" dxfId="2800" priority="2128"/>
    <cfRule type="duplicateValues" dxfId="2799" priority="13680"/>
    <cfRule type="duplicateValues" dxfId="2798" priority="2651"/>
    <cfRule type="duplicateValues" dxfId="2797" priority="8276"/>
    <cfRule type="duplicateValues" dxfId="2796" priority="2127"/>
    <cfRule type="duplicateValues" dxfId="2795" priority="13685"/>
    <cfRule type="duplicateValues" dxfId="2794" priority="13688"/>
    <cfRule type="duplicateValues" dxfId="2793" priority="2124"/>
    <cfRule type="duplicateValues" dxfId="2792" priority="2181"/>
    <cfRule type="duplicateValues" dxfId="2791" priority="2122"/>
    <cfRule type="duplicateValues" dxfId="2790" priority="13693"/>
    <cfRule type="duplicateValues" dxfId="2789" priority="2120"/>
    <cfRule type="duplicateValues" dxfId="2788" priority="2119"/>
    <cfRule type="duplicateValues" dxfId="2787" priority="13696"/>
    <cfRule type="duplicateValues" dxfId="2786" priority="3006"/>
    <cfRule type="duplicateValues" dxfId="2785" priority="2117"/>
    <cfRule type="duplicateValues" dxfId="2784" priority="2116"/>
    <cfRule type="duplicateValues" dxfId="2783" priority="13704"/>
    <cfRule type="duplicateValues" dxfId="2782" priority="2115"/>
    <cfRule type="duplicateValues" dxfId="2781" priority="13707"/>
    <cfRule type="duplicateValues" dxfId="2780" priority="2113"/>
    <cfRule type="duplicateValues" dxfId="2779" priority="2112"/>
    <cfRule type="duplicateValues" dxfId="2778" priority="2111"/>
    <cfRule type="duplicateValues" dxfId="2777" priority="2110"/>
    <cfRule type="duplicateValues" dxfId="2776" priority="11686"/>
    <cfRule type="duplicateValues" dxfId="2775" priority="13711"/>
    <cfRule type="duplicateValues" dxfId="2774" priority="13714"/>
    <cfRule type="duplicateValues" dxfId="2773" priority="2749"/>
    <cfRule type="duplicateValues" dxfId="2772" priority="13719"/>
    <cfRule type="duplicateValues" dxfId="2771" priority="2106"/>
    <cfRule type="duplicateValues" dxfId="2770" priority="13722"/>
    <cfRule type="duplicateValues" dxfId="2769" priority="3002"/>
    <cfRule type="duplicateValues" dxfId="2768" priority="13726"/>
    <cfRule type="duplicateValues" dxfId="2767" priority="2103"/>
    <cfRule type="duplicateValues" dxfId="2766" priority="13729"/>
    <cfRule type="duplicateValues" dxfId="2765" priority="13735"/>
    <cfRule type="duplicateValues" dxfId="2764" priority="13738"/>
    <cfRule type="duplicateValues" dxfId="2763" priority="13742"/>
    <cfRule type="duplicateValues" dxfId="2762" priority="2100"/>
    <cfRule type="duplicateValues" dxfId="2761" priority="2999"/>
    <cfRule type="duplicateValues" dxfId="2760" priority="13745"/>
    <cfRule type="duplicateValues" dxfId="2759" priority="2098"/>
    <cfRule type="duplicateValues" dxfId="2758" priority="13750"/>
    <cfRule type="duplicateValues" dxfId="2757" priority="13753"/>
    <cfRule type="duplicateValues" dxfId="2756" priority="11689"/>
    <cfRule type="duplicateValues" dxfId="2755" priority="13758"/>
    <cfRule type="duplicateValues" dxfId="2754" priority="2996"/>
    <cfRule type="duplicateValues" dxfId="2753" priority="8340"/>
    <cfRule type="duplicateValues" dxfId="2752" priority="2095"/>
    <cfRule type="duplicateValues" dxfId="2751" priority="2179"/>
    <cfRule type="duplicateValues" dxfId="2750" priority="2093"/>
    <cfRule type="duplicateValues" dxfId="2749" priority="2176"/>
    <cfRule type="duplicateValues" dxfId="2748" priority="2174"/>
    <cfRule type="duplicateValues" dxfId="2747" priority="2091"/>
    <cfRule type="duplicateValues" dxfId="2746" priority="2090"/>
    <cfRule type="duplicateValues" dxfId="2745" priority="2994"/>
    <cfRule type="duplicateValues" dxfId="2744" priority="2087"/>
    <cfRule type="duplicateValues" dxfId="2743" priority="2085"/>
    <cfRule type="duplicateValues" dxfId="2742" priority="8372"/>
    <cfRule type="duplicateValues" dxfId="2741" priority="2083"/>
    <cfRule type="duplicateValues" dxfId="2740" priority="2082"/>
    <cfRule type="duplicateValues" dxfId="2739" priority="2080"/>
    <cfRule type="duplicateValues" dxfId="2738" priority="8388"/>
    <cfRule type="duplicateValues" dxfId="2737" priority="2079"/>
    <cfRule type="duplicateValues" dxfId="2736" priority="8396"/>
    <cfRule type="duplicateValues" dxfId="2735" priority="8400"/>
    <cfRule type="duplicateValues" dxfId="2734" priority="8403"/>
    <cfRule type="duplicateValues" dxfId="2733" priority="2078"/>
    <cfRule type="duplicateValues" dxfId="2732" priority="2075"/>
    <cfRule type="duplicateValues" dxfId="2731" priority="8448"/>
    <cfRule type="duplicateValues" dxfId="2730" priority="8478"/>
    <cfRule type="duplicateValues" dxfId="2729" priority="8501"/>
    <cfRule type="duplicateValues" dxfId="2728" priority="8518"/>
    <cfRule type="duplicateValues" dxfId="2727" priority="8530"/>
    <cfRule type="duplicateValues" dxfId="2726" priority="8538"/>
    <cfRule type="duplicateValues" dxfId="2725" priority="8543"/>
    <cfRule type="duplicateValues" dxfId="2724" priority="8546"/>
    <cfRule type="duplicateValues" dxfId="2723" priority="8549"/>
    <cfRule type="duplicateValues" dxfId="2722" priority="8580"/>
    <cfRule type="duplicateValues" dxfId="2721" priority="8603"/>
    <cfRule type="duplicateValues" dxfId="2720" priority="8620"/>
    <cfRule type="duplicateValues" dxfId="2719" priority="8632"/>
    <cfRule type="duplicateValues" dxfId="2718" priority="8640"/>
    <cfRule type="duplicateValues" dxfId="2717" priority="8645"/>
    <cfRule type="duplicateValues" dxfId="2716" priority="8648"/>
    <cfRule type="duplicateValues" dxfId="2715" priority="8651"/>
    <cfRule type="duplicateValues" dxfId="2714" priority="8675"/>
    <cfRule type="duplicateValues" dxfId="2713" priority="8692"/>
    <cfRule type="duplicateValues" dxfId="2712" priority="8704"/>
    <cfRule type="duplicateValues" dxfId="2711" priority="8712"/>
    <cfRule type="duplicateValues" dxfId="2710" priority="8717"/>
    <cfRule type="duplicateValues" dxfId="2709" priority="8720"/>
    <cfRule type="duplicateValues" dxfId="2708" priority="8723"/>
    <cfRule type="duplicateValues" dxfId="2707" priority="8741"/>
    <cfRule type="duplicateValues" dxfId="2706" priority="8753"/>
    <cfRule type="duplicateValues" dxfId="2705" priority="8761"/>
    <cfRule type="duplicateValues" dxfId="2704" priority="8766"/>
    <cfRule type="duplicateValues" dxfId="2703" priority="8769"/>
    <cfRule type="duplicateValues" dxfId="2702" priority="8772"/>
    <cfRule type="duplicateValues" dxfId="2701" priority="8785"/>
    <cfRule type="duplicateValues" dxfId="2700" priority="8793"/>
    <cfRule type="duplicateValues" dxfId="2699" priority="8798"/>
    <cfRule type="duplicateValues" dxfId="2698" priority="8801"/>
    <cfRule type="duplicateValues" dxfId="2697" priority="8804"/>
    <cfRule type="duplicateValues" dxfId="2696" priority="8813"/>
    <cfRule type="duplicateValues" dxfId="2695" priority="8818"/>
    <cfRule type="duplicateValues" dxfId="2694" priority="8821"/>
    <cfRule type="duplicateValues" dxfId="2693" priority="8824"/>
    <cfRule type="duplicateValues" dxfId="2692" priority="8830"/>
    <cfRule type="duplicateValues" dxfId="2691" priority="8833"/>
    <cfRule type="duplicateValues" dxfId="2690" priority="8836"/>
    <cfRule type="duplicateValues" dxfId="2689" priority="8840"/>
    <cfRule type="duplicateValues" dxfId="2688" priority="8843"/>
    <cfRule type="duplicateValues" dxfId="2687" priority="8847"/>
    <cfRule type="duplicateValues" dxfId="2686" priority="8850"/>
    <cfRule type="duplicateValues" dxfId="2685" priority="8882"/>
    <cfRule type="duplicateValues" dxfId="2684" priority="8905"/>
    <cfRule type="duplicateValues" dxfId="2683" priority="8922"/>
    <cfRule type="duplicateValues" dxfId="2682" priority="8934"/>
    <cfRule type="duplicateValues" dxfId="2681" priority="8942"/>
    <cfRule type="duplicateValues" dxfId="2680" priority="8947"/>
    <cfRule type="duplicateValues" dxfId="2679" priority="8950"/>
    <cfRule type="duplicateValues" dxfId="2678" priority="8953"/>
    <cfRule type="duplicateValues" dxfId="2677" priority="8977"/>
    <cfRule type="duplicateValues" dxfId="2676" priority="8994"/>
    <cfRule type="duplicateValues" dxfId="2675" priority="9006"/>
    <cfRule type="duplicateValues" dxfId="2674" priority="9014"/>
    <cfRule type="duplicateValues" dxfId="2673" priority="9019"/>
    <cfRule type="duplicateValues" dxfId="2672" priority="9022"/>
    <cfRule type="duplicateValues" dxfId="2671" priority="9025"/>
    <cfRule type="duplicateValues" dxfId="2670" priority="9043"/>
    <cfRule type="duplicateValues" dxfId="2669" priority="9055"/>
    <cfRule type="duplicateValues" dxfId="2668" priority="9063"/>
    <cfRule type="duplicateValues" dxfId="2667" priority="9068"/>
    <cfRule type="duplicateValues" dxfId="2666" priority="9071"/>
    <cfRule type="duplicateValues" dxfId="2665" priority="9074"/>
    <cfRule type="duplicateValues" dxfId="2664" priority="9087"/>
    <cfRule type="duplicateValues" dxfId="2663" priority="9095"/>
    <cfRule type="duplicateValues" dxfId="2662" priority="9100"/>
    <cfRule type="duplicateValues" dxfId="2661" priority="9103"/>
    <cfRule type="duplicateValues" dxfId="2660" priority="9106"/>
    <cfRule type="duplicateValues" dxfId="2659" priority="9115"/>
    <cfRule type="duplicateValues" dxfId="2658" priority="9120"/>
    <cfRule type="duplicateValues" dxfId="2657" priority="9123"/>
    <cfRule type="duplicateValues" dxfId="2656" priority="9126"/>
    <cfRule type="duplicateValues" dxfId="2655" priority="9132"/>
    <cfRule type="duplicateValues" dxfId="2654" priority="9135"/>
    <cfRule type="duplicateValues" dxfId="2653" priority="9138"/>
    <cfRule type="duplicateValues" dxfId="2652" priority="9142"/>
    <cfRule type="duplicateValues" dxfId="2651" priority="9145"/>
    <cfRule type="duplicateValues" dxfId="2650" priority="9149"/>
    <cfRule type="duplicateValues" dxfId="2649" priority="2171"/>
    <cfRule type="duplicateValues" dxfId="2648" priority="9152"/>
    <cfRule type="duplicateValues" dxfId="2647" priority="9177"/>
    <cfRule type="duplicateValues" dxfId="2646" priority="9194"/>
    <cfRule type="duplicateValues" dxfId="2645" priority="9206"/>
    <cfRule type="duplicateValues" dxfId="2644" priority="9214"/>
    <cfRule type="duplicateValues" dxfId="2643" priority="9219"/>
    <cfRule type="duplicateValues" dxfId="2642" priority="9222"/>
    <cfRule type="duplicateValues" dxfId="2641" priority="9225"/>
    <cfRule type="duplicateValues" dxfId="2640" priority="9243"/>
    <cfRule type="duplicateValues" dxfId="2639" priority="9255"/>
    <cfRule type="duplicateValues" dxfId="2638" priority="9263"/>
    <cfRule type="duplicateValues" dxfId="2637" priority="9268"/>
    <cfRule type="duplicateValues" dxfId="2636" priority="9271"/>
    <cfRule type="duplicateValues" dxfId="2635" priority="9274"/>
    <cfRule type="duplicateValues" dxfId="2634" priority="9287"/>
    <cfRule type="duplicateValues" dxfId="2633" priority="9295"/>
    <cfRule type="duplicateValues" dxfId="2632" priority="9300"/>
    <cfRule type="duplicateValues" dxfId="2631" priority="9303"/>
    <cfRule type="duplicateValues" dxfId="2630" priority="9306"/>
    <cfRule type="duplicateValues" dxfId="2629" priority="9315"/>
    <cfRule type="duplicateValues" dxfId="2628" priority="9320"/>
    <cfRule type="duplicateValues" dxfId="2627" priority="9323"/>
    <cfRule type="duplicateValues" dxfId="2626" priority="9326"/>
    <cfRule type="duplicateValues" dxfId="2625" priority="9332"/>
    <cfRule type="duplicateValues" dxfId="2624" priority="9335"/>
    <cfRule type="duplicateValues" dxfId="2623" priority="9338"/>
    <cfRule type="duplicateValues" dxfId="2622" priority="9342"/>
    <cfRule type="duplicateValues" dxfId="2621" priority="9345"/>
    <cfRule type="duplicateValues" dxfId="2620" priority="9349"/>
    <cfRule type="duplicateValues" dxfId="2619" priority="9352"/>
    <cfRule type="duplicateValues" dxfId="2618" priority="9371"/>
    <cfRule type="duplicateValues" dxfId="2617" priority="9383"/>
    <cfRule type="duplicateValues" dxfId="2616" priority="9391"/>
    <cfRule type="duplicateValues" dxfId="2615" priority="9396"/>
    <cfRule type="duplicateValues" dxfId="2614" priority="9399"/>
    <cfRule type="duplicateValues" dxfId="2613" priority="9402"/>
    <cfRule type="duplicateValues" dxfId="2612" priority="9415"/>
    <cfRule type="duplicateValues" dxfId="2611" priority="9423"/>
    <cfRule type="duplicateValues" dxfId="2610" priority="9428"/>
    <cfRule type="duplicateValues" dxfId="2609" priority="9431"/>
    <cfRule type="duplicateValues" dxfId="2608" priority="9434"/>
    <cfRule type="duplicateValues" dxfId="2607" priority="9443"/>
    <cfRule type="duplicateValues" dxfId="2606" priority="9448"/>
    <cfRule type="duplicateValues" dxfId="2605" priority="9451"/>
    <cfRule type="duplicateValues" dxfId="2604" priority="9454"/>
    <cfRule type="duplicateValues" dxfId="2603" priority="9460"/>
    <cfRule type="duplicateValues" dxfId="2602" priority="9463"/>
    <cfRule type="duplicateValues" dxfId="2601" priority="9466"/>
    <cfRule type="duplicateValues" dxfId="2600" priority="9470"/>
    <cfRule type="duplicateValues" dxfId="2599" priority="9473"/>
    <cfRule type="duplicateValues" dxfId="2598" priority="9477"/>
    <cfRule type="duplicateValues" dxfId="2597" priority="9480"/>
    <cfRule type="duplicateValues" dxfId="2596" priority="9494"/>
    <cfRule type="duplicateValues" dxfId="2595" priority="9502"/>
    <cfRule type="duplicateValues" dxfId="2594" priority="9507"/>
    <cfRule type="duplicateValues" dxfId="2593" priority="9510"/>
    <cfRule type="duplicateValues" dxfId="2592" priority="9513"/>
    <cfRule type="duplicateValues" dxfId="2591" priority="9522"/>
    <cfRule type="duplicateValues" dxfId="2590" priority="9527"/>
    <cfRule type="duplicateValues" dxfId="2589" priority="9530"/>
    <cfRule type="duplicateValues" dxfId="2588" priority="9533"/>
    <cfRule type="duplicateValues" dxfId="2587" priority="9539"/>
    <cfRule type="duplicateValues" dxfId="2586" priority="9542"/>
    <cfRule type="duplicateValues" dxfId="2585" priority="9545"/>
    <cfRule type="duplicateValues" dxfId="2584" priority="9549"/>
    <cfRule type="duplicateValues" dxfId="2583" priority="9552"/>
    <cfRule type="duplicateValues" dxfId="2582" priority="9556"/>
    <cfRule type="duplicateValues" dxfId="2581" priority="9559"/>
    <cfRule type="duplicateValues" dxfId="2580" priority="9569"/>
    <cfRule type="duplicateValues" dxfId="2579" priority="9574"/>
    <cfRule type="duplicateValues" dxfId="2578" priority="9577"/>
    <cfRule type="duplicateValues" dxfId="2577" priority="9580"/>
    <cfRule type="duplicateValues" dxfId="2576" priority="9586"/>
    <cfRule type="duplicateValues" dxfId="2575" priority="2172"/>
    <cfRule type="duplicateValues" dxfId="2574" priority="9589"/>
    <cfRule type="duplicateValues" dxfId="2573" priority="9592"/>
    <cfRule type="duplicateValues" dxfId="2572" priority="9596"/>
    <cfRule type="duplicateValues" dxfId="2571" priority="9599"/>
    <cfRule type="duplicateValues" dxfId="2570" priority="9603"/>
    <cfRule type="duplicateValues" dxfId="2569" priority="9606"/>
    <cfRule type="duplicateValues" dxfId="2568" priority="9613"/>
    <cfRule type="duplicateValues" dxfId="2567" priority="9616"/>
    <cfRule type="duplicateValues" dxfId="2566" priority="9619"/>
    <cfRule type="duplicateValues" dxfId="2565" priority="9623"/>
    <cfRule type="duplicateValues" dxfId="2564" priority="9626"/>
    <cfRule type="duplicateValues" dxfId="2563" priority="9630"/>
    <cfRule type="duplicateValues" dxfId="2562" priority="9633"/>
    <cfRule type="duplicateValues" dxfId="2561" priority="9638"/>
    <cfRule type="duplicateValues" dxfId="2560" priority="9641"/>
    <cfRule type="duplicateValues" dxfId="2559" priority="9645"/>
    <cfRule type="duplicateValues" dxfId="2558" priority="9648"/>
    <cfRule type="duplicateValues" dxfId="2557" priority="9653"/>
    <cfRule type="duplicateValues" dxfId="2556" priority="9656"/>
    <cfRule type="duplicateValues" dxfId="2555" priority="9660"/>
    <cfRule type="duplicateValues" dxfId="2554" priority="9663"/>
    <cfRule type="duplicateValues" dxfId="2553" priority="2073"/>
    <cfRule type="duplicateValues" dxfId="2552" priority="2071"/>
    <cfRule type="duplicateValues" dxfId="2551" priority="2070"/>
    <cfRule type="duplicateValues" dxfId="2550" priority="2068"/>
    <cfRule type="duplicateValues" dxfId="2549" priority="2067"/>
    <cfRule type="duplicateValues" dxfId="2548" priority="2066"/>
    <cfRule type="duplicateValues" dxfId="2547" priority="2064"/>
    <cfRule type="duplicateValues" dxfId="2546" priority="2063"/>
    <cfRule type="duplicateValues" dxfId="2545" priority="2062"/>
    <cfRule type="duplicateValues" dxfId="2544" priority="2061"/>
    <cfRule type="duplicateValues" dxfId="2543" priority="2058"/>
    <cfRule type="duplicateValues" dxfId="2542" priority="2056"/>
    <cfRule type="duplicateValues" dxfId="2541" priority="2054"/>
    <cfRule type="duplicateValues" dxfId="2540" priority="2053"/>
    <cfRule type="duplicateValues" dxfId="2539" priority="2051"/>
    <cfRule type="duplicateValues" dxfId="2538" priority="2050"/>
    <cfRule type="duplicateValues" dxfId="2537" priority="2049"/>
    <cfRule type="duplicateValues" dxfId="2536" priority="2047"/>
    <cfRule type="duplicateValues" dxfId="2535" priority="2046"/>
    <cfRule type="duplicateValues" dxfId="2534" priority="2045"/>
    <cfRule type="duplicateValues" dxfId="2533" priority="2044"/>
    <cfRule type="duplicateValues" dxfId="2532" priority="2986"/>
    <cfRule type="duplicateValues" dxfId="2531" priority="2042"/>
    <cfRule type="duplicateValues" dxfId="2530" priority="2041"/>
    <cfRule type="duplicateValues" dxfId="2529" priority="2040"/>
    <cfRule type="duplicateValues" dxfId="2528" priority="2039"/>
    <cfRule type="duplicateValues" dxfId="2527" priority="2038"/>
    <cfRule type="duplicateValues" dxfId="2526" priority="2034"/>
    <cfRule type="duplicateValues" dxfId="2525" priority="2031"/>
    <cfRule type="duplicateValues" dxfId="2524" priority="2028"/>
    <cfRule type="duplicateValues" dxfId="2523" priority="2026"/>
    <cfRule type="duplicateValues" dxfId="2522" priority="2023"/>
    <cfRule type="duplicateValues" dxfId="2521" priority="2021"/>
    <cfRule type="duplicateValues" dxfId="2520" priority="2019"/>
    <cfRule type="duplicateValues" dxfId="2519" priority="2018"/>
    <cfRule type="duplicateValues" dxfId="2518" priority="2015"/>
    <cfRule type="duplicateValues" dxfId="2517" priority="2013"/>
    <cfRule type="duplicateValues" dxfId="2516" priority="2011"/>
    <cfRule type="duplicateValues" dxfId="2515" priority="2010"/>
    <cfRule type="duplicateValues" dxfId="2514" priority="2008"/>
    <cfRule type="duplicateValues" dxfId="2513" priority="2007"/>
    <cfRule type="duplicateValues" dxfId="2512" priority="2006"/>
    <cfRule type="duplicateValues" dxfId="2511" priority="2003"/>
    <cfRule type="duplicateValues" dxfId="2510" priority="2001"/>
    <cfRule type="duplicateValues" dxfId="2509" priority="1999"/>
    <cfRule type="duplicateValues" dxfId="2508" priority="1998"/>
    <cfRule type="duplicateValues" dxfId="2507" priority="1996"/>
    <cfRule type="duplicateValues" dxfId="2506" priority="1995"/>
    <cfRule type="duplicateValues" dxfId="2505" priority="1994"/>
    <cfRule type="duplicateValues" dxfId="2504" priority="1992"/>
    <cfRule type="duplicateValues" dxfId="2503" priority="1991"/>
    <cfRule type="duplicateValues" dxfId="2502" priority="1990"/>
    <cfRule type="duplicateValues" dxfId="2501" priority="1989"/>
    <cfRule type="duplicateValues" dxfId="2500" priority="1986"/>
    <cfRule type="duplicateValues" dxfId="2499" priority="1984"/>
    <cfRule type="duplicateValues" dxfId="2498" priority="2982"/>
    <cfRule type="duplicateValues" dxfId="2497" priority="1982"/>
    <cfRule type="duplicateValues" dxfId="2496" priority="1981"/>
    <cfRule type="duplicateValues" dxfId="2495" priority="1979"/>
    <cfRule type="duplicateValues" dxfId="2494" priority="1978"/>
    <cfRule type="duplicateValues" dxfId="2493" priority="1977"/>
    <cfRule type="duplicateValues" dxfId="2492" priority="1975"/>
    <cfRule type="duplicateValues" dxfId="2491" priority="2979"/>
    <cfRule type="duplicateValues" dxfId="2490" priority="1974"/>
    <cfRule type="duplicateValues" dxfId="2489" priority="1973"/>
    <cfRule type="duplicateValues" dxfId="2488" priority="1972"/>
    <cfRule type="duplicateValues" dxfId="2487" priority="1970"/>
    <cfRule type="duplicateValues" dxfId="2486" priority="1969"/>
    <cfRule type="duplicateValues" dxfId="2485" priority="1968"/>
    <cfRule type="duplicateValues" dxfId="2484" priority="1967"/>
    <cfRule type="duplicateValues" dxfId="2483" priority="1966"/>
    <cfRule type="duplicateValues" dxfId="2482" priority="1963"/>
    <cfRule type="duplicateValues" dxfId="2481" priority="1961"/>
    <cfRule type="duplicateValues" dxfId="2480" priority="1959"/>
    <cfRule type="duplicateValues" dxfId="2479" priority="1958"/>
    <cfRule type="duplicateValues" dxfId="2478" priority="1956"/>
    <cfRule type="duplicateValues" dxfId="2477" priority="1955"/>
    <cfRule type="duplicateValues" dxfId="2476" priority="2975"/>
    <cfRule type="duplicateValues" dxfId="2475" priority="1954"/>
    <cfRule type="duplicateValues" dxfId="2474" priority="1952"/>
    <cfRule type="duplicateValues" dxfId="2473" priority="1951"/>
    <cfRule type="duplicateValues" dxfId="2472" priority="1950"/>
    <cfRule type="duplicateValues" dxfId="2471" priority="1949"/>
    <cfRule type="duplicateValues" dxfId="2470" priority="1947"/>
    <cfRule type="duplicateValues" dxfId="2469" priority="1946"/>
    <cfRule type="duplicateValues" dxfId="2468" priority="1945"/>
    <cfRule type="duplicateValues" dxfId="2467" priority="1944"/>
    <cfRule type="duplicateValues" dxfId="2466" priority="1943"/>
    <cfRule type="duplicateValues" dxfId="2465" priority="2972"/>
    <cfRule type="duplicateValues" dxfId="2464" priority="1941"/>
    <cfRule type="duplicateValues" dxfId="2463" priority="1940"/>
    <cfRule type="duplicateValues" dxfId="2462" priority="1939"/>
    <cfRule type="duplicateValues" dxfId="2461" priority="1938"/>
    <cfRule type="duplicateValues" dxfId="2460" priority="1937"/>
    <cfRule type="duplicateValues" dxfId="2459" priority="1936"/>
    <cfRule type="duplicateValues" dxfId="2458" priority="1932"/>
    <cfRule type="duplicateValues" dxfId="2457" priority="2969"/>
    <cfRule type="duplicateValues" dxfId="2456" priority="1929"/>
    <cfRule type="duplicateValues" dxfId="2455" priority="1926"/>
    <cfRule type="duplicateValues" dxfId="2454" priority="2967"/>
    <cfRule type="duplicateValues" dxfId="2453" priority="1924"/>
    <cfRule type="duplicateValues" dxfId="2452" priority="1921"/>
    <cfRule type="duplicateValues" dxfId="2451" priority="1919"/>
    <cfRule type="duplicateValues" dxfId="2450" priority="1917"/>
    <cfRule type="duplicateValues" dxfId="2449" priority="1916"/>
    <cfRule type="duplicateValues" dxfId="2448" priority="1913"/>
    <cfRule type="duplicateValues" dxfId="2447" priority="2963"/>
    <cfRule type="duplicateValues" dxfId="2446" priority="1911"/>
    <cfRule type="duplicateValues" dxfId="2445" priority="1909"/>
    <cfRule type="duplicateValues" dxfId="2444" priority="1908"/>
    <cfRule type="duplicateValues" dxfId="2443" priority="1906"/>
    <cfRule type="duplicateValues" dxfId="2442" priority="2960"/>
    <cfRule type="duplicateValues" dxfId="2441" priority="1905"/>
    <cfRule type="duplicateValues" dxfId="2440" priority="1904"/>
    <cfRule type="duplicateValues" dxfId="2439" priority="1901"/>
    <cfRule type="duplicateValues" dxfId="2438" priority="2957"/>
    <cfRule type="duplicateValues" dxfId="2437" priority="1899"/>
    <cfRule type="duplicateValues" dxfId="2436" priority="1897"/>
    <cfRule type="duplicateValues" dxfId="2435" priority="1896"/>
    <cfRule type="duplicateValues" dxfId="2434" priority="2955"/>
    <cfRule type="duplicateValues" dxfId="2433" priority="1894"/>
    <cfRule type="duplicateValues" dxfId="2432" priority="1893"/>
    <cfRule type="duplicateValues" dxfId="2431" priority="1892"/>
    <cfRule type="duplicateValues" dxfId="2430" priority="2952"/>
    <cfRule type="duplicateValues" dxfId="2429" priority="9922"/>
    <cfRule type="duplicateValues" dxfId="2428" priority="1890"/>
    <cfRule type="duplicateValues" dxfId="2427" priority="1889"/>
    <cfRule type="duplicateValues" dxfId="2426" priority="1888"/>
    <cfRule type="duplicateValues" dxfId="2425" priority="1887"/>
    <cfRule type="duplicateValues" dxfId="2424" priority="1884"/>
    <cfRule type="duplicateValues" dxfId="2423" priority="1882"/>
    <cfRule type="duplicateValues" dxfId="2422" priority="1880"/>
    <cfRule type="duplicateValues" dxfId="2421" priority="1879"/>
    <cfRule type="duplicateValues" dxfId="2420" priority="1877"/>
    <cfRule type="duplicateValues" dxfId="2419" priority="1876"/>
    <cfRule type="duplicateValues" dxfId="2418" priority="2950"/>
    <cfRule type="duplicateValues" dxfId="2417" priority="1875"/>
    <cfRule type="duplicateValues" dxfId="2416" priority="1873"/>
    <cfRule type="duplicateValues" dxfId="2415" priority="1872"/>
    <cfRule type="duplicateValues" dxfId="2414" priority="1871"/>
    <cfRule type="duplicateValues" dxfId="2413" priority="1870"/>
    <cfRule type="duplicateValues" dxfId="2412" priority="1868"/>
    <cfRule type="duplicateValues" dxfId="2411" priority="1867"/>
    <cfRule type="duplicateValues" dxfId="2410" priority="1866"/>
    <cfRule type="duplicateValues" dxfId="2409" priority="2948"/>
    <cfRule type="duplicateValues" dxfId="2408" priority="1865"/>
    <cfRule type="duplicateValues" dxfId="2407" priority="1864"/>
    <cfRule type="duplicateValues" dxfId="2406" priority="2947"/>
    <cfRule type="duplicateValues" dxfId="2405" priority="1861"/>
    <cfRule type="duplicateValues" dxfId="2404" priority="1859"/>
    <cfRule type="duplicateValues" dxfId="2403" priority="1857"/>
    <cfRule type="duplicateValues" dxfId="2402" priority="1856"/>
    <cfRule type="duplicateValues" dxfId="2401" priority="1854"/>
    <cfRule type="duplicateValues" dxfId="2400" priority="1853"/>
    <cfRule type="duplicateValues" dxfId="2399" priority="1852"/>
    <cfRule type="duplicateValues" dxfId="2398" priority="1850"/>
    <cfRule type="duplicateValues" dxfId="2397" priority="1849"/>
    <cfRule type="duplicateValues" dxfId="2396" priority="1848"/>
    <cfRule type="duplicateValues" dxfId="2395" priority="1847"/>
    <cfRule type="duplicateValues" dxfId="2394" priority="1845"/>
    <cfRule type="duplicateValues" dxfId="2393" priority="1844"/>
    <cfRule type="duplicateValues" dxfId="2392" priority="1843"/>
    <cfRule type="duplicateValues" dxfId="2391" priority="1842"/>
    <cfRule type="duplicateValues" dxfId="2390" priority="1841"/>
    <cfRule type="duplicateValues" dxfId="2389" priority="1839"/>
    <cfRule type="duplicateValues" dxfId="2388" priority="1838"/>
    <cfRule type="duplicateValues" dxfId="2387" priority="1837"/>
    <cfRule type="duplicateValues" dxfId="2386" priority="2939"/>
    <cfRule type="duplicateValues" dxfId="2385" priority="1836"/>
    <cfRule type="duplicateValues" dxfId="2384" priority="1835"/>
    <cfRule type="duplicateValues" dxfId="2383" priority="1834"/>
    <cfRule type="duplicateValues" dxfId="2382" priority="1831"/>
    <cfRule type="duplicateValues" dxfId="2381" priority="1829"/>
    <cfRule type="duplicateValues" dxfId="2380" priority="1827"/>
    <cfRule type="duplicateValues" dxfId="2379" priority="1826"/>
    <cfRule type="duplicateValues" dxfId="2378" priority="2935"/>
    <cfRule type="duplicateValues" dxfId="2377" priority="1824"/>
    <cfRule type="duplicateValues" dxfId="2376" priority="1823"/>
    <cfRule type="duplicateValues" dxfId="2375" priority="1822"/>
    <cfRule type="duplicateValues" dxfId="2374" priority="1820"/>
    <cfRule type="duplicateValues" dxfId="2373" priority="1819"/>
    <cfRule type="duplicateValues" dxfId="2372" priority="2932"/>
    <cfRule type="duplicateValues" dxfId="2371" priority="1818"/>
    <cfRule type="duplicateValues" dxfId="2370" priority="1817"/>
    <cfRule type="duplicateValues" dxfId="2369" priority="1815"/>
    <cfRule type="duplicateValues" dxfId="2368" priority="1814"/>
    <cfRule type="duplicateValues" dxfId="2367" priority="1813"/>
    <cfRule type="duplicateValues" dxfId="2366" priority="1812"/>
    <cfRule type="duplicateValues" dxfId="2365" priority="2928"/>
    <cfRule type="duplicateValues" dxfId="2364" priority="10050"/>
    <cfRule type="duplicateValues" dxfId="2363" priority="1811"/>
    <cfRule type="duplicateValues" dxfId="2362" priority="1809"/>
    <cfRule type="duplicateValues" dxfId="2361" priority="1808"/>
    <cfRule type="duplicateValues" dxfId="2360" priority="1807"/>
    <cfRule type="duplicateValues" dxfId="2359" priority="1806"/>
    <cfRule type="duplicateValues" dxfId="2358" priority="1805"/>
    <cfRule type="duplicateValues" dxfId="2357" priority="1804"/>
    <cfRule type="duplicateValues" dxfId="2356" priority="1802"/>
    <cfRule type="duplicateValues" dxfId="2355" priority="1801"/>
    <cfRule type="duplicateValues" dxfId="2354" priority="1800"/>
    <cfRule type="duplicateValues" dxfId="2353" priority="1799"/>
    <cfRule type="duplicateValues" dxfId="2352" priority="1798"/>
    <cfRule type="duplicateValues" dxfId="2351" priority="1797"/>
    <cfRule type="duplicateValues" dxfId="2350" priority="1796"/>
    <cfRule type="duplicateValues" dxfId="2349" priority="2925"/>
    <cfRule type="duplicateValues" dxfId="2348" priority="2922"/>
    <cfRule type="duplicateValues" dxfId="2347" priority="1788"/>
    <cfRule type="duplicateValues" dxfId="2346" priority="2920"/>
    <cfRule type="duplicateValues" dxfId="2345" priority="1784"/>
    <cfRule type="duplicateValues" dxfId="2344" priority="1781"/>
    <cfRule type="duplicateValues" dxfId="2343" priority="2916"/>
    <cfRule type="duplicateValues" dxfId="2342" priority="10114"/>
    <cfRule type="duplicateValues" dxfId="2341" priority="1777"/>
    <cfRule type="duplicateValues" dxfId="2340" priority="2913"/>
    <cfRule type="duplicateValues" dxfId="2339" priority="1774"/>
    <cfRule type="duplicateValues" dxfId="2338" priority="1771"/>
    <cfRule type="duplicateValues" dxfId="2337" priority="1769"/>
    <cfRule type="duplicateValues" dxfId="2336" priority="2910"/>
    <cfRule type="duplicateValues" dxfId="2335" priority="2908"/>
    <cfRule type="duplicateValues" dxfId="2334" priority="10146"/>
    <cfRule type="duplicateValues" dxfId="2333" priority="1765"/>
    <cfRule type="duplicateValues" dxfId="2332" priority="2905"/>
    <cfRule type="duplicateValues" dxfId="2331" priority="10162"/>
    <cfRule type="duplicateValues" dxfId="2330" priority="2903"/>
    <cfRule type="duplicateValues" dxfId="2329" priority="10170"/>
    <cfRule type="duplicateValues" dxfId="2328" priority="10174"/>
    <cfRule type="duplicateValues" dxfId="2327" priority="10177"/>
    <cfRule type="duplicateValues" dxfId="2326" priority="1762"/>
    <cfRule type="duplicateValues" dxfId="2325" priority="1759"/>
    <cfRule type="duplicateValues" dxfId="2324" priority="1757"/>
    <cfRule type="duplicateValues" dxfId="2323" priority="1754"/>
    <cfRule type="duplicateValues" dxfId="2322" priority="1752"/>
    <cfRule type="duplicateValues" dxfId="2321" priority="1750"/>
    <cfRule type="duplicateValues" dxfId="2320" priority="1749"/>
    <cfRule type="duplicateValues" dxfId="2319" priority="1745"/>
    <cfRule type="duplicateValues" dxfId="2318" priority="1742"/>
    <cfRule type="duplicateValues" dxfId="2317" priority="2901"/>
    <cfRule type="duplicateValues" dxfId="2316" priority="1739"/>
    <cfRule type="duplicateValues" dxfId="2315" priority="2900"/>
    <cfRule type="duplicateValues" dxfId="2314" priority="1737"/>
    <cfRule type="duplicateValues" dxfId="2313" priority="1734"/>
    <cfRule type="duplicateValues" dxfId="2312" priority="1732"/>
    <cfRule type="duplicateValues" dxfId="2311" priority="1730"/>
    <cfRule type="duplicateValues" dxfId="2310" priority="1729"/>
    <cfRule type="duplicateValues" dxfId="2309" priority="1726"/>
    <cfRule type="duplicateValues" dxfId="2308" priority="1724"/>
    <cfRule type="duplicateValues" dxfId="2307" priority="1722"/>
    <cfRule type="duplicateValues" dxfId="2306" priority="1721"/>
    <cfRule type="duplicateValues" dxfId="2305" priority="1719"/>
    <cfRule type="duplicateValues" dxfId="2304" priority="1718"/>
    <cfRule type="duplicateValues" dxfId="2303" priority="2896"/>
    <cfRule type="duplicateValues" dxfId="2302" priority="1717"/>
    <cfRule type="duplicateValues" dxfId="2301" priority="1713"/>
    <cfRule type="duplicateValues" dxfId="2300" priority="1710"/>
    <cfRule type="duplicateValues" dxfId="2299" priority="2893"/>
    <cfRule type="duplicateValues" dxfId="2298" priority="1707"/>
    <cfRule type="duplicateValues" dxfId="2297" priority="1705"/>
    <cfRule type="duplicateValues" dxfId="2296" priority="1702"/>
    <cfRule type="duplicateValues" dxfId="2295" priority="1700"/>
    <cfRule type="duplicateValues" dxfId="2294" priority="1698"/>
    <cfRule type="duplicateValues" dxfId="2293" priority="2890"/>
    <cfRule type="duplicateValues" dxfId="2292" priority="1697"/>
    <cfRule type="duplicateValues" dxfId="2291" priority="1694"/>
    <cfRule type="duplicateValues" dxfId="2290" priority="1692"/>
    <cfRule type="duplicateValues" dxfId="2289" priority="2888"/>
    <cfRule type="duplicateValues" dxfId="2288" priority="1690"/>
    <cfRule type="duplicateValues" dxfId="2287" priority="1689"/>
    <cfRule type="duplicateValues" dxfId="2286" priority="1687"/>
    <cfRule type="duplicateValues" dxfId="2285" priority="1686"/>
    <cfRule type="duplicateValues" dxfId="2284" priority="1685"/>
    <cfRule type="duplicateValues" dxfId="2283" priority="2885"/>
    <cfRule type="duplicateValues" dxfId="2282" priority="10306"/>
    <cfRule type="duplicateValues" dxfId="2281" priority="1682"/>
    <cfRule type="duplicateValues" dxfId="2280" priority="1680"/>
    <cfRule type="duplicateValues" dxfId="2279" priority="1678"/>
    <cfRule type="duplicateValues" dxfId="2278" priority="1677"/>
    <cfRule type="duplicateValues" dxfId="2277" priority="2883"/>
    <cfRule type="duplicateValues" dxfId="2276" priority="1675"/>
    <cfRule type="duplicateValues" dxfId="2275" priority="1674"/>
    <cfRule type="duplicateValues" dxfId="2274" priority="1673"/>
    <cfRule type="duplicateValues" dxfId="2273" priority="1671"/>
    <cfRule type="duplicateValues" dxfId="2272" priority="1670"/>
    <cfRule type="duplicateValues" dxfId="2271" priority="1669"/>
    <cfRule type="duplicateValues" dxfId="2270" priority="1668"/>
    <cfRule type="duplicateValues" dxfId="2269" priority="2881"/>
    <cfRule type="duplicateValues" dxfId="2268" priority="1664"/>
    <cfRule type="duplicateValues" dxfId="2267" priority="1661"/>
    <cfRule type="duplicateValues" dxfId="2266" priority="2880"/>
    <cfRule type="duplicateValues" dxfId="2265" priority="1658"/>
    <cfRule type="duplicateValues" dxfId="2264" priority="1656"/>
    <cfRule type="duplicateValues" dxfId="2263" priority="1653"/>
    <cfRule type="duplicateValues" dxfId="2262" priority="1651"/>
    <cfRule type="duplicateValues" dxfId="2261" priority="2877"/>
    <cfRule type="duplicateValues" dxfId="2260" priority="10370"/>
    <cfRule type="duplicateValues" dxfId="2259" priority="1649"/>
    <cfRule type="duplicateValues" dxfId="2258" priority="1648"/>
    <cfRule type="duplicateValues" dxfId="2257" priority="2875"/>
    <cfRule type="duplicateValues" dxfId="2256" priority="1645"/>
    <cfRule type="duplicateValues" dxfId="2255" priority="1643"/>
    <cfRule type="duplicateValues" dxfId="2254" priority="2873"/>
    <cfRule type="duplicateValues" dxfId="2253" priority="2872"/>
    <cfRule type="duplicateValues" dxfId="2252" priority="1641"/>
    <cfRule type="duplicateValues" dxfId="2251" priority="1640"/>
    <cfRule type="duplicateValues" dxfId="2250" priority="2870"/>
    <cfRule type="duplicateValues" dxfId="2249" priority="1638"/>
    <cfRule type="duplicateValues" dxfId="2248" priority="2869"/>
    <cfRule type="duplicateValues" dxfId="2247" priority="2868"/>
    <cfRule type="duplicateValues" dxfId="2246" priority="10402"/>
    <cfRule type="duplicateValues" dxfId="2245" priority="1637"/>
    <cfRule type="duplicateValues" dxfId="2244" priority="1636"/>
    <cfRule type="duplicateValues" dxfId="2243" priority="10418"/>
    <cfRule type="duplicateValues" dxfId="2242" priority="1633"/>
    <cfRule type="duplicateValues" dxfId="2241" priority="10426"/>
    <cfRule type="duplicateValues" dxfId="2240" priority="10430"/>
    <cfRule type="duplicateValues" dxfId="2239" priority="10433"/>
    <cfRule type="duplicateValues" dxfId="2238" priority="1631"/>
    <cfRule type="duplicateValues" dxfId="2237" priority="1629"/>
    <cfRule type="duplicateValues" dxfId="2236" priority="1628"/>
    <cfRule type="duplicateValues" dxfId="2235" priority="1626"/>
    <cfRule type="duplicateValues" dxfId="2234" priority="1625"/>
    <cfRule type="duplicateValues" dxfId="2233" priority="1624"/>
    <cfRule type="duplicateValues" dxfId="2232" priority="2860"/>
    <cfRule type="duplicateValues" dxfId="2231" priority="1622"/>
    <cfRule type="duplicateValues" dxfId="2230" priority="1621"/>
    <cfRule type="duplicateValues" dxfId="2229" priority="1620"/>
    <cfRule type="duplicateValues" dxfId="2228" priority="1619"/>
    <cfRule type="duplicateValues" dxfId="2227" priority="1616"/>
    <cfRule type="duplicateValues" dxfId="2226" priority="1614"/>
    <cfRule type="duplicateValues" dxfId="2225" priority="2856"/>
    <cfRule type="duplicateValues" dxfId="2224" priority="1612"/>
    <cfRule type="duplicateValues" dxfId="2223" priority="1611"/>
    <cfRule type="duplicateValues" dxfId="2222" priority="1609"/>
    <cfRule type="duplicateValues" dxfId="2221" priority="1608"/>
    <cfRule type="duplicateValues" dxfId="2220" priority="1607"/>
    <cfRule type="duplicateValues" dxfId="2219" priority="1605"/>
    <cfRule type="duplicateValues" dxfId="2218" priority="2853"/>
    <cfRule type="duplicateValues" dxfId="2217" priority="1604"/>
    <cfRule type="duplicateValues" dxfId="2216" priority="1603"/>
    <cfRule type="duplicateValues" dxfId="2215" priority="1602"/>
    <cfRule type="duplicateValues" dxfId="2214" priority="10498"/>
    <cfRule type="duplicateValues" dxfId="2213" priority="1600"/>
    <cfRule type="duplicateValues" dxfId="2212" priority="1599"/>
    <cfRule type="duplicateValues" dxfId="2211" priority="1598"/>
    <cfRule type="duplicateValues" dxfId="2210" priority="1597"/>
    <cfRule type="duplicateValues" dxfId="2209" priority="1596"/>
    <cfRule type="duplicateValues" dxfId="2208" priority="2849"/>
    <cfRule type="duplicateValues" dxfId="2207" priority="1592"/>
    <cfRule type="duplicateValues" dxfId="2206" priority="2846"/>
    <cfRule type="duplicateValues" dxfId="2205" priority="1589"/>
    <cfRule type="duplicateValues" dxfId="2204" priority="10530"/>
    <cfRule type="duplicateValues" dxfId="2203" priority="2843"/>
    <cfRule type="duplicateValues" dxfId="2202" priority="1586"/>
    <cfRule type="duplicateValues" dxfId="2201" priority="2841"/>
    <cfRule type="duplicateValues" dxfId="2200" priority="10546"/>
    <cfRule type="duplicateValues" dxfId="2199" priority="1584"/>
    <cfRule type="duplicateValues" dxfId="2198" priority="10554"/>
    <cfRule type="duplicateValues" dxfId="2197" priority="10558"/>
    <cfRule type="duplicateValues" dxfId="2196" priority="10561"/>
    <cfRule type="duplicateValues" dxfId="2195" priority="1581"/>
    <cfRule type="duplicateValues" dxfId="2194" priority="1579"/>
    <cfRule type="duplicateValues" dxfId="2193" priority="1577"/>
    <cfRule type="duplicateValues" dxfId="2192" priority="1576"/>
    <cfRule type="duplicateValues" dxfId="2191" priority="2837"/>
    <cfRule type="duplicateValues" dxfId="2190" priority="1573"/>
    <cfRule type="duplicateValues" dxfId="2189" priority="10594"/>
    <cfRule type="duplicateValues" dxfId="2188" priority="1571"/>
    <cfRule type="duplicateValues" dxfId="2187" priority="2834"/>
    <cfRule type="duplicateValues" dxfId="2186" priority="1569"/>
    <cfRule type="duplicateValues" dxfId="2185" priority="1568"/>
    <cfRule type="duplicateValues" dxfId="2184" priority="10610"/>
    <cfRule type="duplicateValues" dxfId="2183" priority="10618"/>
    <cfRule type="duplicateValues" dxfId="2182" priority="10622"/>
    <cfRule type="duplicateValues" dxfId="2181" priority="10625"/>
    <cfRule type="duplicateValues" dxfId="2180" priority="1566"/>
    <cfRule type="duplicateValues" dxfId="2179" priority="1565"/>
    <cfRule type="duplicateValues" dxfId="2178" priority="1564"/>
    <cfRule type="duplicateValues" dxfId="2177" priority="2831"/>
    <cfRule type="duplicateValues" dxfId="2176" priority="2829"/>
    <cfRule type="duplicateValues" dxfId="2175" priority="10642"/>
    <cfRule type="duplicateValues" dxfId="2174" priority="10650"/>
    <cfRule type="duplicateValues" dxfId="2173" priority="2826"/>
    <cfRule type="duplicateValues" dxfId="2172" priority="10654"/>
    <cfRule type="duplicateValues" dxfId="2171" priority="10657"/>
    <cfRule type="duplicateValues" dxfId="2170" priority="1561"/>
    <cfRule type="duplicateValues" dxfId="2169" priority="10666"/>
    <cfRule type="duplicateValues" dxfId="2168" priority="2824"/>
    <cfRule type="duplicateValues" dxfId="2167" priority="10670"/>
    <cfRule type="duplicateValues" dxfId="2166" priority="10673"/>
    <cfRule type="duplicateValues" dxfId="2165" priority="10678"/>
    <cfRule type="duplicateValues" dxfId="2164" priority="10681"/>
    <cfRule type="duplicateValues" dxfId="2163" priority="10685"/>
    <cfRule type="duplicateValues" dxfId="2162" priority="10688"/>
    <cfRule type="duplicateValues" dxfId="2161" priority="1559"/>
    <cfRule type="duplicateValues" dxfId="2160" priority="1557"/>
    <cfRule type="duplicateValues" dxfId="2159" priority="1556"/>
    <cfRule type="duplicateValues" dxfId="2158" priority="1554"/>
    <cfRule type="duplicateValues" dxfId="2157" priority="1553"/>
    <cfRule type="duplicateValues" dxfId="2156" priority="1552"/>
    <cfRule type="duplicateValues" dxfId="2155" priority="1550"/>
    <cfRule type="duplicateValues" dxfId="2154" priority="1549"/>
    <cfRule type="duplicateValues" dxfId="2153" priority="1548"/>
    <cfRule type="duplicateValues" dxfId="2152" priority="1547"/>
    <cfRule type="duplicateValues" dxfId="2151" priority="1544"/>
    <cfRule type="duplicateValues" dxfId="2150" priority="1542"/>
    <cfRule type="duplicateValues" dxfId="2149" priority="1540"/>
    <cfRule type="duplicateValues" dxfId="2148" priority="1539"/>
    <cfRule type="duplicateValues" dxfId="2147" priority="2822"/>
    <cfRule type="duplicateValues" dxfId="2146" priority="1537"/>
    <cfRule type="duplicateValues" dxfId="2145" priority="1536"/>
    <cfRule type="duplicateValues" dxfId="2144" priority="2821"/>
    <cfRule type="duplicateValues" dxfId="2143" priority="1535"/>
    <cfRule type="duplicateValues" dxfId="2142" priority="1533"/>
    <cfRule type="duplicateValues" dxfId="2141" priority="1532"/>
    <cfRule type="duplicateValues" dxfId="2140" priority="1531"/>
    <cfRule type="duplicateValues" dxfId="2139" priority="1530"/>
    <cfRule type="duplicateValues" dxfId="2138" priority="1528"/>
    <cfRule type="duplicateValues" dxfId="2137" priority="1527"/>
    <cfRule type="duplicateValues" dxfId="2136" priority="1526"/>
    <cfRule type="duplicateValues" dxfId="2135" priority="1525"/>
    <cfRule type="duplicateValues" dxfId="2134" priority="1524"/>
    <cfRule type="duplicateValues" dxfId="2133" priority="1521"/>
    <cfRule type="duplicateValues" dxfId="2132" priority="1519"/>
    <cfRule type="duplicateValues" dxfId="2131" priority="1517"/>
    <cfRule type="duplicateValues" dxfId="2130" priority="1516"/>
    <cfRule type="duplicateValues" dxfId="2129" priority="2817"/>
    <cfRule type="duplicateValues" dxfId="2128" priority="1514"/>
    <cfRule type="duplicateValues" dxfId="2127" priority="1513"/>
    <cfRule type="duplicateValues" dxfId="2126" priority="1512"/>
    <cfRule type="duplicateValues" dxfId="2125" priority="1510"/>
    <cfRule type="duplicateValues" dxfId="2124" priority="1509"/>
    <cfRule type="duplicateValues" dxfId="2123" priority="1508"/>
    <cfRule type="duplicateValues" dxfId="2122" priority="1507"/>
    <cfRule type="duplicateValues" dxfId="2121" priority="1505"/>
    <cfRule type="duplicateValues" dxfId="2120" priority="1504"/>
    <cfRule type="duplicateValues" dxfId="2119" priority="1503"/>
    <cfRule type="duplicateValues" dxfId="2118" priority="1502"/>
    <cfRule type="duplicateValues" dxfId="2117" priority="1501"/>
    <cfRule type="duplicateValues" dxfId="2116" priority="1499"/>
    <cfRule type="duplicateValues" dxfId="2115" priority="2814"/>
    <cfRule type="duplicateValues" dxfId="2114" priority="1498"/>
    <cfRule type="duplicateValues" dxfId="2113" priority="1497"/>
    <cfRule type="duplicateValues" dxfId="2112" priority="1496"/>
    <cfRule type="duplicateValues" dxfId="2111" priority="1495"/>
    <cfRule type="duplicateValues" dxfId="2110" priority="1494"/>
    <cfRule type="duplicateValues" dxfId="2109" priority="1490"/>
    <cfRule type="duplicateValues" dxfId="2108" priority="1487"/>
    <cfRule type="duplicateValues" dxfId="2107" priority="1484"/>
    <cfRule type="duplicateValues" dxfId="2106" priority="2811"/>
    <cfRule type="duplicateValues" dxfId="2105" priority="1482"/>
    <cfRule type="duplicateValues" dxfId="2104" priority="2809"/>
    <cfRule type="duplicateValues" dxfId="2103" priority="10818"/>
    <cfRule type="duplicateValues" dxfId="2102" priority="1479"/>
    <cfRule type="duplicateValues" dxfId="2101" priority="1477"/>
    <cfRule type="duplicateValues" dxfId="2100" priority="1475"/>
    <cfRule type="duplicateValues" dxfId="2099" priority="1474"/>
    <cfRule type="duplicateValues" dxfId="2098" priority="1471"/>
    <cfRule type="duplicateValues" dxfId="2097" priority="1469"/>
    <cfRule type="duplicateValues" dxfId="2096" priority="1467"/>
    <cfRule type="duplicateValues" dxfId="2095" priority="1466"/>
    <cfRule type="duplicateValues" dxfId="2094" priority="2806"/>
    <cfRule type="duplicateValues" dxfId="2093" priority="1464"/>
    <cfRule type="duplicateValues" dxfId="2092" priority="1463"/>
    <cfRule type="duplicateValues" dxfId="2091" priority="1462"/>
    <cfRule type="duplicateValues" dxfId="2090" priority="1459"/>
    <cfRule type="duplicateValues" dxfId="2089" priority="1457"/>
    <cfRule type="duplicateValues" dxfId="2088" priority="1455"/>
    <cfRule type="duplicateValues" dxfId="2087" priority="1454"/>
    <cfRule type="duplicateValues" dxfId="2086" priority="1452"/>
    <cfRule type="duplicateValues" dxfId="2085" priority="2804"/>
    <cfRule type="duplicateValues" dxfId="2084" priority="1451"/>
    <cfRule type="duplicateValues" dxfId="2083" priority="1450"/>
    <cfRule type="duplicateValues" dxfId="2082" priority="10882"/>
    <cfRule type="duplicateValues" dxfId="2081" priority="1448"/>
    <cfRule type="duplicateValues" dxfId="2080" priority="1447"/>
    <cfRule type="duplicateValues" dxfId="2079" priority="2802"/>
    <cfRule type="duplicateValues" dxfId="2078" priority="1446"/>
    <cfRule type="duplicateValues" dxfId="2077" priority="1445"/>
    <cfRule type="duplicateValues" dxfId="2076" priority="1442"/>
    <cfRule type="duplicateValues" dxfId="2075" priority="1440"/>
    <cfRule type="duplicateValues" dxfId="2074" priority="2801"/>
    <cfRule type="duplicateValues" dxfId="2073" priority="1438"/>
    <cfRule type="duplicateValues" dxfId="2072" priority="10914"/>
    <cfRule type="duplicateValues" dxfId="2071" priority="1437"/>
    <cfRule type="duplicateValues" dxfId="2070" priority="1435"/>
    <cfRule type="duplicateValues" dxfId="2069" priority="1434"/>
    <cfRule type="duplicateValues" dxfId="2068" priority="7380"/>
    <cfRule type="duplicateValues" dxfId="2067" priority="10930"/>
    <cfRule type="duplicateValues" dxfId="2066" priority="1433"/>
    <cfRule type="duplicateValues" dxfId="2065" priority="10938"/>
    <cfRule type="duplicateValues" dxfId="2064" priority="2798"/>
    <cfRule type="duplicateValues" dxfId="2063" priority="10942"/>
    <cfRule type="duplicateValues" dxfId="2062" priority="10945"/>
    <cfRule type="duplicateValues" dxfId="2061" priority="1431"/>
    <cfRule type="duplicateValues" dxfId="2060" priority="1430"/>
    <cfRule type="duplicateValues" dxfId="2059" priority="1429"/>
    <cfRule type="duplicateValues" dxfId="2058" priority="1428"/>
    <cfRule type="duplicateValues" dxfId="2057" priority="1426"/>
    <cfRule type="duplicateValues" dxfId="2056" priority="1425"/>
    <cfRule type="duplicateValues" dxfId="2055" priority="1424"/>
    <cfRule type="duplicateValues" dxfId="2054" priority="1423"/>
    <cfRule type="duplicateValues" dxfId="2053" priority="2796"/>
    <cfRule type="duplicateValues" dxfId="2052" priority="1422"/>
    <cfRule type="duplicateValues" dxfId="2051" priority="1419"/>
    <cfRule type="duplicateValues" dxfId="2050" priority="2794"/>
    <cfRule type="duplicateValues" dxfId="2049" priority="1417"/>
    <cfRule type="duplicateValues" dxfId="2048" priority="2793"/>
    <cfRule type="duplicateValues" dxfId="2047" priority="1415"/>
    <cfRule type="duplicateValues" dxfId="2046" priority="1414"/>
    <cfRule type="duplicateValues" dxfId="2045" priority="2791"/>
    <cfRule type="duplicateValues" dxfId="2044" priority="1412"/>
    <cfRule type="duplicateValues" dxfId="2043" priority="1411"/>
    <cfRule type="duplicateValues" dxfId="2042" priority="1410"/>
    <cfRule type="duplicateValues" dxfId="2041" priority="2790"/>
    <cfRule type="duplicateValues" dxfId="2040" priority="1408"/>
    <cfRule type="duplicateValues" dxfId="2039" priority="2789"/>
    <cfRule type="duplicateValues" dxfId="2038" priority="11693"/>
    <cfRule type="duplicateValues" dxfId="2037" priority="11696"/>
    <cfRule type="duplicateValues" dxfId="2036" priority="11701"/>
    <cfRule type="duplicateValues" dxfId="2035" priority="11704"/>
    <cfRule type="duplicateValues" dxfId="2034" priority="11708"/>
    <cfRule type="duplicateValues" dxfId="2033" priority="11711"/>
    <cfRule type="duplicateValues" dxfId="2032" priority="1257"/>
    <cfRule type="duplicateValues" dxfId="2031" priority="1256"/>
    <cfRule type="duplicateValues" dxfId="2030" priority="1255"/>
    <cfRule type="duplicateValues" dxfId="2029" priority="1254"/>
    <cfRule type="duplicateValues" dxfId="2028" priority="1253"/>
    <cfRule type="duplicateValues" dxfId="2027" priority="1252"/>
    <cfRule type="duplicateValues" dxfId="2026" priority="1249"/>
    <cfRule type="duplicateValues" dxfId="2025" priority="1247"/>
    <cfRule type="duplicateValues" dxfId="2024" priority="1245"/>
    <cfRule type="duplicateValues" dxfId="2023" priority="1244"/>
    <cfRule type="duplicateValues" dxfId="2022" priority="1242"/>
    <cfRule type="duplicateValues" dxfId="2021" priority="1241"/>
    <cfRule type="duplicateValues" dxfId="2020" priority="1240"/>
    <cfRule type="duplicateValues" dxfId="2019" priority="1238"/>
    <cfRule type="duplicateValues" dxfId="2018" priority="1237"/>
    <cfRule type="duplicateValues" dxfId="2017" priority="2649"/>
    <cfRule type="duplicateValues" dxfId="2016" priority="1236"/>
    <cfRule type="duplicateValues" dxfId="2015" priority="1235"/>
    <cfRule type="duplicateValues" dxfId="2014" priority="1233"/>
    <cfRule type="duplicateValues" dxfId="2013" priority="1232"/>
    <cfRule type="duplicateValues" dxfId="2012" priority="11154"/>
    <cfRule type="duplicateValues" dxfId="2011" priority="1231"/>
    <cfRule type="duplicateValues" dxfId="2010" priority="1230"/>
    <cfRule type="duplicateValues" dxfId="2009" priority="1229"/>
    <cfRule type="duplicateValues" dxfId="2008" priority="1227"/>
    <cfRule type="duplicateValues" dxfId="2007" priority="1226"/>
    <cfRule type="duplicateValues" dxfId="2006" priority="1225"/>
    <cfRule type="duplicateValues" dxfId="2005" priority="1224"/>
    <cfRule type="duplicateValues" dxfId="2004" priority="1223"/>
    <cfRule type="duplicateValues" dxfId="2003" priority="1222"/>
    <cfRule type="duplicateValues" dxfId="2002" priority="2646"/>
    <cfRule type="duplicateValues" dxfId="2001" priority="1220"/>
    <cfRule type="duplicateValues" dxfId="2000" priority="1362"/>
    <cfRule type="duplicateValues" dxfId="1999" priority="1219"/>
    <cfRule type="duplicateValues" dxfId="1998" priority="1218"/>
    <cfRule type="duplicateValues" dxfId="1997" priority="1217"/>
    <cfRule type="duplicateValues" dxfId="1996" priority="2644"/>
    <cfRule type="duplicateValues" dxfId="1995" priority="1216"/>
    <cfRule type="duplicateValues" dxfId="1994" priority="1215"/>
    <cfRule type="duplicateValues" dxfId="1993" priority="1214"/>
    <cfRule type="duplicateValues" dxfId="1992" priority="2642"/>
    <cfRule type="duplicateValues" dxfId="1991" priority="1392"/>
    <cfRule type="duplicateValues" dxfId="1990" priority="2641"/>
    <cfRule type="duplicateValues" dxfId="1989" priority="1211"/>
    <cfRule type="duplicateValues" dxfId="1988" priority="1209"/>
    <cfRule type="duplicateValues" dxfId="1987" priority="1207"/>
    <cfRule type="duplicateValues" dxfId="1986" priority="1206"/>
    <cfRule type="duplicateValues" dxfId="1985" priority="1204"/>
    <cfRule type="duplicateValues" dxfId="1984" priority="1203"/>
    <cfRule type="duplicateValues" dxfId="1983" priority="1202"/>
    <cfRule type="duplicateValues" dxfId="1982" priority="1200"/>
    <cfRule type="duplicateValues" dxfId="1981" priority="2638"/>
    <cfRule type="duplicateValues" dxfId="1980" priority="2747"/>
    <cfRule type="duplicateValues" dxfId="1979" priority="1199"/>
    <cfRule type="duplicateValues" dxfId="1978" priority="1198"/>
    <cfRule type="duplicateValues" dxfId="1977" priority="1197"/>
    <cfRule type="duplicateValues" dxfId="1976" priority="1195"/>
    <cfRule type="duplicateValues" dxfId="1975" priority="2636"/>
    <cfRule type="duplicateValues" dxfId="1974" priority="1194"/>
    <cfRule type="duplicateValues" dxfId="1973" priority="1193"/>
    <cfRule type="duplicateValues" dxfId="1972" priority="1192"/>
    <cfRule type="duplicateValues" dxfId="1971" priority="2634"/>
    <cfRule type="duplicateValues" dxfId="1970" priority="11162"/>
    <cfRule type="duplicateValues" dxfId="1969" priority="1191"/>
    <cfRule type="duplicateValues" dxfId="1968" priority="1189"/>
    <cfRule type="duplicateValues" dxfId="1967" priority="2746"/>
    <cfRule type="duplicateValues" dxfId="1966" priority="1188"/>
    <cfRule type="duplicateValues" dxfId="1965" priority="1187"/>
    <cfRule type="duplicateValues" dxfId="1964" priority="2633"/>
    <cfRule type="duplicateValues" dxfId="1963" priority="1186"/>
    <cfRule type="duplicateValues" dxfId="1962" priority="1185"/>
    <cfRule type="duplicateValues" dxfId="1961" priority="1184"/>
    <cfRule type="duplicateValues" dxfId="1960" priority="2631"/>
    <cfRule type="duplicateValues" dxfId="1959" priority="11166"/>
    <cfRule type="duplicateValues" dxfId="1958" priority="1182"/>
    <cfRule type="duplicateValues" dxfId="1957" priority="2630"/>
    <cfRule type="duplicateValues" dxfId="1956" priority="1403"/>
    <cfRule type="duplicateValues" dxfId="1955" priority="1181"/>
    <cfRule type="duplicateValues" dxfId="1954" priority="2629"/>
    <cfRule type="duplicateValues" dxfId="1953" priority="1180"/>
    <cfRule type="duplicateValues" dxfId="1952" priority="11169"/>
    <cfRule type="duplicateValues" dxfId="1951" priority="11842"/>
    <cfRule type="duplicateValues" dxfId="1950" priority="1179"/>
    <cfRule type="duplicateValues" dxfId="1949" priority="1178"/>
    <cfRule type="duplicateValues" dxfId="1948" priority="1177"/>
    <cfRule type="duplicateValues" dxfId="1947" priority="1176"/>
    <cfRule type="duplicateValues" dxfId="1946" priority="1174"/>
    <cfRule type="duplicateValues" dxfId="1945" priority="1173"/>
    <cfRule type="duplicateValues" dxfId="1944" priority="1172"/>
    <cfRule type="duplicateValues" dxfId="1943" priority="1171"/>
    <cfRule type="duplicateValues" dxfId="1942" priority="1170"/>
    <cfRule type="duplicateValues" dxfId="1941" priority="2626"/>
    <cfRule type="duplicateValues" dxfId="1940" priority="1169"/>
    <cfRule type="duplicateValues" dxfId="1939" priority="1168"/>
    <cfRule type="duplicateValues" dxfId="1938" priority="2745"/>
    <cfRule type="duplicateValues" dxfId="1937" priority="1167"/>
    <cfRule type="duplicateValues" dxfId="1936" priority="2624"/>
    <cfRule type="duplicateValues" dxfId="1935" priority="1164"/>
    <cfRule type="duplicateValues" dxfId="1934" priority="1162"/>
    <cfRule type="duplicateValues" dxfId="1933" priority="1160"/>
    <cfRule type="duplicateValues" dxfId="1932" priority="2622"/>
    <cfRule type="duplicateValues" dxfId="1931" priority="1159"/>
    <cfRule type="duplicateValues" dxfId="1930" priority="1157"/>
    <cfRule type="duplicateValues" dxfId="1929" priority="2777"/>
    <cfRule type="duplicateValues" dxfId="1928" priority="1156"/>
    <cfRule type="duplicateValues" dxfId="1927" priority="1155"/>
    <cfRule type="duplicateValues" dxfId="1926" priority="11178"/>
    <cfRule type="duplicateValues" dxfId="1925" priority="1153"/>
    <cfRule type="duplicateValues" dxfId="1924" priority="2621"/>
    <cfRule type="duplicateValues" dxfId="1923" priority="2743"/>
    <cfRule type="duplicateValues" dxfId="1922" priority="1152"/>
    <cfRule type="duplicateValues" dxfId="1921" priority="1151"/>
    <cfRule type="duplicateValues" dxfId="1920" priority="1150"/>
    <cfRule type="duplicateValues" dxfId="1919" priority="2619"/>
    <cfRule type="duplicateValues" dxfId="1918" priority="2618"/>
    <cfRule type="duplicateValues" dxfId="1917" priority="11182"/>
    <cfRule type="duplicateValues" dxfId="1916" priority="1148"/>
    <cfRule type="duplicateValues" dxfId="1915" priority="2617"/>
    <cfRule type="duplicateValues" dxfId="1914" priority="11906"/>
    <cfRule type="duplicateValues" dxfId="1913" priority="1147"/>
    <cfRule type="duplicateValues" dxfId="1912" priority="1146"/>
    <cfRule type="duplicateValues" dxfId="1911" priority="1145"/>
    <cfRule type="duplicateValues" dxfId="1910" priority="2615"/>
    <cfRule type="duplicateValues" dxfId="1909" priority="1144"/>
    <cfRule type="duplicateValues" dxfId="1908" priority="2614"/>
    <cfRule type="duplicateValues" dxfId="1907" priority="11185"/>
    <cfRule type="duplicateValues" dxfId="1906" priority="1142"/>
    <cfRule type="duplicateValues" dxfId="1905" priority="1141"/>
    <cfRule type="duplicateValues" dxfId="1904" priority="2613"/>
    <cfRule type="duplicateValues" dxfId="1903" priority="1140"/>
    <cfRule type="duplicateValues" dxfId="1902" priority="2612"/>
    <cfRule type="duplicateValues" dxfId="1901" priority="2742"/>
    <cfRule type="duplicateValues" dxfId="1900" priority="1139"/>
    <cfRule type="duplicateValues" dxfId="1899" priority="1138"/>
    <cfRule type="duplicateValues" dxfId="1898" priority="1389"/>
    <cfRule type="duplicateValues" dxfId="1897" priority="1137"/>
    <cfRule type="duplicateValues" dxfId="1896" priority="11190"/>
    <cfRule type="duplicateValues" dxfId="1895" priority="2608"/>
    <cfRule type="duplicateValues" dxfId="1894" priority="11938"/>
    <cfRule type="duplicateValues" dxfId="1893" priority="1135"/>
    <cfRule type="duplicateValues" dxfId="1892" priority="1134"/>
    <cfRule type="duplicateValues" dxfId="1891" priority="1133"/>
    <cfRule type="duplicateValues" dxfId="1890" priority="11193"/>
    <cfRule type="duplicateValues" dxfId="1889" priority="1132"/>
    <cfRule type="duplicateValues" dxfId="1888" priority="2605"/>
    <cfRule type="duplicateValues" dxfId="1887" priority="11954"/>
    <cfRule type="duplicateValues" dxfId="1886" priority="1131"/>
    <cfRule type="duplicateValues" dxfId="1885" priority="11197"/>
    <cfRule type="duplicateValues" dxfId="1884" priority="11962"/>
    <cfRule type="duplicateValues" dxfId="1883" priority="2602"/>
    <cfRule type="duplicateValues" dxfId="1882" priority="11966"/>
    <cfRule type="duplicateValues" dxfId="1881" priority="11200"/>
    <cfRule type="duplicateValues" dxfId="1880" priority="11969"/>
    <cfRule type="duplicateValues" dxfId="1879" priority="1130"/>
    <cfRule type="duplicateValues" dxfId="1878" priority="1129"/>
    <cfRule type="duplicateValues" dxfId="1877" priority="1127"/>
    <cfRule type="duplicateValues" dxfId="1876" priority="1126"/>
    <cfRule type="duplicateValues" dxfId="1875" priority="1125"/>
    <cfRule type="duplicateValues" dxfId="1874" priority="1124"/>
    <cfRule type="duplicateValues" dxfId="1873" priority="1123"/>
    <cfRule type="duplicateValues" dxfId="1872" priority="1122"/>
    <cfRule type="duplicateValues" dxfId="1871" priority="1121"/>
    <cfRule type="duplicateValues" dxfId="1870" priority="2600"/>
    <cfRule type="duplicateValues" dxfId="1869" priority="1120"/>
    <cfRule type="duplicateValues" dxfId="1868" priority="1118"/>
    <cfRule type="duplicateValues" dxfId="1867" priority="1117"/>
    <cfRule type="duplicateValues" dxfId="1866" priority="1116"/>
    <cfRule type="duplicateValues" dxfId="1865" priority="1115"/>
    <cfRule type="duplicateValues" dxfId="1864" priority="1114"/>
    <cfRule type="duplicateValues" dxfId="1863" priority="1113"/>
    <cfRule type="duplicateValues" dxfId="1862" priority="1112"/>
    <cfRule type="duplicateValues" dxfId="1861" priority="2597"/>
    <cfRule type="duplicateValues" dxfId="1860" priority="1360"/>
    <cfRule type="duplicateValues" dxfId="1859" priority="1111"/>
    <cfRule type="duplicateValues" dxfId="1858" priority="1359"/>
    <cfRule type="duplicateValues" dxfId="1857" priority="1358"/>
    <cfRule type="duplicateValues" dxfId="1856" priority="1110"/>
    <cfRule type="duplicateValues" dxfId="1855" priority="1108"/>
    <cfRule type="duplicateValues" dxfId="1854" priority="1107"/>
    <cfRule type="duplicateValues" dxfId="1853" priority="1106"/>
    <cfRule type="duplicateValues" dxfId="1852" priority="2595"/>
    <cfRule type="duplicateValues" dxfId="1851" priority="1357"/>
    <cfRule type="duplicateValues" dxfId="1850" priority="1105"/>
    <cfRule type="duplicateValues" dxfId="1849" priority="1104"/>
    <cfRule type="duplicateValues" dxfId="1848" priority="1356"/>
    <cfRule type="duplicateValues" dxfId="1847" priority="1355"/>
    <cfRule type="duplicateValues" dxfId="1846" priority="1103"/>
    <cfRule type="duplicateValues" dxfId="1845" priority="1354"/>
    <cfRule type="duplicateValues" dxfId="1844" priority="2741"/>
    <cfRule type="duplicateValues" dxfId="1843" priority="1102"/>
    <cfRule type="duplicateValues" dxfId="1842" priority="1101"/>
    <cfRule type="duplicateValues" dxfId="1841" priority="1100"/>
    <cfRule type="duplicateValues" dxfId="1840" priority="2593"/>
    <cfRule type="duplicateValues" dxfId="1839" priority="1099"/>
    <cfRule type="duplicateValues" dxfId="1838" priority="2592"/>
    <cfRule type="duplicateValues" dxfId="1837" priority="2740"/>
    <cfRule type="duplicateValues" dxfId="1836" priority="12034"/>
    <cfRule type="duplicateValues" dxfId="1835" priority="1097"/>
    <cfRule type="duplicateValues" dxfId="1834" priority="1096"/>
    <cfRule type="duplicateValues" dxfId="1833" priority="1095"/>
    <cfRule type="duplicateValues" dxfId="1832" priority="1094"/>
    <cfRule type="duplicateValues" dxfId="1831" priority="2589"/>
    <cfRule type="duplicateValues" dxfId="1830" priority="1350"/>
    <cfRule type="duplicateValues" dxfId="1829" priority="1093"/>
    <cfRule type="duplicateValues" dxfId="1828" priority="1092"/>
    <cfRule type="duplicateValues" dxfId="1827" priority="1091"/>
    <cfRule type="duplicateValues" dxfId="1826" priority="1090"/>
    <cfRule type="duplicateValues" dxfId="1825" priority="1089"/>
    <cfRule type="duplicateValues" dxfId="1824" priority="2587"/>
    <cfRule type="duplicateValues" dxfId="1823" priority="1088"/>
    <cfRule type="duplicateValues" dxfId="1822" priority="1347"/>
    <cfRule type="duplicateValues" dxfId="1821" priority="2585"/>
    <cfRule type="duplicateValues" dxfId="1820" priority="12066"/>
    <cfRule type="duplicateValues" dxfId="1819" priority="1087"/>
    <cfRule type="duplicateValues" dxfId="1818" priority="2584"/>
    <cfRule type="duplicateValues" dxfId="1817" priority="1344"/>
    <cfRule type="duplicateValues" dxfId="1816" priority="1402"/>
    <cfRule type="duplicateValues" dxfId="1815" priority="2582"/>
    <cfRule type="duplicateValues" dxfId="1814" priority="2581"/>
    <cfRule type="duplicateValues" dxfId="1813" priority="1342"/>
    <cfRule type="duplicateValues" dxfId="1812" priority="12082"/>
    <cfRule type="duplicateValues" dxfId="1811" priority="2580"/>
    <cfRule type="duplicateValues" dxfId="1810" priority="12090"/>
    <cfRule type="duplicateValues" dxfId="1809" priority="12094"/>
    <cfRule type="duplicateValues" dxfId="1808" priority="11042"/>
    <cfRule type="duplicateValues" dxfId="1807" priority="12097"/>
    <cfRule type="duplicateValues" dxfId="1806" priority="2577"/>
    <cfRule type="duplicateValues" dxfId="1805" priority="1339"/>
    <cfRule type="duplicateValues" dxfId="1804" priority="2575"/>
    <cfRule type="duplicateValues" dxfId="1803" priority="1337"/>
    <cfRule type="duplicateValues" dxfId="1802" priority="2573"/>
    <cfRule type="duplicateValues" dxfId="1801" priority="2572"/>
    <cfRule type="duplicateValues" dxfId="1800" priority="2570"/>
    <cfRule type="duplicateValues" dxfId="1799" priority="2569"/>
    <cfRule type="duplicateValues" dxfId="1798" priority="2568"/>
    <cfRule type="duplicateValues" dxfId="1797" priority="1335"/>
    <cfRule type="duplicateValues" dxfId="1796" priority="2566"/>
    <cfRule type="duplicateValues" dxfId="1795" priority="1334"/>
    <cfRule type="duplicateValues" dxfId="1794" priority="2565"/>
    <cfRule type="duplicateValues" dxfId="1793" priority="12130"/>
    <cfRule type="duplicateValues" dxfId="1792" priority="2564"/>
    <cfRule type="duplicateValues" dxfId="1791" priority="2563"/>
    <cfRule type="duplicateValues" dxfId="1790" priority="1387"/>
    <cfRule type="duplicateValues" dxfId="1789" priority="2560"/>
    <cfRule type="duplicateValues" dxfId="1788" priority="2558"/>
    <cfRule type="duplicateValues" dxfId="1787" priority="2732"/>
    <cfRule type="duplicateValues" dxfId="1786" priority="2774"/>
    <cfRule type="duplicateValues" dxfId="1785" priority="12146"/>
    <cfRule type="duplicateValues" dxfId="1784" priority="2556"/>
    <cfRule type="duplicateValues" dxfId="1783" priority="2555"/>
    <cfRule type="duplicateValues" dxfId="1782" priority="12154"/>
    <cfRule type="duplicateValues" dxfId="1781" priority="2553"/>
    <cfRule type="duplicateValues" dxfId="1780" priority="1331"/>
    <cfRule type="duplicateValues" dxfId="1779" priority="12158"/>
    <cfRule type="duplicateValues" dxfId="1778" priority="12161"/>
    <cfRule type="duplicateValues" dxfId="1777" priority="2552"/>
    <cfRule type="duplicateValues" dxfId="1776" priority="2551"/>
    <cfRule type="duplicateValues" dxfId="1775" priority="2785"/>
    <cfRule type="duplicateValues" dxfId="1774" priority="2549"/>
    <cfRule type="duplicateValues" dxfId="1773" priority="2548"/>
    <cfRule type="duplicateValues" dxfId="1772" priority="2547"/>
    <cfRule type="duplicateValues" dxfId="1771" priority="2546"/>
    <cfRule type="duplicateValues" dxfId="1770" priority="12178"/>
    <cfRule type="duplicateValues" dxfId="1769" priority="2544"/>
    <cfRule type="duplicateValues" dxfId="1768" priority="1329"/>
    <cfRule type="duplicateValues" dxfId="1767" priority="2543"/>
    <cfRule type="duplicateValues" dxfId="1766" priority="12186"/>
    <cfRule type="duplicateValues" dxfId="1765" priority="2542"/>
    <cfRule type="duplicateValues" dxfId="1764" priority="12190"/>
    <cfRule type="duplicateValues" dxfId="1763" priority="12193"/>
    <cfRule type="duplicateValues" dxfId="1762" priority="2541"/>
    <cfRule type="duplicateValues" dxfId="1761" priority="2540"/>
    <cfRule type="duplicateValues" dxfId="1760" priority="2728"/>
    <cfRule type="duplicateValues" dxfId="1759" priority="1407"/>
    <cfRule type="duplicateValues" dxfId="1758" priority="12202"/>
    <cfRule type="duplicateValues" dxfId="1757" priority="12206"/>
    <cfRule type="duplicateValues" dxfId="1756" priority="11266"/>
    <cfRule type="duplicateValues" dxfId="1755" priority="12209"/>
    <cfRule type="duplicateValues" dxfId="1754" priority="12214"/>
    <cfRule type="duplicateValues" dxfId="1753" priority="1327"/>
    <cfRule type="duplicateValues" dxfId="1752" priority="12217"/>
    <cfRule type="duplicateValues" dxfId="1751" priority="1326"/>
    <cfRule type="duplicateValues" dxfId="1750" priority="12221"/>
    <cfRule type="duplicateValues" dxfId="1749" priority="12224"/>
    <cfRule type="duplicateValues" dxfId="1748" priority="2532"/>
    <cfRule type="duplicateValues" dxfId="1747" priority="2528"/>
    <cfRule type="duplicateValues" dxfId="1746" priority="2525"/>
    <cfRule type="duplicateValues" dxfId="1745" priority="1324"/>
    <cfRule type="duplicateValues" dxfId="1744" priority="2521"/>
    <cfRule type="duplicateValues" dxfId="1743" priority="2518"/>
    <cfRule type="duplicateValues" dxfId="1742" priority="1323"/>
    <cfRule type="duplicateValues" dxfId="1741" priority="1322"/>
    <cfRule type="duplicateValues" dxfId="1740" priority="2725"/>
    <cfRule type="duplicateValues" dxfId="1739" priority="2515"/>
    <cfRule type="duplicateValues" dxfId="1738" priority="1385"/>
    <cfRule type="duplicateValues" dxfId="1737" priority="2513"/>
    <cfRule type="duplicateValues" dxfId="1736" priority="2509"/>
    <cfRule type="duplicateValues" dxfId="1735" priority="2506"/>
    <cfRule type="duplicateValues" dxfId="1734" priority="2503"/>
    <cfRule type="duplicateValues" dxfId="1733" priority="2772"/>
    <cfRule type="duplicateValues" dxfId="1732" priority="2501"/>
    <cfRule type="duplicateValues" dxfId="1731" priority="1319"/>
    <cfRule type="duplicateValues" dxfId="1730" priority="2498"/>
    <cfRule type="duplicateValues" dxfId="1729" priority="2496"/>
    <cfRule type="duplicateValues" dxfId="1728" priority="12290"/>
    <cfRule type="duplicateValues" dxfId="1727" priority="2494"/>
    <cfRule type="duplicateValues" dxfId="1726" priority="2493"/>
    <cfRule type="duplicateValues" dxfId="1725" priority="1317"/>
    <cfRule type="duplicateValues" dxfId="1724" priority="2489"/>
    <cfRule type="duplicateValues" dxfId="1723" priority="2721"/>
    <cfRule type="duplicateValues" dxfId="1722" priority="2486"/>
    <cfRule type="duplicateValues" dxfId="1721" priority="2483"/>
    <cfRule type="duplicateValues" dxfId="1720" priority="1401"/>
    <cfRule type="duplicateValues" dxfId="1719" priority="2481"/>
    <cfRule type="duplicateValues" dxfId="1718" priority="12322"/>
    <cfRule type="duplicateValues" dxfId="1717" priority="11298"/>
    <cfRule type="duplicateValues" dxfId="1716" priority="2478"/>
    <cfRule type="duplicateValues" dxfId="1715" priority="1315"/>
    <cfRule type="duplicateValues" dxfId="1714" priority="1314"/>
    <cfRule type="duplicateValues" dxfId="1713" priority="2476"/>
    <cfRule type="duplicateValues" dxfId="1712" priority="2718"/>
    <cfRule type="duplicateValues" dxfId="1711" priority="12338"/>
    <cfRule type="duplicateValues" dxfId="1710" priority="11058"/>
    <cfRule type="duplicateValues" dxfId="1709" priority="2474"/>
    <cfRule type="duplicateValues" dxfId="1708" priority="12346"/>
    <cfRule type="duplicateValues" dxfId="1707" priority="2473"/>
    <cfRule type="duplicateValues" dxfId="1706" priority="12350"/>
    <cfRule type="duplicateValues" dxfId="1705" priority="1384"/>
    <cfRule type="duplicateValues" dxfId="1704" priority="12353"/>
    <cfRule type="duplicateValues" dxfId="1703" priority="2770"/>
    <cfRule type="duplicateValues" dxfId="1702" priority="2470"/>
    <cfRule type="duplicateValues" dxfId="1701" priority="11314"/>
    <cfRule type="duplicateValues" dxfId="1700" priority="1312"/>
    <cfRule type="duplicateValues" dxfId="1699" priority="2715"/>
    <cfRule type="duplicateValues" dxfId="1698" priority="2468"/>
    <cfRule type="duplicateValues" dxfId="1697" priority="2466"/>
    <cfRule type="duplicateValues" dxfId="1696" priority="2465"/>
    <cfRule type="duplicateValues" dxfId="1695" priority="2463"/>
    <cfRule type="duplicateValues" dxfId="1694" priority="2462"/>
    <cfRule type="duplicateValues" dxfId="1693" priority="2461"/>
    <cfRule type="duplicateValues" dxfId="1692" priority="12386"/>
    <cfRule type="duplicateValues" dxfId="1691" priority="2457"/>
    <cfRule type="duplicateValues" dxfId="1690" priority="11322"/>
    <cfRule type="duplicateValues" dxfId="1689" priority="2713"/>
    <cfRule type="duplicateValues" dxfId="1688" priority="2769"/>
    <cfRule type="duplicateValues" dxfId="1687" priority="2454"/>
    <cfRule type="duplicateValues" dxfId="1686" priority="11326"/>
    <cfRule type="duplicateValues" dxfId="1685" priority="12402"/>
    <cfRule type="duplicateValues" dxfId="1684" priority="2451"/>
    <cfRule type="duplicateValues" dxfId="1683" priority="1405"/>
    <cfRule type="duplicateValues" dxfId="1682" priority="12410"/>
    <cfRule type="duplicateValues" dxfId="1681" priority="2449"/>
    <cfRule type="duplicateValues" dxfId="1680" priority="11329"/>
    <cfRule type="duplicateValues" dxfId="1679" priority="12414"/>
    <cfRule type="duplicateValues" dxfId="1678" priority="12417"/>
    <cfRule type="duplicateValues" dxfId="1677" priority="1311"/>
    <cfRule type="duplicateValues" dxfId="1676" priority="1310"/>
    <cfRule type="duplicateValues" dxfId="1675" priority="2446"/>
    <cfRule type="duplicateValues" dxfId="1674" priority="2444"/>
    <cfRule type="duplicateValues" dxfId="1673" priority="1308"/>
    <cfRule type="duplicateValues" dxfId="1672" priority="1307"/>
    <cfRule type="duplicateValues" dxfId="1671" priority="12434"/>
    <cfRule type="duplicateValues" dxfId="1670" priority="1306"/>
    <cfRule type="duplicateValues" dxfId="1669" priority="2442"/>
    <cfRule type="duplicateValues" dxfId="1668" priority="1305"/>
    <cfRule type="duplicateValues" dxfId="1667" priority="12442"/>
    <cfRule type="duplicateValues" dxfId="1666" priority="2441"/>
    <cfRule type="duplicateValues" dxfId="1665" priority="12446"/>
    <cfRule type="duplicateValues" dxfId="1664" priority="11066"/>
    <cfRule type="duplicateValues" dxfId="1663" priority="12449"/>
    <cfRule type="duplicateValues" dxfId="1662" priority="2438"/>
    <cfRule type="duplicateValues" dxfId="1661" priority="2709"/>
    <cfRule type="duplicateValues" dxfId="1660" priority="12458"/>
    <cfRule type="duplicateValues" dxfId="1659" priority="12462"/>
    <cfRule type="duplicateValues" dxfId="1658" priority="12465"/>
    <cfRule type="duplicateValues" dxfId="1657" priority="2436"/>
    <cfRule type="duplicateValues" dxfId="1656" priority="12470"/>
    <cfRule type="duplicateValues" dxfId="1655" priority="1302"/>
    <cfRule type="duplicateValues" dxfId="1654" priority="12473"/>
    <cfRule type="duplicateValues" dxfId="1653" priority="12477"/>
    <cfRule type="duplicateValues" dxfId="1652" priority="12480"/>
    <cfRule type="duplicateValues" dxfId="1651" priority="2434"/>
    <cfRule type="duplicateValues" dxfId="1650" priority="2433"/>
    <cfRule type="duplicateValues" dxfId="1649" priority="2431"/>
    <cfRule type="duplicateValues" dxfId="1648" priority="2430"/>
    <cfRule type="duplicateValues" dxfId="1647" priority="1300"/>
    <cfRule type="duplicateValues" dxfId="1646" priority="2429"/>
    <cfRule type="duplicateValues" dxfId="1645" priority="11070"/>
    <cfRule type="duplicateValues" dxfId="1644" priority="2426"/>
    <cfRule type="duplicateValues" dxfId="1643" priority="2706"/>
    <cfRule type="duplicateValues" dxfId="1642" priority="2424"/>
    <cfRule type="duplicateValues" dxfId="1641" priority="11362"/>
    <cfRule type="duplicateValues" dxfId="1640" priority="12514"/>
    <cfRule type="duplicateValues" dxfId="1639" priority="1298"/>
    <cfRule type="duplicateValues" dxfId="1638" priority="11073"/>
    <cfRule type="duplicateValues" dxfId="1637" priority="1297"/>
    <cfRule type="duplicateValues" dxfId="1636" priority="2422"/>
    <cfRule type="duplicateValues" dxfId="1635" priority="2421"/>
    <cfRule type="duplicateValues" dxfId="1634" priority="12530"/>
    <cfRule type="duplicateValues" dxfId="1633" priority="2419"/>
    <cfRule type="duplicateValues" dxfId="1632" priority="2418"/>
    <cfRule type="duplicateValues" dxfId="1631" priority="2417"/>
    <cfRule type="duplicateValues" dxfId="1630" priority="2703"/>
    <cfRule type="duplicateValues" dxfId="1629" priority="12538"/>
    <cfRule type="duplicateValues" dxfId="1628" priority="12542"/>
    <cfRule type="duplicateValues" dxfId="1627" priority="12545"/>
    <cfRule type="duplicateValues" dxfId="1626" priority="2415"/>
    <cfRule type="duplicateValues" dxfId="1625" priority="2414"/>
    <cfRule type="duplicateValues" dxfId="1624" priority="1382"/>
    <cfRule type="duplicateValues" dxfId="1623" priority="2413"/>
    <cfRule type="duplicateValues" dxfId="1622" priority="11378"/>
    <cfRule type="duplicateValues" dxfId="1621" priority="2412"/>
    <cfRule type="duplicateValues" dxfId="1620" priority="1295"/>
    <cfRule type="duplicateValues" dxfId="1619" priority="2701"/>
    <cfRule type="duplicateValues" dxfId="1618" priority="1381"/>
    <cfRule type="duplicateValues" dxfId="1617" priority="12562"/>
    <cfRule type="duplicateValues" dxfId="1616" priority="12570"/>
    <cfRule type="duplicateValues" dxfId="1615" priority="2408"/>
    <cfRule type="duplicateValues" dxfId="1614" priority="12574"/>
    <cfRule type="duplicateValues" dxfId="1613" priority="11386"/>
    <cfRule type="duplicateValues" dxfId="1612" priority="12577"/>
    <cfRule type="duplicateValues" dxfId="1611" priority="1380"/>
    <cfRule type="duplicateValues" dxfId="1610" priority="12586"/>
    <cfRule type="duplicateValues" dxfId="1609" priority="11390"/>
    <cfRule type="duplicateValues" dxfId="1608" priority="12590"/>
    <cfRule type="duplicateValues" dxfId="1607" priority="12593"/>
    <cfRule type="duplicateValues" dxfId="1606" priority="11393"/>
    <cfRule type="duplicateValues" dxfId="1605" priority="12598"/>
    <cfRule type="duplicateValues" dxfId="1604" priority="1294"/>
    <cfRule type="duplicateValues" dxfId="1603" priority="12601"/>
    <cfRule type="duplicateValues" dxfId="1602" priority="1293"/>
    <cfRule type="duplicateValues" dxfId="1601" priority="12605"/>
    <cfRule type="duplicateValues" dxfId="1600" priority="12608"/>
    <cfRule type="duplicateValues" dxfId="1599" priority="2405"/>
    <cfRule type="duplicateValues" dxfId="1598" priority="2698"/>
    <cfRule type="duplicateValues" dxfId="1597" priority="2766"/>
    <cfRule type="duplicateValues" dxfId="1596" priority="1291"/>
    <cfRule type="duplicateValues" dxfId="1595" priority="2696"/>
    <cfRule type="duplicateValues" dxfId="1594" priority="12626"/>
    <cfRule type="duplicateValues" dxfId="1593" priority="2402"/>
    <cfRule type="duplicateValues" dxfId="1592" priority="1378"/>
    <cfRule type="duplicateValues" dxfId="1591" priority="2400"/>
    <cfRule type="duplicateValues" dxfId="1590" priority="12634"/>
    <cfRule type="duplicateValues" dxfId="1589" priority="12638"/>
    <cfRule type="duplicateValues" dxfId="1588" priority="1377"/>
    <cfRule type="duplicateValues" dxfId="1587" priority="12641"/>
    <cfRule type="duplicateValues" dxfId="1586" priority="11410"/>
    <cfRule type="duplicateValues" dxfId="1585" priority="1290"/>
    <cfRule type="duplicateValues" dxfId="1584" priority="12650"/>
    <cfRule type="duplicateValues" dxfId="1583" priority="2694"/>
    <cfRule type="duplicateValues" dxfId="1582" priority="12654"/>
    <cfRule type="duplicateValues" dxfId="1581" priority="12657"/>
    <cfRule type="duplicateValues" dxfId="1580" priority="2397"/>
    <cfRule type="duplicateValues" dxfId="1579" priority="2693"/>
    <cfRule type="duplicateValues" dxfId="1578" priority="12662"/>
    <cfRule type="duplicateValues" dxfId="1577" priority="12665"/>
    <cfRule type="duplicateValues" dxfId="1576" priority="12669"/>
    <cfRule type="duplicateValues" dxfId="1575" priority="12672"/>
    <cfRule type="duplicateValues" dxfId="1574" priority="11418"/>
    <cfRule type="duplicateValues" dxfId="1573" priority="1376"/>
    <cfRule type="duplicateValues" dxfId="1572" priority="12682"/>
    <cfRule type="duplicateValues" dxfId="1571" priority="2395"/>
    <cfRule type="duplicateValues" dxfId="1570" priority="11422"/>
    <cfRule type="duplicateValues" dxfId="1569" priority="12686"/>
    <cfRule type="duplicateValues" dxfId="1568" priority="2764"/>
    <cfRule type="duplicateValues" dxfId="1567" priority="12689"/>
    <cfRule type="duplicateValues" dxfId="1566" priority="11425"/>
    <cfRule type="duplicateValues" dxfId="1565" priority="12694"/>
    <cfRule type="duplicateValues" dxfId="1564" priority="12697"/>
    <cfRule type="duplicateValues" dxfId="1563" priority="1289"/>
    <cfRule type="duplicateValues" dxfId="1562" priority="12701"/>
    <cfRule type="duplicateValues" dxfId="1561" priority="12704"/>
    <cfRule type="duplicateValues" dxfId="1560" priority="11010"/>
    <cfRule type="duplicateValues" dxfId="1559" priority="12710"/>
    <cfRule type="duplicateValues" dxfId="1558" priority="12713"/>
    <cfRule type="duplicateValues" dxfId="1557" priority="12717"/>
    <cfRule type="duplicateValues" dxfId="1556" priority="12720"/>
    <cfRule type="duplicateValues" dxfId="1555" priority="1375"/>
    <cfRule type="duplicateValues" dxfId="1554" priority="12725"/>
    <cfRule type="duplicateValues" dxfId="1553" priority="12728"/>
    <cfRule type="duplicateValues" dxfId="1552" priority="12732"/>
    <cfRule type="duplicateValues" dxfId="1551" priority="12735"/>
    <cfRule type="duplicateValues" dxfId="1550" priority="2393"/>
    <cfRule type="duplicateValues" dxfId="1549" priority="11434"/>
    <cfRule type="duplicateValues" dxfId="1548" priority="2392"/>
    <cfRule type="duplicateValues" dxfId="1547" priority="11438"/>
    <cfRule type="duplicateValues" dxfId="1546" priority="11441"/>
    <cfRule type="duplicateValues" dxfId="1545" priority="7892"/>
    <cfRule type="duplicateValues" dxfId="1544" priority="2389"/>
    <cfRule type="duplicateValues" dxfId="1543" priority="2387"/>
    <cfRule type="duplicateValues" dxfId="1542" priority="2385"/>
    <cfRule type="duplicateValues" dxfId="1541" priority="2384"/>
    <cfRule type="duplicateValues" dxfId="1540" priority="2689"/>
    <cfRule type="duplicateValues" dxfId="1539" priority="2382"/>
    <cfRule type="duplicateValues" dxfId="1538" priority="2381"/>
    <cfRule type="duplicateValues" dxfId="1537" priority="1400"/>
    <cfRule type="duplicateValues" dxfId="1536" priority="2380"/>
    <cfRule type="duplicateValues" dxfId="1535" priority="2377"/>
    <cfRule type="duplicateValues" dxfId="1534" priority="2375"/>
    <cfRule type="duplicateValues" dxfId="1533" priority="2373"/>
    <cfRule type="duplicateValues" dxfId="1532" priority="2372"/>
    <cfRule type="duplicateValues" dxfId="1531" priority="11446"/>
    <cfRule type="duplicateValues" dxfId="1530" priority="2370"/>
    <cfRule type="duplicateValues" dxfId="1529" priority="2369"/>
    <cfRule type="duplicateValues" dxfId="1528" priority="1373"/>
    <cfRule type="duplicateValues" dxfId="1527" priority="2368"/>
    <cfRule type="duplicateValues" dxfId="1526" priority="2366"/>
    <cfRule type="duplicateValues" dxfId="1525" priority="2365"/>
    <cfRule type="duplicateValues" dxfId="1524" priority="2364"/>
    <cfRule type="duplicateValues" dxfId="1523" priority="11449"/>
    <cfRule type="duplicateValues" dxfId="1522" priority="2363"/>
    <cfRule type="duplicateValues" dxfId="1521" priority="2762"/>
    <cfRule type="duplicateValues" dxfId="1520" priority="12802"/>
    <cfRule type="duplicateValues" dxfId="1519" priority="2360"/>
    <cfRule type="duplicateValues" dxfId="1518" priority="2358"/>
    <cfRule type="duplicateValues" dxfId="1517" priority="2356"/>
    <cfRule type="duplicateValues" dxfId="1516" priority="2355"/>
    <cfRule type="duplicateValues" dxfId="1515" priority="11453"/>
    <cfRule type="duplicateValues" dxfId="1514" priority="2353"/>
    <cfRule type="duplicateValues" dxfId="1513" priority="2352"/>
    <cfRule type="duplicateValues" dxfId="1512" priority="2351"/>
    <cfRule type="duplicateValues" dxfId="1511" priority="2349"/>
    <cfRule type="duplicateValues" dxfId="1510" priority="2348"/>
    <cfRule type="duplicateValues" dxfId="1509" priority="2347"/>
    <cfRule type="duplicateValues" dxfId="1508" priority="11456"/>
    <cfRule type="duplicateValues" dxfId="1507" priority="2346"/>
    <cfRule type="duplicateValues" dxfId="1506" priority="2344"/>
    <cfRule type="duplicateValues" dxfId="1505" priority="1288"/>
    <cfRule type="duplicateValues" dxfId="1504" priority="2343"/>
    <cfRule type="duplicateValues" dxfId="1503" priority="12834"/>
    <cfRule type="duplicateValues" dxfId="1502" priority="2342"/>
    <cfRule type="duplicateValues" dxfId="1501" priority="2341"/>
    <cfRule type="duplicateValues" dxfId="1500" priority="2340"/>
    <cfRule type="duplicateValues" dxfId="1499" priority="1286"/>
    <cfRule type="duplicateValues" dxfId="1498" priority="1285"/>
    <cfRule type="duplicateValues" dxfId="1497" priority="2336"/>
    <cfRule type="duplicateValues" dxfId="1496" priority="1284"/>
    <cfRule type="duplicateValues" dxfId="1495" priority="12850"/>
    <cfRule type="duplicateValues" dxfId="1494" priority="1399"/>
    <cfRule type="duplicateValues" dxfId="1493" priority="1283"/>
    <cfRule type="duplicateValues" dxfId="1492" priority="12858"/>
    <cfRule type="duplicateValues" dxfId="1491" priority="2333"/>
    <cfRule type="duplicateValues" dxfId="1490" priority="1282"/>
    <cfRule type="duplicateValues" dxfId="1489" priority="12862"/>
    <cfRule type="duplicateValues" dxfId="1488" priority="2686"/>
    <cfRule type="duplicateValues" dxfId="1487" priority="12865"/>
    <cfRule type="duplicateValues" dxfId="1486" priority="2330"/>
    <cfRule type="duplicateValues" dxfId="1485" priority="2328"/>
    <cfRule type="duplicateValues" dxfId="1484" priority="2325"/>
    <cfRule type="duplicateValues" dxfId="1483" priority="1372"/>
    <cfRule type="duplicateValues" dxfId="1482" priority="2323"/>
    <cfRule type="duplicateValues" dxfId="1481" priority="2321"/>
    <cfRule type="duplicateValues" dxfId="1480" priority="2320"/>
    <cfRule type="duplicateValues" dxfId="1479" priority="1279"/>
    <cfRule type="duplicateValues" dxfId="1478" priority="4308"/>
    <cfRule type="duplicateValues" dxfId="1477" priority="2317"/>
    <cfRule type="duplicateValues" dxfId="1476" priority="2761"/>
    <cfRule type="duplicateValues" dxfId="1475" priority="12898"/>
    <cfRule type="duplicateValues" dxfId="1474" priority="2315"/>
    <cfRule type="duplicateValues" dxfId="1473" priority="2313"/>
    <cfRule type="duplicateValues" dxfId="1472" priority="2312"/>
    <cfRule type="duplicateValues" dxfId="1471" priority="2310"/>
    <cfRule type="duplicateValues" dxfId="1470" priority="1277"/>
    <cfRule type="duplicateValues" dxfId="1469" priority="2309"/>
    <cfRule type="duplicateValues" dxfId="1468" priority="2683"/>
    <cfRule type="duplicateValues" dxfId="1467" priority="12914"/>
    <cfRule type="duplicateValues" dxfId="1466" priority="2308"/>
    <cfRule type="duplicateValues" dxfId="1465" priority="12922"/>
    <cfRule type="duplicateValues" dxfId="1464" priority="12926"/>
    <cfRule type="duplicateValues" dxfId="1463" priority="12929"/>
    <cfRule type="duplicateValues" dxfId="1462" priority="11490"/>
    <cfRule type="duplicateValues" dxfId="1461" priority="2305"/>
    <cfRule type="duplicateValues" dxfId="1460" priority="1275"/>
    <cfRule type="duplicateValues" dxfId="1459" priority="2303"/>
    <cfRule type="duplicateValues" dxfId="1458" priority="2301"/>
    <cfRule type="duplicateValues" dxfId="1457" priority="2782"/>
    <cfRule type="duplicateValues" dxfId="1456" priority="2300"/>
    <cfRule type="duplicateValues" dxfId="1455" priority="1274"/>
    <cfRule type="duplicateValues" dxfId="1454" priority="12946"/>
    <cfRule type="duplicateValues" dxfId="1453" priority="2681"/>
    <cfRule type="duplicateValues" dxfId="1452" priority="2298"/>
    <cfRule type="duplicateValues" dxfId="1451" priority="12954"/>
    <cfRule type="duplicateValues" dxfId="1450" priority="2297"/>
    <cfRule type="duplicateValues" dxfId="1449" priority="12958"/>
    <cfRule type="duplicateValues" dxfId="1448" priority="12961"/>
    <cfRule type="duplicateValues" dxfId="1447" priority="2296"/>
    <cfRule type="duplicateValues" dxfId="1446" priority="11106"/>
    <cfRule type="duplicateValues" dxfId="1445" priority="12970"/>
    <cfRule type="duplicateValues" dxfId="1444" priority="2294"/>
    <cfRule type="duplicateValues" dxfId="1443" priority="1371"/>
    <cfRule type="duplicateValues" dxfId="1442" priority="12974"/>
    <cfRule type="duplicateValues" dxfId="1441" priority="1370"/>
    <cfRule type="duplicateValues" dxfId="1440" priority="12977"/>
    <cfRule type="duplicateValues" dxfId="1439" priority="11506"/>
    <cfRule type="duplicateValues" dxfId="1438" priority="12982"/>
    <cfRule type="duplicateValues" dxfId="1437" priority="1272"/>
    <cfRule type="duplicateValues" dxfId="1436" priority="12985"/>
    <cfRule type="duplicateValues" dxfId="1435" priority="2759"/>
    <cfRule type="duplicateValues" dxfId="1434" priority="12989"/>
    <cfRule type="duplicateValues" dxfId="1433" priority="12992"/>
    <cfRule type="duplicateValues" dxfId="1432" priority="1397"/>
    <cfRule type="duplicateValues" dxfId="1431" priority="2293"/>
    <cfRule type="duplicateValues" dxfId="1430" priority="2292"/>
    <cfRule type="duplicateValues" dxfId="1429" priority="2291"/>
    <cfRule type="duplicateValues" dxfId="1428" priority="1369"/>
    <cfRule type="duplicateValues" dxfId="1427" priority="2288"/>
    <cfRule type="duplicateValues" dxfId="1426" priority="11514"/>
    <cfRule type="duplicateValues" dxfId="1425" priority="2678"/>
    <cfRule type="duplicateValues" dxfId="1424" priority="2758"/>
    <cfRule type="duplicateValues" dxfId="1423" priority="2286"/>
    <cfRule type="duplicateValues" dxfId="1422" priority="11518"/>
    <cfRule type="duplicateValues" dxfId="1421" priority="1396"/>
    <cfRule type="duplicateValues" dxfId="1420" priority="2284"/>
    <cfRule type="duplicateValues" dxfId="1419" priority="11521"/>
    <cfRule type="duplicateValues" dxfId="1418" priority="2283"/>
    <cfRule type="duplicateValues" dxfId="1417" priority="13026"/>
    <cfRule type="duplicateValues" dxfId="1416" priority="2281"/>
    <cfRule type="duplicateValues" dxfId="1415" priority="2280"/>
    <cfRule type="duplicateValues" dxfId="1414" priority="1271"/>
    <cfRule type="duplicateValues" dxfId="1413" priority="2279"/>
    <cfRule type="duplicateValues" dxfId="1412" priority="1270"/>
    <cfRule type="duplicateValues" dxfId="1411" priority="2277"/>
    <cfRule type="duplicateValues" dxfId="1410" priority="2276"/>
    <cfRule type="duplicateValues" dxfId="1409" priority="2275"/>
    <cfRule type="duplicateValues" dxfId="1408" priority="13042"/>
    <cfRule type="duplicateValues" dxfId="1407" priority="2274"/>
    <cfRule type="duplicateValues" dxfId="1406" priority="2272"/>
    <cfRule type="duplicateValues" dxfId="1405" priority="2676"/>
    <cfRule type="duplicateValues" dxfId="1404" priority="13050"/>
    <cfRule type="duplicateValues" dxfId="1403" priority="2271"/>
    <cfRule type="duplicateValues" dxfId="1402" priority="13054"/>
    <cfRule type="duplicateValues" dxfId="1401" priority="13057"/>
    <cfRule type="duplicateValues" dxfId="1400" priority="2270"/>
    <cfRule type="duplicateValues" dxfId="1399" priority="2269"/>
    <cfRule type="duplicateValues" dxfId="1398" priority="1268"/>
    <cfRule type="duplicateValues" dxfId="1397" priority="2268"/>
    <cfRule type="duplicateValues" dxfId="1396" priority="2265"/>
    <cfRule type="duplicateValues" dxfId="1395" priority="2757"/>
    <cfRule type="duplicateValues" dxfId="1394" priority="13074"/>
    <cfRule type="duplicateValues" dxfId="1393" priority="2263"/>
    <cfRule type="duplicateValues" dxfId="1392" priority="2674"/>
    <cfRule type="duplicateValues" dxfId="1391" priority="13082"/>
    <cfRule type="duplicateValues" dxfId="1390" priority="2261"/>
    <cfRule type="duplicateValues" dxfId="1389" priority="13086"/>
    <cfRule type="duplicateValues" dxfId="1388" priority="11538"/>
    <cfRule type="duplicateValues" dxfId="1387" priority="13089"/>
    <cfRule type="duplicateValues" dxfId="1386" priority="2260"/>
    <cfRule type="duplicateValues" dxfId="1385" priority="1267"/>
    <cfRule type="duplicateValues" dxfId="1384" priority="2673"/>
    <cfRule type="duplicateValues" dxfId="1383" priority="13098"/>
    <cfRule type="duplicateValues" dxfId="1382" priority="13102"/>
    <cfRule type="duplicateValues" dxfId="1381" priority="13105"/>
    <cfRule type="duplicateValues" dxfId="1380" priority="13110"/>
    <cfRule type="duplicateValues" dxfId="1379" priority="13113"/>
    <cfRule type="duplicateValues" dxfId="1378" priority="11546"/>
    <cfRule type="duplicateValues" dxfId="1377" priority="13117"/>
    <cfRule type="duplicateValues" dxfId="1376" priority="13120"/>
    <cfRule type="duplicateValues" dxfId="1375" priority="2258"/>
    <cfRule type="duplicateValues" dxfId="1374" priority="2257"/>
    <cfRule type="duplicateValues" dxfId="1373" priority="2256"/>
    <cfRule type="duplicateValues" dxfId="1372" priority="2254"/>
    <cfRule type="duplicateValues" dxfId="1371" priority="1406"/>
    <cfRule type="duplicateValues" dxfId="1370" priority="2253"/>
    <cfRule type="duplicateValues" dxfId="1369" priority="2252"/>
    <cfRule type="duplicateValues" dxfId="1368" priority="11550"/>
    <cfRule type="duplicateValues" dxfId="1367" priority="13138"/>
    <cfRule type="duplicateValues" dxfId="1366" priority="2251"/>
    <cfRule type="duplicateValues" dxfId="1365" priority="2249"/>
    <cfRule type="duplicateValues" dxfId="1364" priority="13146"/>
    <cfRule type="duplicateValues" dxfId="1363" priority="11553"/>
    <cfRule type="duplicateValues" dxfId="1362" priority="13150"/>
    <cfRule type="duplicateValues" dxfId="1361" priority="13153"/>
    <cfRule type="duplicateValues" dxfId="1360" priority="2248"/>
    <cfRule type="duplicateValues" dxfId="1359" priority="2247"/>
    <cfRule type="duplicateValues" dxfId="1358" priority="1266"/>
    <cfRule type="duplicateValues" dxfId="1357" priority="2670"/>
    <cfRule type="duplicateValues" dxfId="1356" priority="13162"/>
    <cfRule type="duplicateValues" dxfId="1355" priority="11122"/>
    <cfRule type="duplicateValues" dxfId="1354" priority="13166"/>
    <cfRule type="duplicateValues" dxfId="1353" priority="13169"/>
    <cfRule type="duplicateValues" dxfId="1352" priority="2246"/>
    <cfRule type="duplicateValues" dxfId="1351" priority="1367"/>
    <cfRule type="duplicateValues" dxfId="1350" priority="13174"/>
    <cfRule type="duplicateValues" dxfId="1349" priority="13177"/>
    <cfRule type="duplicateValues" dxfId="1348" priority="11562"/>
    <cfRule type="duplicateValues" dxfId="1347" priority="13181"/>
    <cfRule type="duplicateValues" dxfId="1346" priority="13184"/>
    <cfRule type="duplicateValues" dxfId="1345" priority="2245"/>
    <cfRule type="duplicateValues" dxfId="1344" priority="2668"/>
    <cfRule type="duplicateValues" dxfId="1343" priority="13194"/>
    <cfRule type="duplicateValues" dxfId="1342" priority="2243"/>
    <cfRule type="duplicateValues" dxfId="1341" priority="13198"/>
    <cfRule type="duplicateValues" dxfId="1340" priority="11566"/>
    <cfRule type="duplicateValues" dxfId="1339" priority="13201"/>
    <cfRule type="duplicateValues" dxfId="1338" priority="2242"/>
    <cfRule type="duplicateValues" dxfId="1337" priority="1395"/>
    <cfRule type="duplicateValues" dxfId="1336" priority="13206"/>
    <cfRule type="duplicateValues" dxfId="1335" priority="13209"/>
    <cfRule type="duplicateValues" dxfId="1334" priority="11569"/>
    <cfRule type="duplicateValues" dxfId="1333" priority="13213"/>
    <cfRule type="duplicateValues" dxfId="1332" priority="13216"/>
    <cfRule type="duplicateValues" dxfId="1331" priority="13222"/>
    <cfRule type="duplicateValues" dxfId="1330" priority="13225"/>
    <cfRule type="duplicateValues" dxfId="1329" priority="13229"/>
    <cfRule type="duplicateValues" dxfId="1328" priority="13232"/>
    <cfRule type="duplicateValues" dxfId="1327" priority="11574"/>
    <cfRule type="duplicateValues" dxfId="1326" priority="13237"/>
    <cfRule type="duplicateValues" dxfId="1325" priority="13240"/>
    <cfRule type="duplicateValues" dxfId="1324" priority="13244"/>
    <cfRule type="duplicateValues" dxfId="1323" priority="13247"/>
    <cfRule type="duplicateValues" dxfId="1322" priority="2754"/>
    <cfRule type="duplicateValues" dxfId="1321" priority="2241"/>
    <cfRule type="duplicateValues" dxfId="1320" priority="2240"/>
    <cfRule type="duplicateValues" dxfId="1319" priority="2239"/>
    <cfRule type="duplicateValues" dxfId="1318" priority="11577"/>
    <cfRule type="duplicateValues" dxfId="1317" priority="2238"/>
    <cfRule type="duplicateValues" dxfId="1316" priority="1394"/>
    <cfRule type="duplicateValues" dxfId="1315" priority="11581"/>
    <cfRule type="duplicateValues" dxfId="1314" priority="2230"/>
    <cfRule type="duplicateValues" dxfId="1313" priority="11584"/>
    <cfRule type="duplicateValues" dxfId="1312" priority="13282"/>
    <cfRule type="duplicateValues" dxfId="1311" priority="1265"/>
    <cfRule type="duplicateValues" dxfId="1310" priority="2226"/>
    <cfRule type="duplicateValues" dxfId="1309" priority="2666"/>
    <cfRule type="duplicateValues" dxfId="1308" priority="13298"/>
    <cfRule type="duplicateValues" dxfId="1307" priority="2223"/>
    <cfRule type="duplicateValues" dxfId="1306" priority="1263"/>
    <cfRule type="duplicateValues" dxfId="1305" priority="13306"/>
    <cfRule type="duplicateValues" dxfId="1304" priority="2665"/>
    <cfRule type="duplicateValues" dxfId="1303" priority="13310"/>
    <cfRule type="duplicateValues" dxfId="1302" priority="11130"/>
    <cfRule type="duplicateValues" dxfId="1301" priority="13313"/>
    <cfRule type="duplicateValues" dxfId="1300" priority="1262"/>
    <cfRule type="duplicateValues" dxfId="1299" priority="2219"/>
    <cfRule type="duplicateValues" dxfId="1298" priority="3036"/>
    <cfRule type="duplicateValues" dxfId="1297" priority="2663"/>
    <cfRule type="duplicateValues" dxfId="1296" priority="13330"/>
    <cfRule type="duplicateValues" dxfId="1295" priority="11602"/>
    <cfRule type="duplicateValues" dxfId="1294" priority="1261"/>
    <cfRule type="duplicateValues" dxfId="1293" priority="13338"/>
    <cfRule type="duplicateValues" dxfId="1292" priority="2216"/>
    <cfRule type="duplicateValues" dxfId="1291" priority="2662"/>
    <cfRule type="duplicateValues" dxfId="1290" priority="13342"/>
    <cfRule type="duplicateValues" dxfId="1289" priority="13345"/>
    <cfRule type="duplicateValues" dxfId="1288" priority="2661"/>
    <cfRule type="duplicateValues" dxfId="1287" priority="13354"/>
    <cfRule type="duplicateValues" dxfId="1286" priority="11134"/>
    <cfRule type="duplicateValues" dxfId="1285" priority="13358"/>
    <cfRule type="duplicateValues" dxfId="1284" priority="13361"/>
    <cfRule type="duplicateValues" dxfId="1283" priority="11610"/>
    <cfRule type="duplicateValues" dxfId="1282" priority="13366"/>
    <cfRule type="duplicateValues" dxfId="1281" priority="13369"/>
    <cfRule type="duplicateValues" dxfId="1280" priority="13373"/>
    <cfRule type="duplicateValues" dxfId="1279" priority="13376"/>
    <cfRule type="duplicateValues" dxfId="1278" priority="2213"/>
    <cfRule type="duplicateValues" dxfId="1277" priority="6356"/>
    <cfRule type="duplicateValues" dxfId="1276" priority="11614"/>
    <cfRule type="duplicateValues" dxfId="1275" priority="2211"/>
    <cfRule type="duplicateValues" dxfId="1274" priority="11617"/>
    <cfRule type="duplicateValues" dxfId="1273" priority="1260"/>
    <cfRule type="duplicateValues" dxfId="1272" priority="13394"/>
    <cfRule type="duplicateValues" dxfId="1271" priority="11137"/>
    <cfRule type="duplicateValues" dxfId="1270" priority="13402"/>
    <cfRule type="duplicateValues" dxfId="1269" priority="13406"/>
    <cfRule type="duplicateValues" dxfId="1268" priority="13409"/>
    <cfRule type="duplicateValues" dxfId="1267" priority="11626"/>
    <cfRule type="duplicateValues" dxfId="1266" priority="2657"/>
    <cfRule type="duplicateValues" dxfId="1265" priority="13418"/>
    <cfRule type="duplicateValues" dxfId="1264" priority="1366"/>
    <cfRule type="duplicateValues" dxfId="1263" priority="13422"/>
    <cfRule type="duplicateValues" dxfId="1262" priority="13425"/>
    <cfRule type="duplicateValues" dxfId="1261" priority="2207"/>
    <cfRule type="duplicateValues" dxfId="1260" priority="11630"/>
    <cfRule type="duplicateValues" dxfId="1259" priority="13430"/>
    <cfRule type="duplicateValues" dxfId="1258" priority="1365"/>
    <cfRule type="duplicateValues" dxfId="1257" priority="13433"/>
    <cfRule type="duplicateValues" dxfId="1256" priority="13437"/>
    <cfRule type="duplicateValues" dxfId="1255" priority="13440"/>
    <cfRule type="duplicateValues" dxfId="1254" priority="11633"/>
    <cfRule type="duplicateValues" dxfId="1253" priority="2752"/>
    <cfRule type="duplicateValues" dxfId="1252" priority="13450"/>
    <cfRule type="duplicateValues" dxfId="1251" priority="13454"/>
    <cfRule type="duplicateValues" dxfId="1250" priority="11638"/>
    <cfRule type="duplicateValues" dxfId="1249" priority="13457"/>
    <cfRule type="duplicateValues" dxfId="1248" priority="1393"/>
    <cfRule type="duplicateValues" dxfId="1247" priority="13462"/>
    <cfRule type="duplicateValues" dxfId="1246" priority="11641"/>
    <cfRule type="duplicateValues" dxfId="1245" priority="13465"/>
    <cfRule type="duplicateValues" dxfId="1244" priority="13469"/>
    <cfRule type="duplicateValues" dxfId="1243" priority="13472"/>
    <cfRule type="duplicateValues" dxfId="1242" priority="1364"/>
    <cfRule type="duplicateValues" dxfId="1241" priority="13478"/>
    <cfRule type="duplicateValues" dxfId="1240" priority="13481"/>
    <cfRule type="duplicateValues" dxfId="1239" priority="11645"/>
    <cfRule type="duplicateValues" dxfId="1238" priority="13485"/>
    <cfRule type="duplicateValues" dxfId="1237" priority="13488"/>
    <cfRule type="duplicateValues" dxfId="1236" priority="13493"/>
    <cfRule type="duplicateValues" dxfId="1235" priority="13496"/>
    <cfRule type="duplicateValues" dxfId="1234" priority="13500"/>
    <cfRule type="duplicateValues" dxfId="1233" priority="13503"/>
    <cfRule type="duplicateValues" dxfId="1232" priority="8148"/>
    <cfRule type="duplicateValues" dxfId="1231" priority="2204"/>
    <cfRule type="duplicateValues" dxfId="1230" priority="11648"/>
    <cfRule type="duplicateValues" dxfId="1229" priority="2201"/>
    <cfRule type="duplicateValues" dxfId="1228" priority="13522"/>
    <cfRule type="duplicateValues" dxfId="1227" priority="2199"/>
    <cfRule type="duplicateValues" dxfId="1226" priority="1259"/>
    <cfRule type="duplicateValues" dxfId="1225" priority="13530"/>
    <cfRule type="duplicateValues" dxfId="1224" priority="2196"/>
    <cfRule type="duplicateValues" dxfId="1223" priority="13534"/>
    <cfRule type="duplicateValues" dxfId="1222" priority="13537"/>
    <cfRule type="duplicateValues" dxfId="1221" priority="2194"/>
    <cfRule type="duplicateValues" dxfId="1220" priority="2654"/>
    <cfRule type="duplicateValues" dxfId="1219" priority="2779"/>
    <cfRule type="duplicateValues" dxfId="1218" priority="13546"/>
    <cfRule type="duplicateValues" dxfId="1217" priority="2192"/>
    <cfRule type="duplicateValues" dxfId="1216" priority="13550"/>
    <cfRule type="duplicateValues" dxfId="1215" priority="11658"/>
    <cfRule type="duplicateValues" dxfId="1214" priority="13553"/>
    <cfRule type="duplicateValues" dxfId="1213" priority="13558"/>
    <cfRule type="duplicateValues" dxfId="1212" priority="13561"/>
    <cfRule type="duplicateValues" dxfId="1211" priority="13565"/>
    <cfRule type="duplicateValues" dxfId="1210" priority="13568"/>
    <cfRule type="duplicateValues" dxfId="1209" priority="2191"/>
    <cfRule type="duplicateValues" dxfId="1208" priority="11662"/>
  </conditionalFormatting>
  <conditionalFormatting sqref="DKA61">
    <cfRule type="duplicateValues" dxfId="1207" priority="1706"/>
    <cfRule type="duplicateValues" dxfId="1206" priority="3025"/>
    <cfRule type="duplicateValues" dxfId="1205" priority="2169"/>
    <cfRule type="duplicateValues" dxfId="1204" priority="2167"/>
    <cfRule type="duplicateValues" dxfId="1203" priority="2165"/>
    <cfRule type="duplicateValues" dxfId="1202" priority="13473"/>
    <cfRule type="duplicateValues" dxfId="1201" priority="3022"/>
    <cfRule type="duplicateValues" dxfId="1200" priority="2162"/>
    <cfRule type="duplicateValues" dxfId="1199" priority="2554"/>
    <cfRule type="duplicateValues" dxfId="1198" priority="9657"/>
    <cfRule type="duplicateValues" dxfId="1197" priority="2416"/>
    <cfRule type="duplicateValues" dxfId="1196" priority="2156"/>
    <cfRule type="duplicateValues" dxfId="1195" priority="9654"/>
    <cfRule type="duplicateValues" dxfId="1194" priority="2153"/>
    <cfRule type="duplicateValues" dxfId="1193" priority="1383"/>
    <cfRule type="duplicateValues" dxfId="1192" priority="13482"/>
    <cfRule type="duplicateValues" dxfId="1191" priority="2150"/>
    <cfRule type="duplicateValues" dxfId="1190" priority="1615"/>
    <cfRule type="duplicateValues" dxfId="1189" priority="2148"/>
    <cfRule type="duplicateValues" dxfId="1188" priority="3017"/>
    <cfRule type="duplicateValues" dxfId="1187" priority="9649"/>
    <cfRule type="duplicateValues" dxfId="1186" priority="2145"/>
    <cfRule type="duplicateValues" dxfId="1185" priority="2143"/>
    <cfRule type="duplicateValues" dxfId="1184" priority="1332"/>
    <cfRule type="duplicateValues" dxfId="1183" priority="2141"/>
    <cfRule type="duplicateValues" dxfId="1182" priority="13486"/>
    <cfRule type="duplicateValues" dxfId="1181" priority="3014"/>
    <cfRule type="duplicateValues" dxfId="1180" priority="9646"/>
    <cfRule type="duplicateValues" dxfId="1179" priority="2137"/>
    <cfRule type="duplicateValues" dxfId="1178" priority="2135"/>
    <cfRule type="duplicateValues" dxfId="1177" priority="1617"/>
    <cfRule type="duplicateValues" dxfId="1176" priority="2133"/>
    <cfRule type="duplicateValues" dxfId="1175" priority="13489"/>
    <cfRule type="duplicateValues" dxfId="1174" priority="3010"/>
    <cfRule type="duplicateValues" dxfId="1173" priority="2130"/>
    <cfRule type="duplicateValues" dxfId="1172" priority="11646"/>
    <cfRule type="duplicateValues" dxfId="1171" priority="3007"/>
    <cfRule type="duplicateValues" dxfId="1170" priority="9642"/>
    <cfRule type="duplicateValues" dxfId="1169" priority="2125"/>
    <cfRule type="duplicateValues" dxfId="1168" priority="2123"/>
    <cfRule type="duplicateValues" dxfId="1167" priority="2121"/>
    <cfRule type="duplicateValues" dxfId="1166" priority="2118"/>
    <cfRule type="duplicateValues" dxfId="1165" priority="13494"/>
    <cfRule type="duplicateValues" dxfId="1164" priority="2114"/>
    <cfRule type="duplicateValues" dxfId="1163" priority="1460"/>
    <cfRule type="duplicateValues" dxfId="1162" priority="13497"/>
    <cfRule type="duplicateValues" dxfId="1161" priority="9634"/>
    <cfRule type="duplicateValues" dxfId="1160" priority="3003"/>
    <cfRule type="duplicateValues" dxfId="1159" priority="2107"/>
    <cfRule type="duplicateValues" dxfId="1158" priority="12546"/>
    <cfRule type="duplicateValues" dxfId="1157" priority="2104"/>
    <cfRule type="duplicateValues" dxfId="1156" priority="13501"/>
    <cfRule type="duplicateValues" dxfId="1155" priority="2702"/>
    <cfRule type="duplicateValues" dxfId="1154" priority="2101"/>
    <cfRule type="duplicateValues" dxfId="1153" priority="3000"/>
    <cfRule type="duplicateValues" dxfId="1152" priority="2099"/>
    <cfRule type="duplicateValues" dxfId="1151" priority="13504"/>
    <cfRule type="duplicateValues" dxfId="1150" priority="2205"/>
    <cfRule type="duplicateValues" dxfId="1149" priority="2096"/>
    <cfRule type="duplicateValues" dxfId="1148" priority="2997"/>
    <cfRule type="duplicateValues" dxfId="1147" priority="2094"/>
    <cfRule type="duplicateValues" dxfId="1146" priority="2995"/>
    <cfRule type="duplicateValues" dxfId="1145" priority="2092"/>
    <cfRule type="duplicateValues" dxfId="1144" priority="2695"/>
    <cfRule type="duplicateValues" dxfId="1143" priority="9631"/>
    <cfRule type="duplicateValues" dxfId="1142" priority="1478"/>
    <cfRule type="duplicateValues" dxfId="1141" priority="1480"/>
    <cfRule type="duplicateValues" dxfId="1140" priority="1657"/>
    <cfRule type="duplicateValues" dxfId="1139" priority="2635"/>
    <cfRule type="duplicateValues" dxfId="1138" priority="12642"/>
    <cfRule type="duplicateValues" dxfId="1137" priority="1228"/>
    <cfRule type="duplicateValues" dxfId="1136" priority="2398"/>
    <cfRule type="duplicateValues" dxfId="1135" priority="1659"/>
    <cfRule type="duplicateValues" dxfId="1134" priority="9627"/>
    <cfRule type="duplicateValues" dxfId="1133" priority="12194"/>
    <cfRule type="duplicateValues" dxfId="1132" priority="11705"/>
    <cfRule type="duplicateValues" dxfId="1131" priority="1662"/>
    <cfRule type="duplicateValues" dxfId="1130" priority="1243"/>
    <cfRule type="duplicateValues" dxfId="1129" priority="2625"/>
    <cfRule type="duplicateValues" dxfId="1128" priority="2765"/>
    <cfRule type="duplicateValues" dxfId="1127" priority="2202"/>
    <cfRule type="duplicateValues" dxfId="1126" priority="11649"/>
    <cfRule type="duplicateValues" dxfId="1125" priority="1665"/>
    <cfRule type="duplicateValues" dxfId="1124" priority="9620"/>
    <cfRule type="duplicateValues" dxfId="1123" priority="2200"/>
    <cfRule type="duplicateValues" dxfId="1122" priority="12658"/>
    <cfRule type="duplicateValues" dxfId="1121" priority="2594"/>
    <cfRule type="duplicateValues" dxfId="1120" priority="2810"/>
    <cfRule type="duplicateValues" dxfId="1119" priority="1201"/>
    <cfRule type="duplicateValues" dxfId="1118" priority="9607"/>
    <cfRule type="duplicateValues" dxfId="1117" priority="2882"/>
    <cfRule type="duplicateValues" dxfId="1116" priority="1672"/>
    <cfRule type="duplicateValues" dxfId="1115" priority="2197"/>
    <cfRule type="duplicateValues" dxfId="1114" priority="12666"/>
    <cfRule type="duplicateValues" dxfId="1113" priority="1676"/>
    <cfRule type="duplicateValues" dxfId="1112" priority="1679"/>
    <cfRule type="duplicateValues" dxfId="1111" priority="1483"/>
    <cfRule type="duplicateValues" dxfId="1110" priority="12670"/>
    <cfRule type="duplicateValues" dxfId="1109" priority="1681"/>
    <cfRule type="duplicateValues" dxfId="1108" priority="1485"/>
    <cfRule type="duplicateValues" dxfId="1107" priority="12673"/>
    <cfRule type="duplicateValues" dxfId="1106" priority="2655"/>
    <cfRule type="duplicateValues" dxfId="1105" priority="2396"/>
    <cfRule type="duplicateValues" dxfId="1104" priority="1190"/>
    <cfRule type="duplicateValues" dxfId="1103" priority="9604"/>
    <cfRule type="duplicateValues" dxfId="1102" priority="2884"/>
    <cfRule type="duplicateValues" dxfId="1101" priority="2620"/>
    <cfRule type="duplicateValues" dxfId="1100" priority="1683"/>
    <cfRule type="duplicateValues" dxfId="1099" priority="2751"/>
    <cfRule type="duplicateValues" dxfId="1098" priority="2812"/>
    <cfRule type="duplicateValues" dxfId="1097" priority="9600"/>
    <cfRule type="duplicateValues" dxfId="1096" priority="12210"/>
    <cfRule type="duplicateValues" dxfId="1095" priority="2886"/>
    <cfRule type="duplicateValues" dxfId="1094" priority="1465"/>
    <cfRule type="duplicateValues" dxfId="1093" priority="1328"/>
    <cfRule type="duplicateValues" dxfId="1092" priority="1688"/>
    <cfRule type="duplicateValues" dxfId="1091" priority="9593"/>
    <cfRule type="duplicateValues" dxfId="1090" priority="12690"/>
    <cfRule type="duplicateValues" dxfId="1089" priority="1691"/>
    <cfRule type="duplicateValues" dxfId="1088" priority="11702"/>
    <cfRule type="duplicateValues" dxfId="1087" priority="1693"/>
    <cfRule type="duplicateValues" dxfId="1086" priority="9581"/>
    <cfRule type="duplicateValues" dxfId="1085" priority="11426"/>
    <cfRule type="duplicateValues" dxfId="1084" priority="2889"/>
    <cfRule type="duplicateValues" dxfId="1083" priority="1488"/>
    <cfRule type="duplicateValues" dxfId="1082" priority="12698"/>
    <cfRule type="duplicateValues" dxfId="1081" priority="2650"/>
    <cfRule type="duplicateValues" dxfId="1080" priority="1695"/>
    <cfRule type="duplicateValues" dxfId="1079" priority="12218"/>
    <cfRule type="duplicateValues" dxfId="1078" priority="12702"/>
    <cfRule type="duplicateValues" dxfId="1077" priority="1623"/>
    <cfRule type="duplicateValues" dxfId="1076" priority="1351"/>
    <cfRule type="duplicateValues" dxfId="1075" priority="12705"/>
    <cfRule type="duplicateValues" dxfId="1074" priority="13538"/>
    <cfRule type="duplicateValues" dxfId="1073" priority="2195"/>
    <cfRule type="duplicateValues" dxfId="1072" priority="1699"/>
    <cfRule type="duplicateValues" dxfId="1071" priority="2891"/>
    <cfRule type="duplicateValues" dxfId="1070" priority="12162"/>
    <cfRule type="duplicateValues" dxfId="1069" priority="1701"/>
    <cfRule type="duplicateValues" dxfId="1068" priority="2193"/>
    <cfRule type="duplicateValues" dxfId="1067" priority="12222"/>
    <cfRule type="duplicateValues" dxfId="1066" priority="12714"/>
    <cfRule type="duplicateValues" dxfId="1065" priority="2861"/>
    <cfRule type="duplicateValues" dxfId="1064" priority="1703"/>
    <cfRule type="duplicateValues" dxfId="1063" priority="1491"/>
    <cfRule type="duplicateValues" dxfId="1062" priority="12718"/>
    <cfRule type="duplicateValues" dxfId="1061" priority="9560"/>
    <cfRule type="duplicateValues" dxfId="1060" priority="1210"/>
    <cfRule type="duplicateValues" dxfId="1059" priority="12721"/>
    <cfRule type="duplicateValues" dxfId="1058" priority="1627"/>
    <cfRule type="duplicateValues" dxfId="1057" priority="12225"/>
    <cfRule type="duplicateValues" dxfId="1056" priority="2443"/>
    <cfRule type="duplicateValues" dxfId="1055" priority="9557"/>
    <cfRule type="duplicateValues" dxfId="1054" priority="12726"/>
    <cfRule type="duplicateValues" dxfId="1053" priority="1708"/>
    <cfRule type="duplicateValues" dxfId="1052" priority="2536"/>
    <cfRule type="duplicateValues" dxfId="1051" priority="12729"/>
    <cfRule type="duplicateValues" dxfId="1050" priority="9553"/>
    <cfRule type="duplicateValues" dxfId="1049" priority="9546"/>
    <cfRule type="duplicateValues" dxfId="1048" priority="1630"/>
    <cfRule type="duplicateValues" dxfId="1047" priority="12733"/>
    <cfRule type="duplicateValues" dxfId="1046" priority="13554"/>
    <cfRule type="duplicateValues" dxfId="1045" priority="9534"/>
    <cfRule type="duplicateValues" dxfId="1044" priority="12736"/>
    <cfRule type="duplicateValues" dxfId="1043" priority="2409"/>
    <cfRule type="duplicateValues" dxfId="1042" priority="9514"/>
    <cfRule type="duplicateValues" dxfId="1041" priority="1711"/>
    <cfRule type="duplicateValues" dxfId="1040" priority="2394"/>
    <cfRule type="duplicateValues" dxfId="1039" priority="2533"/>
    <cfRule type="duplicateValues" dxfId="1038" priority="2767"/>
    <cfRule type="duplicateValues" dxfId="1037" priority="2786"/>
    <cfRule type="duplicateValues" dxfId="1036" priority="13562"/>
    <cfRule type="duplicateValues" dxfId="1035" priority="2690"/>
    <cfRule type="duplicateValues" dxfId="1034" priority="1374"/>
    <cfRule type="duplicateValues" dxfId="1033" priority="1714"/>
    <cfRule type="duplicateValues" dxfId="1032" priority="9481"/>
    <cfRule type="duplicateValues" dxfId="1031" priority="2894"/>
    <cfRule type="duplicateValues" dxfId="1030" priority="9478"/>
    <cfRule type="duplicateValues" dxfId="1029" priority="1632"/>
    <cfRule type="duplicateValues" dxfId="1028" priority="2763"/>
    <cfRule type="duplicateValues" dxfId="1027" priority="13566"/>
    <cfRule type="duplicateValues" dxfId="1026" priority="2529"/>
    <cfRule type="duplicateValues" dxfId="1025" priority="9474"/>
    <cfRule type="duplicateValues" dxfId="1024" priority="1109"/>
    <cfRule type="duplicateValues" dxfId="1023" priority="2390"/>
    <cfRule type="duplicateValues" dxfId="1022" priority="11697"/>
    <cfRule type="duplicateValues" dxfId="1021" priority="2388"/>
    <cfRule type="duplicateValues" dxfId="1020" priority="13569"/>
    <cfRule type="duplicateValues" dxfId="1019" priority="2386"/>
    <cfRule type="duplicateValues" dxfId="1018" priority="11442"/>
    <cfRule type="duplicateValues" dxfId="1017" priority="2526"/>
    <cfRule type="duplicateValues" dxfId="1016" priority="1212"/>
    <cfRule type="duplicateValues" dxfId="1015" priority="2383"/>
    <cfRule type="duplicateValues" dxfId="1014" priority="2550"/>
    <cfRule type="duplicateValues" dxfId="1013" priority="10434"/>
    <cfRule type="duplicateValues" dxfId="1012" priority="1325"/>
    <cfRule type="duplicateValues" dxfId="1011" priority="2522"/>
    <cfRule type="duplicateValues" dxfId="1010" priority="2897"/>
    <cfRule type="duplicateValues" dxfId="1009" priority="1098"/>
    <cfRule type="duplicateValues" dxfId="1008" priority="9467"/>
    <cfRule type="duplicateValues" dxfId="1007" priority="2378"/>
    <cfRule type="duplicateValues" dxfId="1006" priority="11194"/>
    <cfRule type="duplicateValues" dxfId="1005" priority="2376"/>
    <cfRule type="duplicateValues" dxfId="1004" priority="9455"/>
    <cfRule type="duplicateValues" dxfId="1003" priority="2374"/>
    <cfRule type="duplicateValues" dxfId="1002" priority="1720"/>
    <cfRule type="duplicateValues" dxfId="1001" priority="2519"/>
    <cfRule type="duplicateValues" dxfId="1000" priority="2726"/>
    <cfRule type="duplicateValues" dxfId="999" priority="2371"/>
    <cfRule type="duplicateValues" dxfId="998" priority="1246"/>
    <cfRule type="duplicateValues" dxfId="997" priority="2188"/>
    <cfRule type="duplicateValues" dxfId="996" priority="9435"/>
    <cfRule type="duplicateValues" dxfId="995" priority="2590"/>
    <cfRule type="duplicateValues" dxfId="994" priority="9403"/>
    <cfRule type="duplicateValues" dxfId="993" priority="2778"/>
    <cfRule type="duplicateValues" dxfId="992" priority="2367"/>
    <cfRule type="duplicateValues" dxfId="991" priority="2606"/>
    <cfRule type="duplicateValues" dxfId="990" priority="1723"/>
    <cfRule type="duplicateValues" dxfId="989" priority="2516"/>
    <cfRule type="duplicateValues" dxfId="988" priority="2596"/>
    <cfRule type="duplicateValues" dxfId="987" priority="1248"/>
    <cfRule type="duplicateValues" dxfId="986" priority="2627"/>
    <cfRule type="duplicateValues" dxfId="985" priority="13586"/>
    <cfRule type="duplicateValues" dxfId="984" priority="12578"/>
    <cfRule type="duplicateValues" dxfId="983" priority="11450"/>
    <cfRule type="duplicateValues" dxfId="982" priority="1727"/>
    <cfRule type="duplicateValues" dxfId="981" priority="2361"/>
    <cfRule type="duplicateValues" dxfId="980" priority="2514"/>
    <cfRule type="duplicateValues" dxfId="979" priority="11666"/>
    <cfRule type="duplicateValues" dxfId="978" priority="9353"/>
    <cfRule type="duplicateValues" dxfId="977" priority="2699"/>
    <cfRule type="duplicateValues" dxfId="976" priority="1731"/>
    <cfRule type="duplicateValues" dxfId="975" priority="2359"/>
    <cfRule type="duplicateValues" dxfId="974" priority="2652"/>
    <cfRule type="duplicateValues" dxfId="973" priority="2357"/>
    <cfRule type="duplicateValues" dxfId="972" priority="2510"/>
    <cfRule type="duplicateValues" dxfId="971" priority="1250"/>
    <cfRule type="duplicateValues" dxfId="970" priority="9350"/>
    <cfRule type="duplicateValues" dxfId="969" priority="2354"/>
    <cfRule type="duplicateValues" dxfId="968" priority="13594"/>
    <cfRule type="duplicateValues" dxfId="967" priority="2507"/>
    <cfRule type="duplicateValues" dxfId="966" priority="11454"/>
    <cfRule type="duplicateValues" dxfId="965" priority="2588"/>
    <cfRule type="duplicateValues" dxfId="964" priority="2350"/>
    <cfRule type="duplicateValues" dxfId="963" priority="1733"/>
    <cfRule type="duplicateValues" dxfId="962" priority="1735"/>
    <cfRule type="duplicateValues" dxfId="961" priority="1330"/>
    <cfRule type="duplicateValues" dxfId="960" priority="9346"/>
    <cfRule type="duplicateValues" dxfId="959" priority="2504"/>
    <cfRule type="duplicateValues" dxfId="958" priority="2864"/>
    <cfRule type="duplicateValues" dxfId="957" priority="13598"/>
    <cfRule type="duplicateValues" dxfId="956" priority="2345"/>
    <cfRule type="duplicateValues" dxfId="955" priority="11457"/>
    <cfRule type="duplicateValues" dxfId="954" priority="9339"/>
    <cfRule type="duplicateValues" dxfId="953" priority="2406"/>
    <cfRule type="duplicateValues" dxfId="952" priority="13601"/>
    <cfRule type="duplicateValues" dxfId="951" priority="2502"/>
    <cfRule type="duplicateValues" dxfId="950" priority="1738"/>
    <cfRule type="duplicateValues" dxfId="949" priority="1500"/>
    <cfRule type="duplicateValues" dxfId="948" priority="1287"/>
    <cfRule type="duplicateValues" dxfId="947" priority="1740"/>
    <cfRule type="duplicateValues" dxfId="946" priority="9327"/>
    <cfRule type="duplicateValues" dxfId="945" priority="1320"/>
    <cfRule type="duplicateValues" dxfId="944" priority="9307"/>
    <cfRule type="duplicateValues" dxfId="943" priority="2499"/>
    <cfRule type="duplicateValues" dxfId="942" priority="11694"/>
    <cfRule type="duplicateValues" dxfId="941" priority="1634"/>
    <cfRule type="duplicateValues" dxfId="940" priority="9275"/>
    <cfRule type="duplicateValues" dxfId="939" priority="2807"/>
    <cfRule type="duplicateValues" dxfId="938" priority="13610"/>
    <cfRule type="duplicateValues" dxfId="937" priority="1743"/>
    <cfRule type="duplicateValues" dxfId="936" priority="2337"/>
    <cfRule type="duplicateValues" dxfId="935" priority="2815"/>
    <cfRule type="duplicateValues" dxfId="934" priority="1404"/>
    <cfRule type="duplicateValues" dxfId="933" priority="11690"/>
    <cfRule type="duplicateValues" dxfId="932" priority="2497"/>
    <cfRule type="duplicateValues" dxfId="931" priority="1746"/>
    <cfRule type="duplicateValues" dxfId="930" priority="9226"/>
    <cfRule type="duplicateValues" dxfId="929" priority="1154"/>
    <cfRule type="duplicateValues" dxfId="928" priority="2687"/>
    <cfRule type="duplicateValues" dxfId="927" priority="1506"/>
    <cfRule type="duplicateValues" dxfId="926" priority="13614"/>
    <cfRule type="duplicateValues" dxfId="925" priority="2334"/>
    <cfRule type="duplicateValues" dxfId="924" priority="1165"/>
    <cfRule type="duplicateValues" dxfId="923" priority="1379"/>
    <cfRule type="duplicateValues" dxfId="922" priority="1511"/>
    <cfRule type="duplicateValues" dxfId="921" priority="13617"/>
    <cfRule type="duplicateValues" dxfId="920" priority="9153"/>
    <cfRule type="duplicateValues" dxfId="919" priority="1751"/>
    <cfRule type="duplicateValues" dxfId="918" priority="2495"/>
    <cfRule type="duplicateValues" dxfId="917" priority="1515"/>
    <cfRule type="duplicateValues" dxfId="916" priority="1753"/>
    <cfRule type="duplicateValues" dxfId="915" priority="9150"/>
    <cfRule type="duplicateValues" dxfId="914" priority="12866"/>
    <cfRule type="duplicateValues" dxfId="913" priority="1755"/>
    <cfRule type="duplicateValues" dxfId="912" priority="13622"/>
    <cfRule type="duplicateValues" dxfId="911" priority="9146"/>
    <cfRule type="duplicateValues" dxfId="910" priority="2331"/>
    <cfRule type="duplicateValues" dxfId="909" priority="1348"/>
    <cfRule type="duplicateValues" dxfId="908" priority="2329"/>
    <cfRule type="duplicateValues" dxfId="907" priority="13625"/>
    <cfRule type="duplicateValues" dxfId="906" priority="9139"/>
    <cfRule type="duplicateValues" dxfId="905" priority="13632"/>
    <cfRule type="duplicateValues" dxfId="904" priority="2326"/>
    <cfRule type="duplicateValues" dxfId="903" priority="1318"/>
    <cfRule type="duplicateValues" dxfId="902" priority="2185"/>
    <cfRule type="duplicateValues" dxfId="901" priority="2324"/>
    <cfRule type="duplicateValues" dxfId="900" priority="2722"/>
    <cfRule type="duplicateValues" dxfId="899" priority="3029"/>
    <cfRule type="duplicateValues" dxfId="898" priority="1758"/>
    <cfRule type="duplicateValues" dxfId="897" priority="2322"/>
    <cfRule type="duplicateValues" dxfId="896" priority="2490"/>
    <cfRule type="duplicateValues" dxfId="895" priority="1518"/>
    <cfRule type="duplicateValues" dxfId="894" priority="1280"/>
    <cfRule type="duplicateValues" dxfId="893" priority="9127"/>
    <cfRule type="duplicateValues" dxfId="892" priority="2318"/>
    <cfRule type="duplicateValues" dxfId="891" priority="2818"/>
    <cfRule type="duplicateValues" dxfId="890" priority="1760"/>
    <cfRule type="duplicateValues" dxfId="889" priority="1149"/>
    <cfRule type="duplicateValues" dxfId="888" priority="2586"/>
    <cfRule type="duplicateValues" dxfId="887" priority="12594"/>
    <cfRule type="duplicateValues" dxfId="886" priority="11674"/>
    <cfRule type="duplicateValues" dxfId="885" priority="2316"/>
    <cfRule type="duplicateValues" dxfId="884" priority="1278"/>
    <cfRule type="duplicateValues" dxfId="883" priority="10178"/>
    <cfRule type="duplicateValues" dxfId="882" priority="1258"/>
    <cfRule type="duplicateValues" dxfId="881" priority="1520"/>
    <cfRule type="duplicateValues" dxfId="880" priority="2314"/>
    <cfRule type="duplicateValues" dxfId="879" priority="2487"/>
    <cfRule type="duplicateValues" dxfId="878" priority="2684"/>
    <cfRule type="duplicateValues" dxfId="877" priority="1409"/>
    <cfRule type="duplicateValues" dxfId="876" priority="2311"/>
    <cfRule type="duplicateValues" dxfId="875" priority="1398"/>
    <cfRule type="duplicateValues" dxfId="874" priority="2902"/>
    <cfRule type="duplicateValues" dxfId="873" priority="2904"/>
    <cfRule type="duplicateValues" dxfId="872" priority="9107"/>
    <cfRule type="duplicateValues" dxfId="871" priority="2771"/>
    <cfRule type="duplicateValues" dxfId="870" priority="1763"/>
    <cfRule type="duplicateValues" dxfId="869" priority="2484"/>
    <cfRule type="duplicateValues" dxfId="868" priority="1413"/>
    <cfRule type="duplicateValues" dxfId="867" priority="1468"/>
    <cfRule type="duplicateValues" dxfId="866" priority="9075"/>
    <cfRule type="duplicateValues" dxfId="865" priority="1522"/>
    <cfRule type="duplicateValues" dxfId="864" priority="2906"/>
    <cfRule type="duplicateValues" dxfId="863" priority="9026"/>
    <cfRule type="duplicateValues" dxfId="862" priority="1766"/>
    <cfRule type="duplicateValues" dxfId="861" priority="11394"/>
    <cfRule type="duplicateValues" dxfId="860" priority="2682"/>
    <cfRule type="duplicateValues" dxfId="859" priority="8954"/>
    <cfRule type="duplicateValues" dxfId="858" priority="1639"/>
    <cfRule type="duplicateValues" dxfId="857" priority="2306"/>
    <cfRule type="duplicateValues" dxfId="856" priority="2760"/>
    <cfRule type="duplicateValues" dxfId="855" priority="2909"/>
    <cfRule type="duplicateValues" dxfId="854" priority="2482"/>
    <cfRule type="duplicateValues" dxfId="853" priority="13650"/>
    <cfRule type="duplicateValues" dxfId="852" priority="2911"/>
    <cfRule type="duplicateValues" dxfId="851" priority="2603"/>
    <cfRule type="duplicateValues" dxfId="850" priority="12930"/>
    <cfRule type="duplicateValues" dxfId="849" priority="2182"/>
    <cfRule type="duplicateValues" dxfId="848" priority="1276"/>
    <cfRule type="duplicateValues" dxfId="847" priority="2545"/>
    <cfRule type="duplicateValues" dxfId="846" priority="8851"/>
    <cfRule type="duplicateValues" dxfId="845" priority="2304"/>
    <cfRule type="duplicateValues" dxfId="844" priority="1529"/>
    <cfRule type="duplicateValues" dxfId="843" priority="1770"/>
    <cfRule type="duplicateValues" dxfId="842" priority="1772"/>
    <cfRule type="duplicateValues" dxfId="841" priority="2302"/>
    <cfRule type="duplicateValues" dxfId="840" priority="2792"/>
    <cfRule type="duplicateValues" dxfId="839" priority="1386"/>
    <cfRule type="duplicateValues" dxfId="838" priority="11678"/>
    <cfRule type="duplicateValues" dxfId="837" priority="1416"/>
    <cfRule type="duplicateValues" dxfId="836" priority="2479"/>
    <cfRule type="duplicateValues" dxfId="835" priority="8848"/>
    <cfRule type="duplicateValues" dxfId="834" priority="1316"/>
    <cfRule type="duplicateValues" dxfId="833" priority="2299"/>
    <cfRule type="duplicateValues" dxfId="832" priority="2871"/>
    <cfRule type="duplicateValues" dxfId="831" priority="1775"/>
    <cfRule type="duplicateValues" dxfId="830" priority="13658"/>
    <cfRule type="duplicateValues" dxfId="829" priority="1418"/>
    <cfRule type="duplicateValues" dxfId="828" priority="2914"/>
    <cfRule type="duplicateValues" dxfId="827" priority="1778"/>
    <cfRule type="duplicateValues" dxfId="826" priority="2719"/>
    <cfRule type="duplicateValues" dxfId="825" priority="1534"/>
    <cfRule type="duplicateValues" dxfId="824" priority="1273"/>
    <cfRule type="duplicateValues" dxfId="823" priority="8844"/>
    <cfRule type="duplicateValues" dxfId="822" priority="1538"/>
    <cfRule type="duplicateValues" dxfId="821" priority="8837"/>
    <cfRule type="duplicateValues" dxfId="820" priority="1470"/>
    <cfRule type="duplicateValues" dxfId="819" priority="2477"/>
    <cfRule type="duplicateValues" dxfId="818" priority="12962"/>
    <cfRule type="duplicateValues" dxfId="817" priority="11198"/>
    <cfRule type="duplicateValues" dxfId="816" priority="1725"/>
    <cfRule type="duplicateValues" dxfId="815" priority="1541"/>
    <cfRule type="duplicateValues" dxfId="814" priority="13662"/>
    <cfRule type="duplicateValues" dxfId="813" priority="2295"/>
    <cfRule type="duplicateValues" dxfId="812" priority="2917"/>
    <cfRule type="duplicateValues" dxfId="811" priority="8825"/>
    <cfRule type="duplicateValues" dxfId="810" priority="12602"/>
    <cfRule type="duplicateValues" dxfId="809" priority="13665"/>
    <cfRule type="duplicateValues" dxfId="808" priority="1543"/>
    <cfRule type="duplicateValues" dxfId="807" priority="1782"/>
    <cfRule type="duplicateValues" dxfId="806" priority="2632"/>
    <cfRule type="duplicateValues" dxfId="805" priority="2475"/>
    <cfRule type="duplicateValues" dxfId="804" priority="1642"/>
    <cfRule type="duplicateValues" dxfId="803" priority="1345"/>
    <cfRule type="duplicateValues" dxfId="802" priority="12978"/>
    <cfRule type="duplicateValues" dxfId="801" priority="8805"/>
    <cfRule type="duplicateValues" dxfId="800" priority="1545"/>
    <cfRule type="duplicateValues" dxfId="799" priority="1785"/>
    <cfRule type="duplicateValues" dxfId="798" priority="1234"/>
    <cfRule type="duplicateValues" dxfId="797" priority="2583"/>
    <cfRule type="duplicateValues" dxfId="796" priority="11681"/>
    <cfRule type="duplicateValues" dxfId="795" priority="1313"/>
    <cfRule type="duplicateValues" dxfId="794" priority="12986"/>
    <cfRule type="duplicateValues" dxfId="793" priority="1551"/>
    <cfRule type="duplicateValues" dxfId="792" priority="2921"/>
    <cfRule type="duplicateValues" dxfId="791" priority="8773"/>
    <cfRule type="duplicateValues" dxfId="790" priority="12990"/>
    <cfRule type="duplicateValues" dxfId="789" priority="12606"/>
    <cfRule type="duplicateValues" dxfId="788" priority="2775"/>
    <cfRule type="duplicateValues" dxfId="787" priority="12993"/>
    <cfRule type="duplicateValues" dxfId="786" priority="13674"/>
    <cfRule type="duplicateValues" dxfId="785" priority="8724"/>
    <cfRule type="duplicateValues" dxfId="784" priority="1555"/>
    <cfRule type="duplicateValues" dxfId="783" priority="1420"/>
    <cfRule type="duplicateValues" dxfId="782" priority="1644"/>
    <cfRule type="duplicateValues" dxfId="781" priority="1789"/>
    <cfRule type="duplicateValues" dxfId="780" priority="13678"/>
    <cfRule type="duplicateValues" dxfId="779" priority="2289"/>
    <cfRule type="duplicateValues" dxfId="778" priority="2679"/>
    <cfRule type="duplicateValues" dxfId="777" priority="1558"/>
    <cfRule type="duplicateValues" dxfId="776" priority="8652"/>
    <cfRule type="duplicateValues" dxfId="775" priority="11712"/>
    <cfRule type="duplicateValues" dxfId="774" priority="12354"/>
    <cfRule type="duplicateValues" dxfId="773" priority="2287"/>
    <cfRule type="duplicateValues" dxfId="772" priority="1560"/>
    <cfRule type="duplicateValues" dxfId="771" priority="2716"/>
    <cfRule type="duplicateValues" dxfId="770" priority="1472"/>
    <cfRule type="duplicateValues" dxfId="769" priority="2923"/>
    <cfRule type="duplicateValues" dxfId="768" priority="13681"/>
    <cfRule type="duplicateValues" dxfId="767" priority="12609"/>
    <cfRule type="duplicateValues" dxfId="766" priority="2471"/>
    <cfRule type="duplicateValues" dxfId="765" priority="1343"/>
    <cfRule type="duplicateValues" dxfId="764" priority="1792"/>
    <cfRule type="duplicateValues" dxfId="763" priority="8550"/>
    <cfRule type="duplicateValues" dxfId="762" priority="13686"/>
    <cfRule type="duplicateValues" dxfId="761" priority="2285"/>
    <cfRule type="duplicateValues" dxfId="760" priority="2076"/>
    <cfRule type="duplicateValues" dxfId="759" priority="2795"/>
    <cfRule type="duplicateValues" dxfId="758" priority="1136"/>
    <cfRule type="duplicateValues" dxfId="757" priority="2748"/>
    <cfRule type="duplicateValues" dxfId="756" priority="11522"/>
    <cfRule type="duplicateValues" dxfId="755" priority="13689"/>
    <cfRule type="duplicateValues" dxfId="754" priority="10689"/>
    <cfRule type="duplicateValues" dxfId="753" priority="2282"/>
    <cfRule type="duplicateValues" dxfId="752" priority="1163"/>
    <cfRule type="duplicateValues" dxfId="751" priority="10686"/>
    <cfRule type="duplicateValues" dxfId="750" priority="13694"/>
    <cfRule type="duplicateValues" dxfId="749" priority="2469"/>
    <cfRule type="duplicateValues" dxfId="748" priority="2278"/>
    <cfRule type="duplicateValues" dxfId="747" priority="2609"/>
    <cfRule type="duplicateValues" dxfId="746" priority="2926"/>
    <cfRule type="duplicateValues" dxfId="745" priority="13697"/>
    <cfRule type="duplicateValues" dxfId="744" priority="10682"/>
    <cfRule type="duplicateValues" dxfId="743" priority="2677"/>
    <cfRule type="duplicateValues" dxfId="742" priority="1803"/>
    <cfRule type="duplicateValues" dxfId="741" priority="2467"/>
    <cfRule type="duplicateValues" dxfId="740" priority="2180"/>
    <cfRule type="duplicateValues" dxfId="739" priority="1810"/>
    <cfRule type="duplicateValues" dxfId="738" priority="8404"/>
    <cfRule type="duplicateValues" dxfId="737" priority="1292"/>
    <cfRule type="duplicateValues" dxfId="736" priority="2273"/>
    <cfRule type="duplicateValues" dxfId="735" priority="1269"/>
    <cfRule type="duplicateValues" dxfId="734" priority="2929"/>
    <cfRule type="duplicateValues" dxfId="733" priority="2823"/>
    <cfRule type="duplicateValues" dxfId="732" priority="2464"/>
    <cfRule type="duplicateValues" dxfId="731" priority="2987"/>
    <cfRule type="duplicateValues" dxfId="730" priority="2797"/>
    <cfRule type="duplicateValues" dxfId="729" priority="2714"/>
    <cfRule type="duplicateValues" dxfId="728" priority="1368"/>
    <cfRule type="duplicateValues" dxfId="727" priority="2403"/>
    <cfRule type="duplicateValues" dxfId="726" priority="10674"/>
    <cfRule type="duplicateValues" dxfId="725" priority="1816"/>
    <cfRule type="duplicateValues" dxfId="724" priority="2933"/>
    <cfRule type="duplicateValues" dxfId="723" priority="1427"/>
    <cfRule type="duplicateValues" dxfId="722" priority="13058"/>
    <cfRule type="duplicateValues" dxfId="721" priority="13708"/>
    <cfRule type="duplicateValues" dxfId="720" priority="2697"/>
    <cfRule type="duplicateValues" dxfId="719" priority="2825"/>
    <cfRule type="duplicateValues" dxfId="718" priority="10658"/>
    <cfRule type="duplicateValues" dxfId="717" priority="2874"/>
    <cfRule type="duplicateValues" dxfId="716" priority="13712"/>
    <cfRule type="duplicateValues" dxfId="715" priority="2675"/>
    <cfRule type="duplicateValues" dxfId="714" priority="1821"/>
    <cfRule type="duplicateValues" dxfId="713" priority="2266"/>
    <cfRule type="duplicateValues" dxfId="712" priority="2827"/>
    <cfRule type="duplicateValues" dxfId="711" priority="2081"/>
    <cfRule type="duplicateValues" dxfId="710" priority="13715"/>
    <cfRule type="duplicateValues" dxfId="709" priority="2264"/>
    <cfRule type="duplicateValues" dxfId="708" priority="1825"/>
    <cfRule type="duplicateValues" dxfId="707" priority="2936"/>
    <cfRule type="duplicateValues" dxfId="706" priority="1646"/>
    <cfRule type="duplicateValues" dxfId="705" priority="2990"/>
    <cfRule type="duplicateValues" dxfId="704" priority="2729"/>
    <cfRule type="duplicateValues" dxfId="703" priority="2458"/>
    <cfRule type="duplicateValues" dxfId="702" priority="1828"/>
    <cfRule type="duplicateValues" dxfId="701" priority="2262"/>
    <cfRule type="duplicateValues" dxfId="700" priority="13720"/>
    <cfRule type="duplicateValues" dxfId="699" priority="13723"/>
    <cfRule type="duplicateValues" dxfId="698" priority="1432"/>
    <cfRule type="duplicateValues" dxfId="697" priority="11970"/>
    <cfRule type="duplicateValues" dxfId="696" priority="1830"/>
    <cfRule type="duplicateValues" dxfId="695" priority="2876"/>
    <cfRule type="duplicateValues" dxfId="694" priority="13727"/>
    <cfRule type="duplicateValues" dxfId="693" priority="2455"/>
    <cfRule type="duplicateValues" dxfId="692" priority="1832"/>
    <cfRule type="duplicateValues" dxfId="691" priority="2578"/>
    <cfRule type="duplicateValues" dxfId="690" priority="13090"/>
    <cfRule type="duplicateValues" dxfId="689" priority="13730"/>
    <cfRule type="duplicateValues" dxfId="688" priority="1562"/>
    <cfRule type="duplicateValues" dxfId="687" priority="2736"/>
    <cfRule type="duplicateValues" dxfId="686" priority="2084"/>
    <cfRule type="duplicateValues" dxfId="685" priority="2259"/>
    <cfRule type="duplicateValues" dxfId="684" priority="10946"/>
    <cfRule type="duplicateValues" dxfId="683" priority="1840"/>
    <cfRule type="duplicateValues" dxfId="682" priority="2830"/>
    <cfRule type="duplicateValues" dxfId="681" priority="2086"/>
    <cfRule type="duplicateValues" dxfId="680" priority="2940"/>
    <cfRule type="duplicateValues" dxfId="679" priority="1650"/>
    <cfRule type="duplicateValues" dxfId="678" priority="13736"/>
    <cfRule type="duplicateValues" dxfId="677" priority="1846"/>
    <cfRule type="duplicateValues" dxfId="676" priority="11170"/>
    <cfRule type="duplicateValues" dxfId="675" priority="13739"/>
    <cfRule type="duplicateValues" dxfId="674" priority="13106"/>
    <cfRule type="duplicateValues" dxfId="673" priority="2088"/>
    <cfRule type="duplicateValues" dxfId="672" priority="1239"/>
    <cfRule type="duplicateValues" dxfId="671" priority="2943"/>
    <cfRule type="duplicateValues" dxfId="670" priority="2643"/>
    <cfRule type="duplicateValues" dxfId="669" priority="1851"/>
    <cfRule type="duplicateValues" dxfId="668" priority="13743"/>
    <cfRule type="duplicateValues" dxfId="667" priority="2832"/>
    <cfRule type="duplicateValues" dxfId="666" priority="13114"/>
    <cfRule type="duplicateValues" dxfId="665" priority="2645"/>
    <cfRule type="duplicateValues" dxfId="664" priority="2401"/>
    <cfRule type="duplicateValues" dxfId="663" priority="2452"/>
    <cfRule type="duplicateValues" dxfId="662" priority="13118"/>
    <cfRule type="duplicateValues" dxfId="661" priority="1855"/>
    <cfRule type="duplicateValues" dxfId="660" priority="2799"/>
    <cfRule type="duplicateValues" dxfId="659" priority="13121"/>
    <cfRule type="duplicateValues" dxfId="658" priority="13746"/>
    <cfRule type="duplicateValues" dxfId="657" priority="1128"/>
    <cfRule type="duplicateValues" dxfId="656" priority="10626"/>
    <cfRule type="duplicateValues" dxfId="655" priority="2450"/>
    <cfRule type="duplicateValues" dxfId="654" priority="2671"/>
    <cfRule type="duplicateValues" dxfId="653" priority="2255"/>
    <cfRule type="duplicateValues" dxfId="652" priority="1567"/>
    <cfRule type="duplicateValues" dxfId="651" priority="2773"/>
    <cfRule type="duplicateValues" dxfId="650" priority="13751"/>
    <cfRule type="duplicateValues" dxfId="649" priority="12098"/>
    <cfRule type="duplicateValues" dxfId="648" priority="2878"/>
    <cfRule type="duplicateValues" dxfId="647" priority="1858"/>
    <cfRule type="duplicateValues" dxfId="646" priority="1860"/>
    <cfRule type="duplicateValues" dxfId="645" priority="13754"/>
    <cfRule type="duplicateValues" dxfId="644" priority="1340"/>
    <cfRule type="duplicateValues" dxfId="643" priority="1862"/>
    <cfRule type="duplicateValues" dxfId="642" priority="1570"/>
    <cfRule type="duplicateValues" dxfId="641" priority="2616"/>
    <cfRule type="duplicateValues" dxfId="640" priority="2250"/>
    <cfRule type="duplicateValues" dxfId="639" priority="1476"/>
    <cfRule type="duplicateValues" dxfId="638" priority="2949"/>
    <cfRule type="duplicateValues" dxfId="637" priority="11330"/>
    <cfRule type="duplicateValues" dxfId="636" priority="1869"/>
    <cfRule type="duplicateValues" dxfId="635" priority="1874"/>
    <cfRule type="duplicateValues" dxfId="634" priority="2835"/>
    <cfRule type="duplicateValues" dxfId="633" priority="13759"/>
    <cfRule type="duplicateValues" dxfId="632" priority="2576"/>
    <cfRule type="duplicateValues" dxfId="631" priority="1878"/>
    <cfRule type="duplicateValues" dxfId="630" priority="12418"/>
    <cfRule type="duplicateValues" dxfId="629" priority="11554"/>
    <cfRule type="duplicateValues" dxfId="628" priority="1881"/>
    <cfRule type="duplicateValues" dxfId="627" priority="13763"/>
    <cfRule type="duplicateValues" dxfId="626" priority="13154"/>
    <cfRule type="duplicateValues" dxfId="625" priority="1221"/>
    <cfRule type="duplicateValues" dxfId="624" priority="2447"/>
    <cfRule type="duplicateValues" dxfId="623" priority="1338"/>
    <cfRule type="duplicateValues" dxfId="622" priority="1883"/>
    <cfRule type="duplicateValues" dxfId="621" priority="1652"/>
    <cfRule type="duplicateValues" dxfId="620" priority="2647"/>
    <cfRule type="duplicateValues" dxfId="619" priority="1885"/>
    <cfRule type="duplicateValues" dxfId="618" priority="2445"/>
    <cfRule type="duplicateValues" dxfId="617" priority="1309"/>
    <cfRule type="duplicateValues" dxfId="616" priority="2177"/>
    <cfRule type="duplicateValues" dxfId="615" priority="2951"/>
    <cfRule type="duplicateValues" dxfId="614" priority="1572"/>
    <cfRule type="duplicateValues" dxfId="613" priority="2669"/>
    <cfRule type="duplicateValues" dxfId="612" priority="1891"/>
    <cfRule type="duplicateValues" dxfId="611" priority="2639"/>
    <cfRule type="duplicateValues" dxfId="610" priority="13170"/>
    <cfRule type="duplicateValues" dxfId="609" priority="2175"/>
    <cfRule type="duplicateValues" dxfId="608" priority="1436"/>
    <cfRule type="duplicateValues" dxfId="607" priority="2953"/>
    <cfRule type="duplicateValues" dxfId="606" priority="1654"/>
    <cfRule type="duplicateValues" dxfId="605" priority="2173"/>
    <cfRule type="duplicateValues" dxfId="604" priority="1895"/>
    <cfRule type="duplicateValues" dxfId="603" priority="13629"/>
    <cfRule type="duplicateValues" dxfId="602" priority="13178"/>
    <cfRule type="duplicateValues" dxfId="601" priority="1390"/>
    <cfRule type="duplicateValues" dxfId="600" priority="2956"/>
    <cfRule type="duplicateValues" dxfId="599" priority="1574"/>
    <cfRule type="duplicateValues" dxfId="598" priority="13182"/>
    <cfRule type="duplicateValues" dxfId="597" priority="1898"/>
    <cfRule type="duplicateValues" dxfId="596" priority="1439"/>
    <cfRule type="duplicateValues" dxfId="595" priority="13185"/>
    <cfRule type="duplicateValues" dxfId="594" priority="2244"/>
    <cfRule type="duplicateValues" dxfId="593" priority="1900"/>
    <cfRule type="duplicateValues" dxfId="592" priority="3044"/>
    <cfRule type="duplicateValues" dxfId="591" priority="2755"/>
    <cfRule type="duplicateValues" dxfId="590" priority="1902"/>
    <cfRule type="duplicateValues" dxfId="589" priority="1336"/>
    <cfRule type="duplicateValues" dxfId="588" priority="1578"/>
    <cfRule type="duplicateValues" dxfId="587" priority="2958"/>
    <cfRule type="duplicateValues" dxfId="586" priority="2574"/>
    <cfRule type="duplicateValues" dxfId="585" priority="2601"/>
    <cfRule type="duplicateValues" dxfId="584" priority="2838"/>
    <cfRule type="duplicateValues" dxfId="583" priority="13202"/>
    <cfRule type="duplicateValues" dxfId="582" priority="1441"/>
    <cfRule type="duplicateValues" dxfId="581" priority="1907"/>
    <cfRule type="duplicateValues" dxfId="580" priority="2710"/>
    <cfRule type="duplicateValues" dxfId="579" priority="2961"/>
    <cfRule type="duplicateValues" dxfId="578" priority="1910"/>
    <cfRule type="duplicateValues" dxfId="577" priority="1580"/>
    <cfRule type="duplicateValues" dxfId="576" priority="13210"/>
    <cfRule type="duplicateValues" dxfId="575" priority="1196"/>
    <cfRule type="duplicateValues" dxfId="574" priority="2571"/>
    <cfRule type="duplicateValues" dxfId="573" priority="13214"/>
    <cfRule type="duplicateValues" dxfId="572" priority="1912"/>
    <cfRule type="duplicateValues" dxfId="571" priority="13217"/>
    <cfRule type="duplicateValues" dxfId="570" priority="11570"/>
    <cfRule type="duplicateValues" dxfId="569" priority="2667"/>
    <cfRule type="duplicateValues" dxfId="568" priority="1914"/>
    <cfRule type="duplicateValues" dxfId="567" priority="1161"/>
    <cfRule type="duplicateValues" dxfId="566" priority="2964"/>
    <cfRule type="duplicateValues" dxfId="565" priority="12450"/>
    <cfRule type="duplicateValues" dxfId="564" priority="13226"/>
    <cfRule type="duplicateValues" dxfId="563" priority="1918"/>
    <cfRule type="duplicateValues" dxfId="562" priority="1920"/>
    <cfRule type="duplicateValues" dxfId="561" priority="13230"/>
    <cfRule type="duplicateValues" dxfId="560" priority="1922"/>
    <cfRule type="duplicateValues" dxfId="559" priority="2439"/>
    <cfRule type="duplicateValues" dxfId="558" priority="13233"/>
    <cfRule type="duplicateValues" dxfId="557" priority="1582"/>
    <cfRule type="duplicateValues" dxfId="556" priority="13238"/>
    <cfRule type="duplicateValues" dxfId="555" priority="1388"/>
    <cfRule type="duplicateValues" dxfId="554" priority="13241"/>
    <cfRule type="duplicateValues" dxfId="553" priority="2623"/>
    <cfRule type="duplicateValues" dxfId="552" priority="13245"/>
    <cfRule type="duplicateValues" dxfId="551" priority="13248"/>
    <cfRule type="duplicateValues" dxfId="550" priority="1205"/>
    <cfRule type="duplicateValues" dxfId="549" priority="2437"/>
    <cfRule type="duplicateValues" dxfId="548" priority="1925"/>
    <cfRule type="duplicateValues" dxfId="547" priority="10562"/>
    <cfRule type="duplicateValues" dxfId="546" priority="1175"/>
    <cfRule type="duplicateValues" dxfId="545" priority="11578"/>
    <cfRule type="duplicateValues" dxfId="544" priority="1927"/>
    <cfRule type="duplicateValues" dxfId="543" priority="2842"/>
    <cfRule type="duplicateValues" dxfId="542" priority="2968"/>
    <cfRule type="duplicateValues" dxfId="541" priority="2234"/>
    <cfRule type="duplicateValues" dxfId="540" priority="1443"/>
    <cfRule type="duplicateValues" dxfId="539" priority="11582"/>
    <cfRule type="duplicateValues" dxfId="538" priority="1930"/>
    <cfRule type="duplicateValues" dxfId="537" priority="2231"/>
    <cfRule type="duplicateValues" dxfId="536" priority="12466"/>
    <cfRule type="duplicateValues" dxfId="535" priority="2970"/>
    <cfRule type="duplicateValues" dxfId="534" priority="2567"/>
    <cfRule type="duplicateValues" dxfId="533" priority="1933"/>
    <cfRule type="duplicateValues" dxfId="532" priority="1303"/>
    <cfRule type="duplicateValues" dxfId="531" priority="3040"/>
    <cfRule type="duplicateValues" dxfId="530" priority="2227"/>
    <cfRule type="duplicateValues" dxfId="529" priority="11585"/>
    <cfRule type="duplicateValues" dxfId="528" priority="1585"/>
    <cfRule type="duplicateValues" dxfId="527" priority="1119"/>
    <cfRule type="duplicateValues" dxfId="526" priority="1264"/>
    <cfRule type="duplicateValues" dxfId="525" priority="2224"/>
    <cfRule type="duplicateValues" dxfId="524" priority="11709"/>
    <cfRule type="duplicateValues" dxfId="523" priority="1587"/>
    <cfRule type="duplicateValues" dxfId="522" priority="1942"/>
    <cfRule type="duplicateValues" dxfId="521" priority="2973"/>
    <cfRule type="duplicateValues" dxfId="520" priority="12474"/>
    <cfRule type="duplicateValues" dxfId="519" priority="3037"/>
    <cfRule type="duplicateValues" dxfId="518" priority="1948"/>
    <cfRule type="duplicateValues" dxfId="517" priority="11201"/>
    <cfRule type="duplicateValues" dxfId="516" priority="12478"/>
    <cfRule type="duplicateValues" dxfId="515" priority="1953"/>
    <cfRule type="duplicateValues" dxfId="514" priority="2844"/>
    <cfRule type="duplicateValues" dxfId="513" priority="13314"/>
    <cfRule type="duplicateValues" dxfId="512" priority="1957"/>
    <cfRule type="duplicateValues" dxfId="511" priority="2220"/>
    <cfRule type="duplicateValues" dxfId="510" priority="2733"/>
    <cfRule type="duplicateValues" dxfId="509" priority="2664"/>
    <cfRule type="duplicateValues" dxfId="508" priority="2753"/>
    <cfRule type="duplicateValues" dxfId="507" priority="1960"/>
    <cfRule type="duplicateValues" dxfId="506" priority="1962"/>
    <cfRule type="duplicateValues" dxfId="505" priority="12481"/>
    <cfRule type="duplicateValues" dxfId="504" priority="1964"/>
    <cfRule type="duplicateValues" dxfId="503" priority="2780"/>
    <cfRule type="duplicateValues" dxfId="502" priority="2976"/>
    <cfRule type="duplicateValues" dxfId="501" priority="2435"/>
    <cfRule type="duplicateValues" dxfId="500" priority="1449"/>
    <cfRule type="duplicateValues" dxfId="499" priority="1971"/>
    <cfRule type="duplicateValues" dxfId="498" priority="2217"/>
    <cfRule type="duplicateValues" dxfId="497" priority="1143"/>
    <cfRule type="duplicateValues" dxfId="496" priority="1301"/>
    <cfRule type="duplicateValues" dxfId="495" priority="2432"/>
    <cfRule type="duplicateValues" dxfId="494" priority="2637"/>
    <cfRule type="duplicateValues" dxfId="493" priority="1976"/>
    <cfRule type="duplicateValues" dxfId="492" priority="2707"/>
    <cfRule type="duplicateValues" dxfId="491" priority="2980"/>
    <cfRule type="duplicateValues" dxfId="490" priority="1590"/>
    <cfRule type="duplicateValues" dxfId="489" priority="13346"/>
    <cfRule type="duplicateValues" dxfId="488" priority="1980"/>
    <cfRule type="duplicateValues" dxfId="487" priority="1983"/>
    <cfRule type="duplicateValues" dxfId="486" priority="2214"/>
    <cfRule type="duplicateValues" dxfId="485" priority="1985"/>
    <cfRule type="duplicateValues" dxfId="484" priority="2744"/>
    <cfRule type="duplicateValues" dxfId="483" priority="1987"/>
    <cfRule type="duplicateValues" dxfId="482" priority="2983"/>
    <cfRule type="duplicateValues" dxfId="481" priority="13362"/>
    <cfRule type="duplicateValues" dxfId="480" priority="2561"/>
    <cfRule type="duplicateValues" dxfId="479" priority="2847"/>
    <cfRule type="duplicateValues" dxfId="478" priority="1993"/>
    <cfRule type="duplicateValues" dxfId="477" priority="1997"/>
    <cfRule type="duplicateValues" dxfId="476" priority="2783"/>
    <cfRule type="duplicateValues" dxfId="475" priority="13370"/>
    <cfRule type="duplicateValues" dxfId="474" priority="2000"/>
    <cfRule type="duplicateValues" dxfId="473" priority="2002"/>
    <cfRule type="duplicateValues" dxfId="472" priority="2427"/>
    <cfRule type="duplicateValues" dxfId="471" priority="13374"/>
    <cfRule type="duplicateValues" dxfId="470" priority="2004"/>
    <cfRule type="duplicateValues" dxfId="469" priority="1208"/>
    <cfRule type="duplicateValues" dxfId="468" priority="13377"/>
    <cfRule type="duplicateValues" dxfId="467" priority="1593"/>
    <cfRule type="duplicateValues" dxfId="466" priority="2212"/>
    <cfRule type="duplicateValues" dxfId="465" priority="2009"/>
    <cfRule type="duplicateValues" dxfId="464" priority="2012"/>
    <cfRule type="duplicateValues" dxfId="463" priority="11618"/>
    <cfRule type="duplicateValues" dxfId="462" priority="2014"/>
    <cfRule type="duplicateValues" dxfId="461" priority="2016"/>
    <cfRule type="duplicateValues" dxfId="460" priority="2425"/>
    <cfRule type="duplicateValues" dxfId="459" priority="2803"/>
    <cfRule type="duplicateValues" dxfId="458" priority="3032"/>
    <cfRule type="duplicateValues" dxfId="457" priority="2559"/>
    <cfRule type="duplicateValues" dxfId="456" priority="2020"/>
    <cfRule type="duplicateValues" dxfId="455" priority="2850"/>
    <cfRule type="duplicateValues" dxfId="454" priority="2022"/>
    <cfRule type="duplicateValues" dxfId="453" priority="2658"/>
    <cfRule type="duplicateValues" dxfId="452" priority="2024"/>
    <cfRule type="duplicateValues" dxfId="451" priority="11138"/>
    <cfRule type="duplicateValues" dxfId="450" priority="1299"/>
    <cfRule type="duplicateValues" dxfId="449" priority="13410"/>
    <cfRule type="duplicateValues" dxfId="448" priority="2208"/>
    <cfRule type="duplicateValues" dxfId="447" priority="2027"/>
    <cfRule type="duplicateValues" dxfId="446" priority="2029"/>
    <cfRule type="duplicateValues" dxfId="445" priority="1183"/>
    <cfRule type="duplicateValues" dxfId="444" priority="2032"/>
    <cfRule type="duplicateValues" dxfId="443" priority="2598"/>
    <cfRule type="duplicateValues" dxfId="442" priority="2423"/>
    <cfRule type="duplicateValues" dxfId="441" priority="2035"/>
    <cfRule type="duplicateValues" dxfId="440" priority="1453"/>
    <cfRule type="duplicateValues" dxfId="439" priority="13426"/>
    <cfRule type="duplicateValues" dxfId="438" priority="2557"/>
    <cfRule type="duplicateValues" dxfId="437" priority="1601"/>
    <cfRule type="duplicateValues" dxfId="436" priority="2043"/>
    <cfRule type="duplicateValues" dxfId="435" priority="2704"/>
    <cfRule type="duplicateValues" dxfId="434" priority="2854"/>
    <cfRule type="duplicateValues" dxfId="433" priority="2048"/>
    <cfRule type="duplicateValues" dxfId="432" priority="13434"/>
    <cfRule type="duplicateValues" dxfId="431" priority="2052"/>
    <cfRule type="duplicateValues" dxfId="430" priority="2055"/>
    <cfRule type="duplicateValues" dxfId="429" priority="1456"/>
    <cfRule type="duplicateValues" dxfId="428" priority="13438"/>
    <cfRule type="duplicateValues" dxfId="427" priority="2057"/>
    <cfRule type="duplicateValues" dxfId="426" priority="11074"/>
    <cfRule type="duplicateValues" dxfId="425" priority="13441"/>
    <cfRule type="duplicateValues" dxfId="424" priority="1606"/>
    <cfRule type="duplicateValues" dxfId="423" priority="11634"/>
    <cfRule type="duplicateValues" dxfId="422" priority="2059"/>
    <cfRule type="duplicateValues" dxfId="421" priority="2420"/>
    <cfRule type="duplicateValues" dxfId="420" priority="2065"/>
    <cfRule type="duplicateValues" dxfId="419" priority="2069"/>
    <cfRule type="duplicateValues" dxfId="418" priority="2072"/>
    <cfRule type="duplicateValues" dxfId="417" priority="1610"/>
    <cfRule type="duplicateValues" dxfId="416" priority="1158"/>
    <cfRule type="duplicateValues" dxfId="415" priority="2074"/>
    <cfRule type="duplicateValues" dxfId="414" priority="11186"/>
    <cfRule type="duplicateValues" dxfId="413" priority="13458"/>
    <cfRule type="duplicateValues" dxfId="412" priority="1361"/>
    <cfRule type="duplicateValues" dxfId="411" priority="1296"/>
    <cfRule type="duplicateValues" dxfId="410" priority="1613"/>
    <cfRule type="duplicateValues" dxfId="409" priority="9664"/>
    <cfRule type="duplicateValues" dxfId="408" priority="1458"/>
    <cfRule type="duplicateValues" dxfId="407" priority="13466"/>
    <cfRule type="duplicateValues" dxfId="406" priority="11642"/>
    <cfRule type="duplicateValues" dxfId="405" priority="2805"/>
    <cfRule type="duplicateValues" dxfId="404" priority="13470"/>
    <cfRule type="duplicateValues" dxfId="403" priority="9661"/>
    <cfRule type="duplicateValues" dxfId="402" priority="2857"/>
  </conditionalFormatting>
  <conditionalFormatting sqref="DKA62">
    <cfRule type="duplicateValues" dxfId="401" priority="3023"/>
    <cfRule type="duplicateValues" dxfId="400" priority="2974"/>
    <cfRule type="duplicateValues" dxfId="399" priority="2927"/>
    <cfRule type="duplicateValues" dxfId="398" priority="2157"/>
    <cfRule type="duplicateValues" dxfId="397" priority="2154"/>
    <cfRule type="duplicateValues" dxfId="396" priority="2640"/>
    <cfRule type="duplicateValues" dxfId="395" priority="2151"/>
    <cfRule type="duplicateValues" dxfId="394" priority="3018"/>
    <cfRule type="duplicateValues" dxfId="393" priority="2146"/>
    <cfRule type="duplicateValues" dxfId="392" priority="2737"/>
    <cfRule type="duplicateValues" dxfId="391" priority="3015"/>
    <cfRule type="duplicateValues" dxfId="390" priority="2138"/>
    <cfRule type="duplicateValues" dxfId="389" priority="2930"/>
    <cfRule type="duplicateValues" dxfId="388" priority="3011"/>
    <cfRule type="duplicateValues" dxfId="387" priority="3008"/>
    <cfRule type="duplicateValues" dxfId="386" priority="2126"/>
    <cfRule type="duplicateValues" dxfId="385" priority="2800"/>
    <cfRule type="duplicateValues" dxfId="384" priority="2984"/>
    <cfRule type="duplicateValues" dxfId="383" priority="3004"/>
    <cfRule type="duplicateValues" dxfId="382" priority="2108"/>
    <cfRule type="duplicateValues" dxfId="381" priority="2105"/>
    <cfRule type="duplicateValues" dxfId="380" priority="3001"/>
    <cfRule type="duplicateValues" dxfId="379" priority="2102"/>
    <cfRule type="duplicateValues" dxfId="378" priority="2998"/>
    <cfRule type="duplicateValues" dxfId="377" priority="2097"/>
    <cfRule type="duplicateValues" dxfId="376" priority="1655"/>
    <cfRule type="duplicateValues" dxfId="375" priority="2776"/>
    <cfRule type="duplicateValues" dxfId="374" priority="2399"/>
    <cfRule type="duplicateValues" dxfId="373" priority="1660"/>
    <cfRule type="duplicateValues" dxfId="372" priority="1663"/>
    <cfRule type="duplicateValues" dxfId="371" priority="1481"/>
    <cfRule type="duplicateValues" dxfId="370" priority="1666"/>
    <cfRule type="duplicateValues" dxfId="369" priority="2965"/>
    <cfRule type="duplicateValues" dxfId="368" priority="2579"/>
    <cfRule type="duplicateValues" dxfId="367" priority="2836"/>
    <cfRule type="duplicateValues" dxfId="366" priority="2267"/>
    <cfRule type="duplicateValues" dxfId="365" priority="12674"/>
    <cfRule type="duplicateValues" dxfId="364" priority="2828"/>
    <cfRule type="duplicateValues" dxfId="363" priority="1684"/>
    <cfRule type="duplicateValues" dxfId="362" priority="1352"/>
    <cfRule type="duplicateValues" dxfId="361" priority="2537"/>
    <cfRule type="duplicateValues" dxfId="360" priority="1486"/>
    <cfRule type="duplicateValues" dxfId="359" priority="2607"/>
    <cfRule type="duplicateValues" dxfId="358" priority="1696"/>
    <cfRule type="duplicateValues" dxfId="357" priority="12706"/>
    <cfRule type="duplicateValues" dxfId="356" priority="1489"/>
    <cfRule type="duplicateValues" dxfId="355" priority="11698"/>
    <cfRule type="duplicateValues" dxfId="354" priority="2892"/>
    <cfRule type="duplicateValues" dxfId="353" priority="2691"/>
    <cfRule type="duplicateValues" dxfId="352" priority="1704"/>
    <cfRule type="duplicateValues" dxfId="351" priority="2591"/>
    <cfRule type="duplicateValues" dxfId="350" priority="12722"/>
    <cfRule type="duplicateValues" dxfId="349" priority="12226"/>
    <cfRule type="duplicateValues" dxfId="348" priority="12730"/>
    <cfRule type="duplicateValues" dxfId="347" priority="1709"/>
    <cfRule type="duplicateValues" dxfId="346" priority="2934"/>
    <cfRule type="duplicateValues" dxfId="345" priority="12734"/>
    <cfRule type="duplicateValues" dxfId="344" priority="2534"/>
    <cfRule type="duplicateValues" dxfId="343" priority="12737"/>
    <cfRule type="duplicateValues" dxfId="342" priority="1341"/>
    <cfRule type="duplicateValues" dxfId="341" priority="1712"/>
    <cfRule type="duplicateValues" dxfId="340" priority="9354"/>
    <cfRule type="duplicateValues" dxfId="339" priority="2391"/>
    <cfRule type="duplicateValues" dxfId="338" priority="2530"/>
    <cfRule type="duplicateValues" dxfId="337" priority="1715"/>
    <cfRule type="duplicateValues" dxfId="336" priority="2895"/>
    <cfRule type="duplicateValues" dxfId="335" priority="2459"/>
    <cfRule type="duplicateValues" dxfId="334" priority="2727"/>
    <cfRule type="duplicateValues" dxfId="333" priority="2527"/>
    <cfRule type="duplicateValues" dxfId="332" priority="2781"/>
    <cfRule type="duplicateValues" dxfId="331" priority="2523"/>
    <cfRule type="duplicateValues" dxfId="330" priority="2379"/>
    <cfRule type="duplicateValues" dxfId="329" priority="2520"/>
    <cfRule type="duplicateValues" dxfId="328" priority="1492"/>
    <cfRule type="duplicateValues" dxfId="327" priority="2517"/>
    <cfRule type="duplicateValues" dxfId="326" priority="2898"/>
    <cfRule type="duplicateValues" dxfId="325" priority="2937"/>
    <cfRule type="duplicateValues" dxfId="324" priority="1863"/>
    <cfRule type="duplicateValues" dxfId="323" priority="2456"/>
    <cfRule type="duplicateValues" dxfId="322" priority="2362"/>
    <cfRule type="duplicateValues" dxfId="321" priority="1728"/>
    <cfRule type="duplicateValues" dxfId="320" priority="1166"/>
    <cfRule type="duplicateValues" dxfId="319" priority="1886"/>
    <cfRule type="duplicateValues" dxfId="318" priority="2511"/>
    <cfRule type="duplicateValues" dxfId="317" priority="2508"/>
    <cfRule type="duplicateValues" dxfId="316" priority="1321"/>
    <cfRule type="duplicateValues" dxfId="315" priority="2505"/>
    <cfRule type="duplicateValues" dxfId="314" priority="1833"/>
    <cfRule type="duplicateValues" dxfId="313" priority="1349"/>
    <cfRule type="duplicateValues" dxfId="312" priority="1251"/>
    <cfRule type="duplicateValues" dxfId="311" priority="1736"/>
    <cfRule type="duplicateValues" dxfId="310" priority="11458"/>
    <cfRule type="duplicateValues" dxfId="309" priority="2813"/>
    <cfRule type="duplicateValues" dxfId="308" priority="9665"/>
    <cfRule type="duplicateValues" dxfId="307" priority="2500"/>
    <cfRule type="duplicateValues" dxfId="306" priority="3048"/>
    <cfRule type="duplicateValues" dxfId="305" priority="2338"/>
    <cfRule type="duplicateValues" dxfId="304" priority="2688"/>
    <cfRule type="duplicateValues" dxfId="303" priority="1741"/>
    <cfRule type="duplicateValues" dxfId="302" priority="1744"/>
    <cfRule type="duplicateValues" dxfId="301" priority="2723"/>
    <cfRule type="duplicateValues" dxfId="300" priority="2335"/>
    <cfRule type="duplicateValues" dxfId="299" priority="1747"/>
    <cfRule type="duplicateValues" dxfId="298" priority="2941"/>
    <cfRule type="duplicateValues" dxfId="297" priority="2816"/>
    <cfRule type="duplicateValues" dxfId="296" priority="1213"/>
    <cfRule type="duplicateValues" dxfId="295" priority="2604"/>
    <cfRule type="duplicateValues" dxfId="294" priority="1281"/>
    <cfRule type="duplicateValues" dxfId="293" priority="2332"/>
    <cfRule type="duplicateValues" dxfId="292" priority="1563"/>
    <cfRule type="duplicateValues" dxfId="291" priority="2685"/>
    <cfRule type="duplicateValues" dxfId="290" priority="2327"/>
    <cfRule type="duplicateValues" dxfId="289" priority="2491"/>
    <cfRule type="duplicateValues" dxfId="288" priority="1756"/>
    <cfRule type="duplicateValues" dxfId="287" priority="2319"/>
    <cfRule type="duplicateValues" dxfId="286" priority="2488"/>
    <cfRule type="duplicateValues" dxfId="285" priority="1761"/>
    <cfRule type="duplicateValues" dxfId="284" priority="2485"/>
    <cfRule type="duplicateValues" dxfId="283" priority="1764"/>
    <cfRule type="duplicateValues" dxfId="282" priority="2819"/>
    <cfRule type="duplicateValues" dxfId="281" priority="2907"/>
    <cfRule type="duplicateValues" dxfId="280" priority="2307"/>
    <cfRule type="duplicateValues" dxfId="279" priority="1767"/>
    <cfRule type="duplicateValues" dxfId="278" priority="2720"/>
    <cfRule type="duplicateValues" dxfId="277" priority="2448"/>
    <cfRule type="duplicateValues" dxfId="276" priority="1523"/>
    <cfRule type="duplicateValues" dxfId="275" priority="1346"/>
    <cfRule type="duplicateValues" dxfId="274" priority="2453"/>
    <cfRule type="duplicateValues" dxfId="273" priority="2480"/>
    <cfRule type="duplicateValues" dxfId="272" priority="2912"/>
    <cfRule type="duplicateValues" dxfId="271" priority="1773"/>
    <cfRule type="duplicateValues" dxfId="270" priority="2672"/>
    <cfRule type="duplicateValues" dxfId="269" priority="1776"/>
    <cfRule type="duplicateValues" dxfId="268" priority="1779"/>
    <cfRule type="duplicateValues" dxfId="267" priority="2680"/>
    <cfRule type="duplicateValues" dxfId="266" priority="2915"/>
    <cfRule type="duplicateValues" dxfId="265" priority="2756"/>
    <cfRule type="duplicateValues" dxfId="264" priority="2918"/>
    <cfRule type="duplicateValues" dxfId="263" priority="2944"/>
    <cfRule type="duplicateValues" dxfId="262" priority="1304"/>
    <cfRule type="duplicateValues" dxfId="261" priority="1783"/>
    <cfRule type="duplicateValues" dxfId="260" priority="3045"/>
    <cfRule type="duplicateValues" dxfId="259" priority="1546"/>
    <cfRule type="duplicateValues" dxfId="258" priority="1786"/>
    <cfRule type="duplicateValues" dxfId="257" priority="1391"/>
    <cfRule type="duplicateValues" dxfId="256" priority="13122"/>
    <cfRule type="duplicateValues" dxfId="255" priority="12994"/>
    <cfRule type="duplicateValues" dxfId="254" priority="2717"/>
    <cfRule type="duplicateValues" dxfId="253" priority="11713"/>
    <cfRule type="duplicateValues" dxfId="252" priority="2290"/>
    <cfRule type="duplicateValues" dxfId="251" priority="1790"/>
    <cfRule type="duplicateValues" dxfId="250" priority="13630"/>
    <cfRule type="duplicateValues" dxfId="249" priority="2472"/>
    <cfRule type="duplicateValues" dxfId="248" priority="2833"/>
    <cfRule type="duplicateValues" dxfId="247" priority="2924"/>
    <cfRule type="duplicateValues" dxfId="246" priority="1793"/>
    <cfRule type="duplicateValues" dxfId="245" priority="10690"/>
    <cfRule type="duplicateValues" dxfId="244" priority="2954"/>
    <cfRule type="duplicateValues" dxfId="243" priority="13234"/>
    <cfRule type="duplicateValues" dxfId="242" priority="1421"/>
    <cfRule type="duplicateValues" dxfId="241" priority="11710"/>
    <cfRule type="duplicateValues" dxfId="240" priority="2784"/>
    <cfRule type="duplicateValues" dxfId="239" priority="2407"/>
    <cfRule type="duplicateValues" dxfId="238" priority="2708"/>
    <cfRule type="duplicateValues" dxfId="237" priority="1588"/>
    <cfRule type="duplicateValues" dxfId="236" priority="1915"/>
    <cfRule type="duplicateValues" dxfId="235" priority="9662"/>
    <cfRule type="duplicateValues" dxfId="234" priority="2711"/>
    <cfRule type="duplicateValues" dxfId="233" priority="13602"/>
    <cfRule type="duplicateValues" dxfId="232" priority="2186"/>
    <cfRule type="duplicateValues" dxfId="231" priority="13378"/>
    <cfRule type="duplicateValues" dxfId="230" priority="1928"/>
    <cfRule type="duplicateValues" dxfId="229" priority="2865"/>
    <cfRule type="duplicateValues" dxfId="228" priority="13474"/>
    <cfRule type="duplicateValues" dxfId="227" priority="9658"/>
    <cfRule type="duplicateValues" dxfId="226" priority="2235"/>
    <cfRule type="duplicateValues" dxfId="225" priority="1333"/>
    <cfRule type="duplicateValues" dxfId="224" priority="2848"/>
    <cfRule type="duplicateValues" dxfId="223" priority="2005"/>
    <cfRule type="duplicateValues" dxfId="222" priority="9650"/>
    <cfRule type="duplicateValues" dxfId="221" priority="1594"/>
    <cfRule type="duplicateValues" dxfId="220" priority="9154"/>
    <cfRule type="duplicateValues" dxfId="219" priority="1923"/>
    <cfRule type="duplicateValues" dxfId="218" priority="2221"/>
    <cfRule type="duplicateValues" dxfId="217" priority="13618"/>
    <cfRule type="duplicateValues" dxfId="216" priority="3033"/>
    <cfRule type="duplicateValues" dxfId="215" priority="1903"/>
    <cfRule type="duplicateValues" dxfId="214" priority="2610"/>
    <cfRule type="duplicateValues" dxfId="213" priority="2232"/>
    <cfRule type="duplicateValues" dxfId="212" priority="13626"/>
    <cfRule type="duplicateValues" dxfId="211" priority="3041"/>
    <cfRule type="duplicateValues" dxfId="210" priority="1635"/>
    <cfRule type="duplicateValues" dxfId="209" priority="2170"/>
    <cfRule type="duplicateValues" dxfId="208" priority="13490"/>
    <cfRule type="duplicateValues" dxfId="207" priority="13633"/>
    <cfRule type="duplicateValues" dxfId="206" priority="2017"/>
    <cfRule type="duplicateValues" dxfId="205" priority="2839"/>
    <cfRule type="duplicateValues" dxfId="204" priority="2730"/>
    <cfRule type="duplicateValues" dxfId="203" priority="2858"/>
    <cfRule type="duplicateValues" dxfId="202" priority="9635"/>
    <cfRule type="duplicateValues" dxfId="201" priority="2209"/>
    <cfRule type="duplicateValues" dxfId="200" priority="2659"/>
    <cfRule type="duplicateValues" dxfId="199" priority="2183"/>
    <cfRule type="duplicateValues" dxfId="198" priority="13498"/>
    <cfRule type="duplicateValues" dxfId="197" priority="13242"/>
    <cfRule type="duplicateValues" dxfId="196" priority="8852"/>
    <cfRule type="duplicateValues" dxfId="195" priority="13502"/>
    <cfRule type="duplicateValues" dxfId="194" priority="12482"/>
    <cfRule type="duplicateValues" dxfId="193" priority="2845"/>
    <cfRule type="duplicateValues" dxfId="192" priority="13505"/>
    <cfRule type="duplicateValues" dxfId="191" priority="2628"/>
    <cfRule type="duplicateValues" dxfId="190" priority="2206"/>
    <cfRule type="duplicateValues" dxfId="189" priority="2734"/>
    <cfRule type="duplicateValues" dxfId="188" priority="1931"/>
    <cfRule type="duplicateValues" dxfId="187" priority="1965"/>
    <cfRule type="duplicateValues" dxfId="186" priority="2203"/>
    <cfRule type="duplicateValues" dxfId="185" priority="2851"/>
    <cfRule type="duplicateValues" dxfId="184" priority="13218"/>
    <cfRule type="duplicateValues" dxfId="183" priority="2025"/>
    <cfRule type="duplicateValues" dxfId="182" priority="1461"/>
    <cfRule type="duplicateValues" dxfId="181" priority="2977"/>
    <cfRule type="duplicateValues" dxfId="180" priority="13666"/>
    <cfRule type="duplicateValues" dxfId="179" priority="2648"/>
    <cfRule type="duplicateValues" dxfId="178" priority="2218"/>
    <cfRule type="duplicateValues" dxfId="177" priority="11650"/>
    <cfRule type="duplicateValues" dxfId="176" priority="9608"/>
    <cfRule type="duplicateValues" dxfId="175" priority="1618"/>
    <cfRule type="duplicateValues" dxfId="174" priority="13246"/>
    <cfRule type="duplicateValues" dxfId="173" priority="2198"/>
    <cfRule type="duplicateValues" dxfId="172" priority="11682"/>
    <cfRule type="duplicateValues" dxfId="171" priority="1583"/>
    <cfRule type="duplicateValues" dxfId="170" priority="2030"/>
    <cfRule type="duplicateValues" dxfId="169" priority="2440"/>
    <cfRule type="duplicateValues" dxfId="168" priority="1591"/>
    <cfRule type="duplicateValues" dxfId="167" priority="13682"/>
    <cfRule type="duplicateValues" dxfId="166" priority="13249"/>
    <cfRule type="duplicateValues" dxfId="165" priority="12610"/>
    <cfRule type="duplicateValues" dxfId="164" priority="2033"/>
    <cfRule type="duplicateValues" dxfId="163" priority="2228"/>
    <cfRule type="duplicateValues" dxfId="162" priority="2705"/>
    <cfRule type="duplicateValues" dxfId="161" priority="13690"/>
    <cfRule type="duplicateValues" dxfId="160" priority="2404"/>
    <cfRule type="duplicateValues" dxfId="159" priority="2077"/>
    <cfRule type="duplicateValues" dxfId="158" priority="1473"/>
    <cfRule type="duplicateValues" dxfId="157" priority="2036"/>
    <cfRule type="duplicateValues" dxfId="156" priority="13695"/>
    <cfRule type="duplicateValues" dxfId="155" priority="11706"/>
    <cfRule type="duplicateValues" dxfId="154" priority="13698"/>
    <cfRule type="duplicateValues" dxfId="153" priority="13186"/>
    <cfRule type="duplicateValues" dxfId="152" priority="2887"/>
    <cfRule type="duplicateValues" dxfId="151" priority="9561"/>
    <cfRule type="duplicateValues" dxfId="150" priority="11586"/>
    <cfRule type="duplicateValues" dxfId="149" priority="2988"/>
    <cfRule type="duplicateValues" dxfId="148" priority="1575"/>
    <cfRule type="duplicateValues" dxfId="147" priority="2981"/>
    <cfRule type="duplicateValues" dxfId="146" priority="1934"/>
    <cfRule type="duplicateValues" dxfId="145" priority="2768"/>
    <cfRule type="duplicateValues" dxfId="144" priority="2410"/>
    <cfRule type="duplicateValues" dxfId="143" priority="2787"/>
    <cfRule type="duplicateValues" dxfId="142" priority="2700"/>
    <cfRule type="duplicateValues" dxfId="141" priority="13716"/>
    <cfRule type="duplicateValues" dxfId="140" priority="11202"/>
    <cfRule type="duplicateValues" dxfId="139" priority="2215"/>
    <cfRule type="duplicateValues" dxfId="138" priority="2225"/>
    <cfRule type="duplicateValues" dxfId="137" priority="3030"/>
    <cfRule type="duplicateValues" dxfId="136" priority="2991"/>
    <cfRule type="duplicateValues" dxfId="135" priority="1647"/>
    <cfRule type="duplicateValues" dxfId="134" priority="2653"/>
    <cfRule type="duplicateValues" dxfId="133" priority="13724"/>
    <cfRule type="duplicateValues" dxfId="132" priority="13728"/>
    <cfRule type="duplicateValues" dxfId="131" priority="2808"/>
    <cfRule type="duplicateValues" dxfId="130" priority="13731"/>
    <cfRule type="duplicateValues" dxfId="129" priority="9482"/>
    <cfRule type="duplicateValues" dxfId="128" priority="2962"/>
    <cfRule type="duplicateValues" dxfId="127" priority="2959"/>
    <cfRule type="duplicateValues" dxfId="126" priority="13442"/>
    <cfRule type="duplicateValues" dxfId="125" priority="2562"/>
    <cfRule type="duplicateValues" dxfId="124" priority="13740"/>
    <cfRule type="duplicateValues" dxfId="123" priority="2971"/>
    <cfRule type="duplicateValues" dxfId="122" priority="2656"/>
    <cfRule type="duplicateValues" dxfId="121" priority="2599"/>
    <cfRule type="duplicateValues" dxfId="120" priority="13744"/>
    <cfRule type="duplicateValues" dxfId="119" priority="2060"/>
    <cfRule type="duplicateValues" dxfId="118" priority="13570"/>
    <cfRule type="duplicateValues" dxfId="117" priority="13747"/>
    <cfRule type="duplicateValues" dxfId="116" priority="2089"/>
    <cfRule type="duplicateValues" dxfId="115" priority="1988"/>
    <cfRule type="duplicateValues" dxfId="114" priority="13752"/>
    <cfRule type="duplicateValues" dxfId="113" priority="2855"/>
    <cfRule type="duplicateValues" dxfId="112" priority="13755"/>
    <cfRule type="duplicateValues" dxfId="111" priority="2189"/>
    <cfRule type="duplicateValues" dxfId="110" priority="2879"/>
    <cfRule type="duplicateValues" dxfId="109" priority="2862"/>
    <cfRule type="duplicateValues" dxfId="108" priority="13760"/>
    <cfRule type="duplicateValues" dxfId="107" priority="13764"/>
    <cfRule type="duplicateValues" dxfId="106" priority="2178"/>
    <cfRule type="duplicateValues" dxfId="105" priority="2428"/>
    <cfRule type="duplicateValues" dxfId="104" priority="3038"/>
    <cfRule type="duplicateValues" dxfId="103" priority="1444"/>
    <cfRule type="duplicateValues" dxfId="102" priority="3026"/>
  </conditionalFormatting>
  <conditionalFormatting sqref="DKA63">
    <cfRule type="duplicateValues" dxfId="101" priority="3052"/>
    <cfRule type="duplicateValues" dxfId="100" priority="2712"/>
    <cfRule type="duplicateValues" dxfId="99" priority="1794"/>
    <cfRule type="duplicateValues" dxfId="98" priority="2931"/>
    <cfRule type="duplicateValues" dxfId="97" priority="13634"/>
    <cfRule type="duplicateValues" dxfId="96" priority="2460"/>
    <cfRule type="duplicateValues" dxfId="95" priority="2037"/>
    <cfRule type="duplicateValues" dxfId="94" priority="2938"/>
    <cfRule type="duplicateValues" dxfId="93" priority="3049"/>
    <cfRule type="duplicateValues" dxfId="92" priority="13699"/>
    <cfRule type="duplicateValues" dxfId="91" priority="2942"/>
    <cfRule type="duplicateValues" dxfId="90" priority="3027"/>
    <cfRule type="duplicateValues" dxfId="89" priority="2210"/>
    <cfRule type="duplicateValues" dxfId="88" priority="2945"/>
    <cfRule type="duplicateValues" dxfId="87" priority="3039"/>
    <cfRule type="duplicateValues" dxfId="86" priority="3046"/>
    <cfRule type="duplicateValues" dxfId="85" priority="1791"/>
    <cfRule type="duplicateValues" dxfId="84" priority="2735"/>
    <cfRule type="duplicateValues" dxfId="83" priority="2222"/>
    <cfRule type="duplicateValues" dxfId="82" priority="2985"/>
    <cfRule type="duplicateValues" dxfId="81" priority="2989"/>
    <cfRule type="duplicateValues" dxfId="80" priority="9666"/>
    <cfRule type="duplicateValues" dxfId="79" priority="2966"/>
    <cfRule type="duplicateValues" dxfId="78" priority="2158"/>
    <cfRule type="duplicateValues" dxfId="77" priority="3019"/>
    <cfRule type="duplicateValues" dxfId="76" priority="2840"/>
    <cfRule type="duplicateValues" dxfId="75" priority="3016"/>
    <cfRule type="duplicateValues" dxfId="74" priority="3012"/>
    <cfRule type="duplicateValues" dxfId="73" priority="13506"/>
    <cfRule type="duplicateValues" dxfId="72" priority="3005"/>
    <cfRule type="duplicateValues" dxfId="71" priority="2236"/>
    <cfRule type="duplicateValues" dxfId="70" priority="2109"/>
    <cfRule type="duplicateValues" dxfId="69" priority="1667"/>
    <cfRule type="duplicateValues" dxfId="68" priority="1353"/>
    <cfRule type="duplicateValues" dxfId="67" priority="2992"/>
    <cfRule type="duplicateValues" dxfId="66" priority="1935"/>
    <cfRule type="duplicateValues" dxfId="65" priority="2538"/>
    <cfRule type="duplicateValues" dxfId="64" priority="2692"/>
    <cfRule type="duplicateValues" dxfId="63" priority="2731"/>
    <cfRule type="duplicateValues" dxfId="62" priority="2535"/>
    <cfRule type="duplicateValues" dxfId="61" priority="13732"/>
    <cfRule type="duplicateValues" dxfId="60" priority="12738"/>
    <cfRule type="duplicateValues" dxfId="59" priority="2531"/>
    <cfRule type="duplicateValues" dxfId="58" priority="2229"/>
    <cfRule type="duplicateValues" dxfId="57" priority="3034"/>
    <cfRule type="duplicateValues" dxfId="56" priority="1716"/>
    <cfRule type="duplicateValues" dxfId="55" priority="2524"/>
    <cfRule type="duplicateValues" dxfId="54" priority="2788"/>
    <cfRule type="duplicateValues" dxfId="53" priority="2899"/>
    <cfRule type="duplicateValues" dxfId="52" priority="1493"/>
    <cfRule type="duplicateValues" dxfId="51" priority="2512"/>
    <cfRule type="duplicateValues" dxfId="50" priority="2724"/>
    <cfRule type="duplicateValues" dxfId="49" priority="2339"/>
    <cfRule type="duplicateValues" dxfId="48" priority="1748"/>
    <cfRule type="duplicateValues" dxfId="47" priority="2859"/>
    <cfRule type="duplicateValues" dxfId="46" priority="13748"/>
    <cfRule type="duplicateValues" dxfId="45" priority="2492"/>
    <cfRule type="duplicateValues" dxfId="44" priority="1768"/>
    <cfRule type="duplicateValues" dxfId="43" priority="2190"/>
    <cfRule type="duplicateValues" dxfId="42" priority="1595"/>
    <cfRule type="duplicateValues" dxfId="41" priority="3042"/>
    <cfRule type="duplicateValues" dxfId="40" priority="2852"/>
    <cfRule type="duplicateValues" dxfId="39" priority="2866"/>
    <cfRule type="duplicateValues" dxfId="38" priority="13756"/>
    <cfRule type="duplicateValues" dxfId="37" priority="2233"/>
    <cfRule type="duplicateValues" dxfId="36" priority="2411"/>
    <cfRule type="duplicateValues" dxfId="35" priority="2820"/>
    <cfRule type="duplicateValues" dxfId="34" priority="2738"/>
    <cfRule type="duplicateValues" dxfId="33" priority="13761"/>
    <cfRule type="duplicateValues" dxfId="32" priority="3031"/>
    <cfRule type="duplicateValues" dxfId="31" priority="2978"/>
    <cfRule type="duplicateValues" dxfId="30" priority="13765"/>
    <cfRule type="duplicateValues" dxfId="29" priority="2611"/>
    <cfRule type="duplicateValues" dxfId="28" priority="1780"/>
    <cfRule type="duplicateValues" dxfId="27" priority="11714"/>
    <cfRule type="duplicateValues" dxfId="26" priority="2919"/>
    <cfRule type="duplicateValues" dxfId="25" priority="13250"/>
    <cfRule type="duplicateValues" dxfId="24" priority="2660"/>
    <cfRule type="duplicateValues" dxfId="23" priority="2863"/>
    <cfRule type="duplicateValues" dxfId="22" priority="1787"/>
  </conditionalFormatting>
  <conditionalFormatting sqref="DKA64">
    <cfRule type="duplicateValues" dxfId="21" priority="2237"/>
    <cfRule type="duplicateValues" dxfId="20" priority="2739"/>
    <cfRule type="duplicateValues" dxfId="19" priority="2867"/>
    <cfRule type="duplicateValues" dxfId="18" priority="2539"/>
    <cfRule type="duplicateValues" dxfId="17" priority="3020"/>
    <cfRule type="duplicateValues" dxfId="16" priority="3050"/>
    <cfRule type="duplicateValues" dxfId="15" priority="2993"/>
    <cfRule type="duplicateValues" dxfId="14" priority="3035"/>
    <cfRule type="duplicateValues" dxfId="13" priority="13774"/>
    <cfRule type="duplicateValues" dxfId="12" priority="3043"/>
    <cfRule type="duplicateValues" dxfId="11" priority="1795"/>
    <cfRule type="duplicateValues" dxfId="10" priority="1086"/>
    <cfRule type="duplicateValues" dxfId="9" priority="3047"/>
    <cfRule type="duplicateValues" dxfId="8" priority="2946"/>
  </conditionalFormatting>
  <conditionalFormatting sqref="DKA65">
    <cfRule type="duplicateValues" dxfId="7" priority="3051"/>
  </conditionalFormatting>
  <conditionalFormatting sqref="DKA71:DKA76">
    <cfRule type="duplicateValues" dxfId="6" priority="14108"/>
  </conditionalFormatting>
  <conditionalFormatting sqref="DKA93:DKA97 DKA80:DKA91 DKA70:DKA78">
    <cfRule type="duplicateValues" dxfId="5" priority="14093"/>
  </conditionalFormatting>
  <conditionalFormatting sqref="DKA98:DKA111 DKA1 DKA179:DKA1048576 DKA173:DKA177 DKA116:DKA171">
    <cfRule type="duplicateValues" dxfId="4" priority="14094"/>
  </conditionalFormatting>
  <conditionalFormatting sqref="DKA98:DKA111">
    <cfRule type="duplicateValues" dxfId="3" priority="14099"/>
  </conditionalFormatting>
  <conditionalFormatting sqref="DKA179:DKA1048576 DKA173:DKA177 DKA93:DKA171 DKA23:DKA91 DKA1:DKA21">
    <cfRule type="duplicateValues" dxfId="2" priority="14104"/>
  </conditionalFormatting>
  <conditionalFormatting sqref="DKD2:DKD71">
    <cfRule type="duplicateValues" dxfId="1" priority="13772"/>
    <cfRule type="duplicateValues" dxfId="0" priority="1377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HOW TO</vt:lpstr>
      <vt:lpstr>Bulk Order Form</vt:lpstr>
      <vt:lpstr>Office Use - Output</vt:lpstr>
      <vt:lpstr>Office Use - Postcodes</vt:lpstr>
      <vt:lpstr>CardNames</vt:lpstr>
      <vt:lpstr>CardSKUs</vt:lpstr>
      <vt:lpstr>Dates</vt:lpstr>
      <vt:lpstr>HAMPERS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Nikki1</dc:creator>
  <cp:lastModifiedBy>Doods Fernandez</cp:lastModifiedBy>
  <dcterms:created xsi:type="dcterms:W3CDTF">2018-08-10T04:16:49Z</dcterms:created>
  <dcterms:modified xsi:type="dcterms:W3CDTF">2024-04-16T00:37:50Z</dcterms:modified>
</cp:coreProperties>
</file>